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ud1\Downloads\UPLOAD PPID\"/>
    </mc:Choice>
  </mc:AlternateContent>
  <xr:revisionPtr revIDLastSave="0" documentId="13_ncr:1_{1F94FD84-29DA-4B20-B396-9E00284E7A5F}" xr6:coauthVersionLast="47" xr6:coauthVersionMax="47" xr10:uidLastSave="{00000000-0000-0000-0000-000000000000}"/>
  <bookViews>
    <workbookView xWindow="-120" yWindow="-120" windowWidth="20730" windowHeight="11040" xr2:uid="{A91D1D21-E2DB-40FD-A63A-FC5DFB82BFD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2" i="1" l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K246" i="1" a="1"/>
  <c r="K287" i="1" s="1"/>
  <c r="C246" i="1"/>
  <c r="C323" i="1" s="1"/>
  <c r="K248" i="1" l="1"/>
  <c r="K256" i="1"/>
  <c r="K264" i="1"/>
  <c r="K272" i="1"/>
  <c r="K280" i="1"/>
  <c r="K288" i="1"/>
  <c r="K249" i="1"/>
  <c r="K257" i="1"/>
  <c r="K265" i="1"/>
  <c r="K273" i="1"/>
  <c r="K281" i="1"/>
  <c r="K289" i="1"/>
  <c r="K250" i="1"/>
  <c r="K258" i="1"/>
  <c r="K266" i="1"/>
  <c r="K274" i="1"/>
  <c r="K282" i="1"/>
  <c r="K290" i="1"/>
  <c r="K251" i="1"/>
  <c r="K259" i="1"/>
  <c r="K267" i="1"/>
  <c r="K275" i="1"/>
  <c r="K283" i="1"/>
  <c r="K252" i="1"/>
  <c r="K260" i="1"/>
  <c r="K268" i="1"/>
  <c r="K276" i="1"/>
  <c r="K284" i="1"/>
  <c r="K286" i="1"/>
  <c r="K253" i="1"/>
  <c r="K261" i="1"/>
  <c r="K269" i="1"/>
  <c r="K277" i="1"/>
  <c r="K285" i="1"/>
  <c r="K246" i="1"/>
  <c r="K254" i="1"/>
  <c r="K262" i="1"/>
  <c r="K270" i="1"/>
  <c r="K278" i="1"/>
  <c r="K247" i="1"/>
  <c r="K255" i="1"/>
  <c r="K263" i="1"/>
  <c r="K271" i="1"/>
  <c r="K279" i="1"/>
  <c r="K291" i="1" l="1"/>
</calcChain>
</file>

<file path=xl/sharedStrings.xml><?xml version="1.0" encoding="utf-8"?>
<sst xmlns="http://schemas.openxmlformats.org/spreadsheetml/2006/main" count="2953" uniqueCount="1368">
  <si>
    <t xml:space="preserve">DAFTAR URUT KEPANGKATAN  PEGAWAI NEGERI SIPIL </t>
  </si>
  <si>
    <t>NO</t>
  </si>
  <si>
    <t>NAMA</t>
  </si>
  <si>
    <t>NIP</t>
  </si>
  <si>
    <t>Gelar</t>
  </si>
  <si>
    <t>Tempat Lahir</t>
  </si>
  <si>
    <t>Tanggal Lahir</t>
  </si>
  <si>
    <t>TMT CPNS</t>
  </si>
  <si>
    <t>TMT PNS</t>
  </si>
  <si>
    <t>PANGKAT</t>
  </si>
  <si>
    <t>TMT GOL</t>
  </si>
  <si>
    <t xml:space="preserve">JABATAN </t>
  </si>
  <si>
    <t>TMT JABATAN</t>
  </si>
  <si>
    <t>ESELON</t>
  </si>
  <si>
    <t>TMT ESELON</t>
  </si>
  <si>
    <t>Diklat Penjenjangan</t>
  </si>
  <si>
    <t xml:space="preserve">PENDIDIKAN </t>
  </si>
  <si>
    <t>JURUSAN</t>
  </si>
  <si>
    <t>TAHUN LULUS</t>
  </si>
  <si>
    <t>TINGKAT IJAZAH</t>
  </si>
  <si>
    <t>Penghargaan Satya Lencana karya Satya</t>
  </si>
  <si>
    <t>Unit Kerja</t>
  </si>
  <si>
    <t>No Karpeg</t>
  </si>
  <si>
    <t>Lokasi Unior</t>
  </si>
  <si>
    <t>ALAMAT</t>
  </si>
  <si>
    <t>KET</t>
  </si>
  <si>
    <t>GOL RUANG</t>
  </si>
  <si>
    <t>Depan</t>
  </si>
  <si>
    <t>Belakang</t>
  </si>
  <si>
    <t>PIM IV</t>
  </si>
  <si>
    <t>PIM III</t>
  </si>
  <si>
    <t>PIM II</t>
  </si>
  <si>
    <t>10 Th</t>
  </si>
  <si>
    <t>20 Th</t>
  </si>
  <si>
    <t>30 Th</t>
  </si>
  <si>
    <t>Kecamatan</t>
  </si>
  <si>
    <t>dr. Oktavienni, M.Ked.An. Sp.An</t>
  </si>
  <si>
    <t>19771001 200604 2 014</t>
  </si>
  <si>
    <t>dr</t>
  </si>
  <si>
    <t>Sp.An</t>
  </si>
  <si>
    <t>Pekan Baru</t>
  </si>
  <si>
    <t>Pembina/IVa</t>
  </si>
  <si>
    <t>DIREKTUR</t>
  </si>
  <si>
    <t>III a</t>
  </si>
  <si>
    <t>UNIVERSITAS SUMATERA UTARA</t>
  </si>
  <si>
    <t>Dokter Spesialis Anestesi</t>
  </si>
  <si>
    <t>Strata II</t>
  </si>
  <si>
    <t>RSUD STS</t>
  </si>
  <si>
    <t>N135327</t>
  </si>
  <si>
    <t>Tebo Tengah</t>
  </si>
  <si>
    <t>Jl. Lintas Tebo Bungo KM 04 RT 03 RW 03 Komplek Perumahan Pemda</t>
  </si>
  <si>
    <t>Zulkifli.S.Pd, M.Si</t>
  </si>
  <si>
    <t>19661104 199102 1 001</t>
  </si>
  <si>
    <t>S.Pd, M.Si</t>
  </si>
  <si>
    <t>Bungo Tebo</t>
  </si>
  <si>
    <t>Pembina Utama Muda/IV c</t>
  </si>
  <si>
    <t>Kepala Bagian Administrasi Umum dan Keuangan</t>
  </si>
  <si>
    <t>III b</t>
  </si>
  <si>
    <t>UNIVERSITAS BUNG HATTA</t>
  </si>
  <si>
    <t>Magister Sains</t>
  </si>
  <si>
    <t>√</t>
  </si>
  <si>
    <t>G124775</t>
  </si>
  <si>
    <t>Pancuran Gading RT/RW 002/003 Kel/Desa Muara Tebo Kec. Tebo Tengah Kab.Tebo</t>
  </si>
  <si>
    <t>dr. Nathaly Grace Pasaribu</t>
  </si>
  <si>
    <t>19731225 200201 2 001</t>
  </si>
  <si>
    <t>Medan</t>
  </si>
  <si>
    <t>Pembina Tk. I/IV b</t>
  </si>
  <si>
    <t>Kepala Seksi  Pelayanan Medis</t>
  </si>
  <si>
    <t>IV a</t>
  </si>
  <si>
    <t xml:space="preserve">S1 Kedokteran </t>
  </si>
  <si>
    <t>Strata I</t>
  </si>
  <si>
    <t>L053231</t>
  </si>
  <si>
    <t xml:space="preserve">KOMPLEK RUMAH DINAS PEMDA TEBO Rt.003 RW.003 Kel. Tebing Tinggi </t>
  </si>
  <si>
    <t>Jasriwarni, SE, MM</t>
  </si>
  <si>
    <t>19760929 200212 2 001</t>
  </si>
  <si>
    <t>SE,MM</t>
  </si>
  <si>
    <t>Tebo Ulu</t>
  </si>
  <si>
    <t>Pembina/ IV a</t>
  </si>
  <si>
    <t>Kepala Bidang Keperawatan</t>
  </si>
  <si>
    <t>Kementerian Riset, Teknologi, dan Pendidikan Tinggi Universitas Terbuka</t>
  </si>
  <si>
    <t>Magister Manajemen</t>
  </si>
  <si>
    <t>L074205</t>
  </si>
  <si>
    <t>Bogorejo RT/RW 009/003 Desa/Kel.Tebing tinggi Kec. Tebo Tengah Kab.Tebo</t>
  </si>
  <si>
    <t>dr. Astri Sri Pujiastuti</t>
  </si>
  <si>
    <t>19811216 200902 2 008</t>
  </si>
  <si>
    <t>Purwakarta</t>
  </si>
  <si>
    <t>Kepala Seksi Pelayanan Non Medik</t>
  </si>
  <si>
    <t>UNIVERSITAS TRISAKTI</t>
  </si>
  <si>
    <t>S1 Kedokteran Gigi</t>
  </si>
  <si>
    <t>P252012</t>
  </si>
  <si>
    <t xml:space="preserve"> jl lintas tebo-bungo km 04 rt02/rw05 Komplek Rumdis RSUD STS Kab Tebo</t>
  </si>
  <si>
    <t>Verawati Afta, S.Si, Apt</t>
  </si>
  <si>
    <t>19780403 201001 2 006</t>
  </si>
  <si>
    <t>S.Si, Apt</t>
  </si>
  <si>
    <t>Muara Bungo</t>
  </si>
  <si>
    <t>Kepala Bidang Pelayanan</t>
  </si>
  <si>
    <t>UNIVERSITAS 17 AGUSTUS 1945 JAKARTA</t>
  </si>
  <si>
    <t>Apoteker</t>
  </si>
  <si>
    <t>P446342</t>
  </si>
  <si>
    <t>Teluk kuali RT.08 Kec. Tebo Ulu</t>
  </si>
  <si>
    <t>Rita Susanti, SKM</t>
  </si>
  <si>
    <t>19800320 200312 2 004</t>
  </si>
  <si>
    <t>SKM</t>
  </si>
  <si>
    <t>Bayang</t>
  </si>
  <si>
    <t>Penata Tk. I/III d</t>
  </si>
  <si>
    <t>Kepala Bidang Penunjang</t>
  </si>
  <si>
    <t>STIKES HI</t>
  </si>
  <si>
    <t>S1 Kesehatan Masyarakat</t>
  </si>
  <si>
    <t>M013824</t>
  </si>
  <si>
    <t xml:space="preserve">Tunas Harapan, Rt/rw 05/03 Desa Sungai Alai Kecamatan Tebo Tengah Kabupaten Tebo </t>
  </si>
  <si>
    <t>Ns. Emi Mailisna, S. Kep</t>
  </si>
  <si>
    <t>19790522 200312 2 006</t>
  </si>
  <si>
    <t>Ns</t>
  </si>
  <si>
    <t>S.Kep</t>
  </si>
  <si>
    <t>Banda Aceh</t>
  </si>
  <si>
    <t>Kepala Seksi Mutu dan Etika Pelayanan Keperawatan</t>
  </si>
  <si>
    <t>S1 Keperawatan+Ners</t>
  </si>
  <si>
    <t>M013840</t>
  </si>
  <si>
    <t xml:space="preserve"> Jl. Lintas Tebo-jambi Km.04 Lr. Smp 28 Rt.002 Rw.006 Kelurahan Tebing Tinggi Kecamatan Tebo Tengah </t>
  </si>
  <si>
    <t>Patmiatun, AMK</t>
  </si>
  <si>
    <t>19800604 200212 2 003</t>
  </si>
  <si>
    <t>AMK</t>
  </si>
  <si>
    <t>Rimbo Bujang</t>
  </si>
  <si>
    <t>Kepala Seksi Asuhan  Keperawatan</t>
  </si>
  <si>
    <t>YPSS</t>
  </si>
  <si>
    <t>DIII Keperawatan</t>
  </si>
  <si>
    <t>DIPLOMA III</t>
  </si>
  <si>
    <t>L073501</t>
  </si>
  <si>
    <t>Km. 05 Bogorejo RT.001. RW.003  Kel. Tebing Tinggi Kec. Tebo Tengah</t>
  </si>
  <si>
    <t>Imelda Arcan, S. Kep</t>
  </si>
  <si>
    <t>1984031 200902 2 009</t>
  </si>
  <si>
    <t>Kasubbag Administrasi Umum dan SDM</t>
  </si>
  <si>
    <t>STIKES BINA HUSADA</t>
  </si>
  <si>
    <t>S1 Keperawatan</t>
  </si>
  <si>
    <t>STRATA 1</t>
  </si>
  <si>
    <t>P227092</t>
  </si>
  <si>
    <t>Komplek SMP N 3 Tebo Kel. Wirotho Agung Kec. Rimbo Bujang</t>
  </si>
  <si>
    <t>Wahyu Hidayat, AMK</t>
  </si>
  <si>
    <t>19810719 200604 1 010</t>
  </si>
  <si>
    <t>Sarimulya</t>
  </si>
  <si>
    <t>Penata/ III c</t>
  </si>
  <si>
    <t>Kepala Seksi Penunjang Non Medis</t>
  </si>
  <si>
    <t>N135150</t>
  </si>
  <si>
    <t xml:space="preserve"> Jl. Panili Desa Sari Mulya Rimbo Ilir</t>
  </si>
  <si>
    <t>Lian Perdana, SH</t>
  </si>
  <si>
    <t>19840420 201503 1 003</t>
  </si>
  <si>
    <t>SH</t>
  </si>
  <si>
    <t>Merangin</t>
  </si>
  <si>
    <t>Kasubbag Keuangan dan Aset</t>
  </si>
  <si>
    <t>Universitas Jambi</t>
  </si>
  <si>
    <t>S1 Hukum</t>
  </si>
  <si>
    <t>STRATA I</t>
  </si>
  <si>
    <t>B070204</t>
  </si>
  <si>
    <t>Jl. Dokter Tazar Perumahan Lazio Residen Blok C6 RT 19 Kel. Buluran Kenali Kec. Telanai Pura</t>
  </si>
  <si>
    <t>Ahmad Rozi, S.Kep, Ns</t>
  </si>
  <si>
    <t>19850408 201402 1 001</t>
  </si>
  <si>
    <t>S.Kep, Ners</t>
  </si>
  <si>
    <t>Muara Tebo</t>
  </si>
  <si>
    <t>Penata Muda Tk.I / III b</t>
  </si>
  <si>
    <t>Kasubbag Perencanaan dan Evaluasi Bidang Administrasi Umum dan Keuangan</t>
  </si>
  <si>
    <t>B07008423</t>
  </si>
  <si>
    <t>Perum. Griya Alam Putri, Blok A 4 RT/RW. 012/003, Bogorejo kel. Tebing Tinggi, Kec. Tebo Tengah</t>
  </si>
  <si>
    <t>dr. Donal Boy Pardamean Putra, Sp.PD</t>
  </si>
  <si>
    <t>19730312 200112 1 004</t>
  </si>
  <si>
    <t>Sp.PD</t>
  </si>
  <si>
    <t>Sabang</t>
  </si>
  <si>
    <t>Dokter Madya</t>
  </si>
  <si>
    <t>Dokter Spesialis Penyakit Dalam</t>
  </si>
  <si>
    <t>L037634</t>
  </si>
  <si>
    <t>jln Lintas Tebo Bungo Km4 RT : 03/RW : 03 Komplek Perumahan Pemda Tebo</t>
  </si>
  <si>
    <t>drg. Amirudin</t>
  </si>
  <si>
    <t>19731222 200604 1 010</t>
  </si>
  <si>
    <t>drg</t>
  </si>
  <si>
    <t>Dusun Danau</t>
  </si>
  <si>
    <t>Dokter Gigi Madya</t>
  </si>
  <si>
    <t>N135269</t>
  </si>
  <si>
    <t>Jl pahlawan RT 005Rw 013 Kel Wirotho Agung Kec RimboBujang</t>
  </si>
  <si>
    <t>dr. Elvi Andriany</t>
  </si>
  <si>
    <t>19770417 201101 2 002</t>
  </si>
  <si>
    <t>UNIVERSITAS ISLAM SUMUT</t>
  </si>
  <si>
    <t>Q176106</t>
  </si>
  <si>
    <t>Jl. Sultan Thaha Saifuddin KM 02 Kel Tebing Tinggi Kec Tebo Tengah</t>
  </si>
  <si>
    <t>dr. Yuli Anggraini</t>
  </si>
  <si>
    <t>19810606 200902 2 006</t>
  </si>
  <si>
    <t>UNIVERSITAS BAITURAHMAH</t>
  </si>
  <si>
    <t>P331259</t>
  </si>
  <si>
    <t>KOMPLEK RUMAH DINAS PEMDA TEBO</t>
  </si>
  <si>
    <t>dr. Lisnawati Pasaribu</t>
  </si>
  <si>
    <t>19850307 201101 2 008</t>
  </si>
  <si>
    <t>Universitas Methodist Indonesia</t>
  </si>
  <si>
    <t>Q176107</t>
  </si>
  <si>
    <t>Pal 5 city Residene Blok H-3 RT 11/ RW 03</t>
  </si>
  <si>
    <t>There Ariyanti, S.Farm.Apt</t>
  </si>
  <si>
    <t>19840228 201101 2 004</t>
  </si>
  <si>
    <t>S.Farm, Apt</t>
  </si>
  <si>
    <t>Aur Cino</t>
  </si>
  <si>
    <t>Pembina Tk I/ IV b</t>
  </si>
  <si>
    <t>Apoteker Madya</t>
  </si>
  <si>
    <t>UNIVERSITAS ANDALAS</t>
  </si>
  <si>
    <t>Q176167</t>
  </si>
  <si>
    <t>AUR CINO RT 06 KEC.VII KOTO KAB.TEBO</t>
  </si>
  <si>
    <t>Rika Nuryanti, S.Si, Apt</t>
  </si>
  <si>
    <t>19770705 200501 2 001</t>
  </si>
  <si>
    <t>Jambi</t>
  </si>
  <si>
    <t>UNIV. Sanata Dharma Yogya</t>
  </si>
  <si>
    <t>M151434</t>
  </si>
  <si>
    <t>KOMP.ANISA ASRI B-8 SUNGAI ALAI KEC.TEBO TENGAH KAB.TEBO</t>
  </si>
  <si>
    <t>dr. Henny Kusuma Ardanti</t>
  </si>
  <si>
    <t>19800914 200804 2 001</t>
  </si>
  <si>
    <t>Pati</t>
  </si>
  <si>
    <t>UNIVERSITAS MUHAMMADIYAH YOGYAKARTA</t>
  </si>
  <si>
    <t>P150615</t>
  </si>
  <si>
    <t>Perumahan Griya Alam Tebo No.A-10 JLN.Lintas Tebo-Bungo Paal II Desa Sungai Alai Kec. Tebo Tengah</t>
  </si>
  <si>
    <t>Zainab, Amd. Kep</t>
  </si>
  <si>
    <t>19690908 199003 2 002</t>
  </si>
  <si>
    <t>Amd. Kep</t>
  </si>
  <si>
    <t>Pauh</t>
  </si>
  <si>
    <t>Perawat Penyelia</t>
  </si>
  <si>
    <t>F295247</t>
  </si>
  <si>
    <t>Karya Bhakti Rt.02 Rw.04 Kel. Tebing Tinggi Kec. Tebo Tengah Kab. Tebo</t>
  </si>
  <si>
    <t>dr. Vitriyenti, Sp.PD</t>
  </si>
  <si>
    <t>19760515 200604 2 023</t>
  </si>
  <si>
    <t>Koto Lanang</t>
  </si>
  <si>
    <t>Dokter Muda</t>
  </si>
  <si>
    <t>UNIVERSITAS SRIWIJAYA</t>
  </si>
  <si>
    <t>M.221498</t>
  </si>
  <si>
    <t>dr. Rocky Edy Parlindungan, Sp.A</t>
  </si>
  <si>
    <t>18761128 200604 1 007</t>
  </si>
  <si>
    <t>Sp. A</t>
  </si>
  <si>
    <t>Kisaran</t>
  </si>
  <si>
    <t>Dokter Spesialis Anak</t>
  </si>
  <si>
    <t>N135253</t>
  </si>
  <si>
    <t>PERUMAHAN DOKTER RSUD STS TEBO</t>
  </si>
  <si>
    <t>dr. Kurnia Sari Dewi, Sp.PK</t>
  </si>
  <si>
    <t>19741229 200604 2 011</t>
  </si>
  <si>
    <t>Sp.PK</t>
  </si>
  <si>
    <t>Labuahan Batu</t>
  </si>
  <si>
    <t>Dokter Spesialis Patologi Klinik</t>
  </si>
  <si>
    <t>H135250</t>
  </si>
  <si>
    <t>Komplek Perumahan RSUD STS Kab Tebo</t>
  </si>
  <si>
    <t>Desi Suryani, SKM</t>
  </si>
  <si>
    <t>19811225 200501 2 015</t>
  </si>
  <si>
    <t>Ma. Bungo</t>
  </si>
  <si>
    <t>Penyuluh Kesehatan Masyarakat Pertama</t>
  </si>
  <si>
    <t>Universitas Baiturrahmah Padang</t>
  </si>
  <si>
    <t>M151431</t>
  </si>
  <si>
    <t>Desa Sumber Sari Rt.004 Rw.002 Kel. Tebing Tinggi Kec. Tebo Tengah</t>
  </si>
  <si>
    <t>Ns. Idrianus, S. Kep</t>
  </si>
  <si>
    <t>19660228 198803 1003</t>
  </si>
  <si>
    <t>S. Kep</t>
  </si>
  <si>
    <t>Belawan Deli</t>
  </si>
  <si>
    <t>Perawat Muda</t>
  </si>
  <si>
    <t xml:space="preserve">STIKES PERINTIS </t>
  </si>
  <si>
    <t>E641028</t>
  </si>
  <si>
    <t>Jl. Semarang Rt.05 Desa Giri Winagun Kec. Rimbo Ilir Kab. tebo</t>
  </si>
  <si>
    <t>dr. Ruqoyatul Himah, SP.A</t>
  </si>
  <si>
    <t>19750301 200804 2 001</t>
  </si>
  <si>
    <t>Sp.A</t>
  </si>
  <si>
    <t>Sukoharjo</t>
  </si>
  <si>
    <t>Universitas Sebelas Maret</t>
  </si>
  <si>
    <t>P584520</t>
  </si>
  <si>
    <t>Bogorejo Rt003/rw003 Kelurahan Tebing Tinggi Kecamatan Tebo Tengah</t>
  </si>
  <si>
    <t>dr. Rita Mailina, M.Ked(Oph).Sp.M</t>
  </si>
  <si>
    <t>19840525 201001 2 010</t>
  </si>
  <si>
    <t>M.Ked(Oph)Sp.M</t>
  </si>
  <si>
    <t>Pariaman</t>
  </si>
  <si>
    <t>Dokter Spesialis Mata</t>
  </si>
  <si>
    <t>P584132</t>
  </si>
  <si>
    <t>Jl. Lion Raja Medan Desa Bungo Barat Kec. Muara Bungo Kab. Bungo</t>
  </si>
  <si>
    <t>dr. Titik Sopyan Hadi, Sp.Rad</t>
  </si>
  <si>
    <t>19830316 201001 2 011</t>
  </si>
  <si>
    <t>Sp.Rad</t>
  </si>
  <si>
    <t>UGM Yogyakarta</t>
  </si>
  <si>
    <t>Dokter Spesialis Radiologi</t>
  </si>
  <si>
    <t>P.584138</t>
  </si>
  <si>
    <t>Jl.30 RT.003 RW.008 Desa Perintis Kec. Rimbo Bujang Kab.Tebo</t>
  </si>
  <si>
    <t>Khermawati, Amd.AK</t>
  </si>
  <si>
    <t>19700511 199203 2 004</t>
  </si>
  <si>
    <t>Amd.AK</t>
  </si>
  <si>
    <t>Teluk Rendah</t>
  </si>
  <si>
    <t>Pranata Laboratorium Kesehatan Penyelia</t>
  </si>
  <si>
    <t>P0LTEKES JAMBI</t>
  </si>
  <si>
    <t>DIII Analis Kesehatan</t>
  </si>
  <si>
    <t>G010626</t>
  </si>
  <si>
    <t>Jl. Lintas Tebo-Bungo KM.6 Rt.01/03 Bogorejo Kel. Tebing Tinggi Kec. Tebo Tengah Kab. Tebo.</t>
  </si>
  <si>
    <t>dr. Alia Desmalia, Sp.OG</t>
  </si>
  <si>
    <t>19861208 201101 2 005</t>
  </si>
  <si>
    <t>Sp.OG</t>
  </si>
  <si>
    <t>Tanjung Aur</t>
  </si>
  <si>
    <t>Dokter Spesialis Obgyn</t>
  </si>
  <si>
    <t>Q176104</t>
  </si>
  <si>
    <t xml:space="preserve"> Jln. Man Kel. Tebing Tinggi Kec. Tebo Tengah</t>
  </si>
  <si>
    <t>drg. Mohammad Reza, Sp.P.M</t>
  </si>
  <si>
    <t>19790221 200804 1 001</t>
  </si>
  <si>
    <t>Sp.P.M</t>
  </si>
  <si>
    <t>Bengkulu</t>
  </si>
  <si>
    <t>Dokter Gigi Muda</t>
  </si>
  <si>
    <t>UNIVERSITAS INDONESIA</t>
  </si>
  <si>
    <t>Dokter Spesialis Penyakit Mulut</t>
  </si>
  <si>
    <t>P150580</t>
  </si>
  <si>
    <t>Nurhayati, AMd.AK</t>
  </si>
  <si>
    <t>19720818 199203 2 002</t>
  </si>
  <si>
    <t>AMd.AK</t>
  </si>
  <si>
    <t xml:space="preserve"> </t>
  </si>
  <si>
    <t>F4084433</t>
  </si>
  <si>
    <t xml:space="preserve">Perumnas griya Tebo Indah KM.4 Rt.005 Rw.002 Kel. Tebing Tinggi Kec. Tebo Tengah </t>
  </si>
  <si>
    <t>Eka Mardeka Wati,AMK</t>
  </si>
  <si>
    <t>19790729 200312 2 006</t>
  </si>
  <si>
    <t>M013841</t>
  </si>
  <si>
    <t>Rt.02 Purwodadi No.60</t>
  </si>
  <si>
    <t>Ervika Susanti, AMK</t>
  </si>
  <si>
    <t>19780726 200312 2 005</t>
  </si>
  <si>
    <t>M014908</t>
  </si>
  <si>
    <t>Simpang Lima Rt.003 Rw.002 Muara Tebo Kec. Tebo Tengah Kab. Tebo</t>
  </si>
  <si>
    <t>Ezi Ramona, AMK</t>
  </si>
  <si>
    <t>19790430 200312 2 005</t>
  </si>
  <si>
    <t>Bungo Tanjung</t>
  </si>
  <si>
    <t>M013842</t>
  </si>
  <si>
    <t>Rt/Rw 10/03  Bogorejo Kel. Tebing Tinggi Kec. Tebo Tengah</t>
  </si>
  <si>
    <t>dr. Marno, SpOG</t>
  </si>
  <si>
    <t>19780129 200604 1 009</t>
  </si>
  <si>
    <t>Karang Anyar</t>
  </si>
  <si>
    <t>N135252</t>
  </si>
  <si>
    <t>Ns.Sari Lismawarni, S.Kep</t>
  </si>
  <si>
    <t>19840815 201001 2 009</t>
  </si>
  <si>
    <t>Sungai Ruan</t>
  </si>
  <si>
    <t>STIKES LAMPUNG</t>
  </si>
  <si>
    <t>P584217</t>
  </si>
  <si>
    <t>BOGOREJO RT.009/RW.003 Kelurahan Tebing Tinggi Kecamatan Tebo Tengah</t>
  </si>
  <si>
    <t>Ns.Vera Harniati, S.Kep</t>
  </si>
  <si>
    <t>19831222 200902 2 010</t>
  </si>
  <si>
    <t>UNDIP</t>
  </si>
  <si>
    <t>P227076</t>
  </si>
  <si>
    <t xml:space="preserve">Perumahan Kencana Indah Blok D No 53 Rt 001 Rw 003 Kel.Tebing Tinggi Kec.Tebo Tengah </t>
  </si>
  <si>
    <t>Isfan Maria Ulfa, AMK</t>
  </si>
  <si>
    <t>19800503 200312 2 005</t>
  </si>
  <si>
    <t>M016091</t>
  </si>
  <si>
    <t>Pasar Muara Tebo </t>
  </si>
  <si>
    <t>Meri, S.Kep Ners</t>
  </si>
  <si>
    <t xml:space="preserve">19780802 200212 2 005 </t>
  </si>
  <si>
    <t>L0736196</t>
  </si>
  <si>
    <t>Jl. Sultan Thaha No.37 Muara Tebo Kecmatan Tebo Tengah Kab. Tebo.</t>
  </si>
  <si>
    <t>Ospi Erminda. AMK</t>
  </si>
  <si>
    <t>19791028 200312 2 002</t>
  </si>
  <si>
    <t>UN. BAITURAHIM JAMBI</t>
  </si>
  <si>
    <t>M013690</t>
  </si>
  <si>
    <t>Sumber Sari Kel. Tebing Tinggi Kec. Tebo Tengah Kab. Tebo</t>
  </si>
  <si>
    <t>Ns.Urip Wahyuningsih, S.Kep</t>
  </si>
  <si>
    <t>19830108 200902 2 005</t>
  </si>
  <si>
    <t>Sarko</t>
  </si>
  <si>
    <t>P227075</t>
  </si>
  <si>
    <t>Perum Villa Sentosa Blok D No. 10 Kel. Tebing Tinggi Kec. Tebo Tengah Kab. Tebo</t>
  </si>
  <si>
    <t>Widyawati, AMK</t>
  </si>
  <si>
    <t>19800331 200312 2 006</t>
  </si>
  <si>
    <t>M013826</t>
  </si>
  <si>
    <t>Purwodadi Rt 002 Rw 001 Kec Tebo Tengah Kab Tebo</t>
  </si>
  <si>
    <t>Afrizal, S.ST</t>
  </si>
  <si>
    <t>19780415 200312 1 005</t>
  </si>
  <si>
    <t>S.ST</t>
  </si>
  <si>
    <t>POLTEKES BANDUNG</t>
  </si>
  <si>
    <t>DIV Keperawatan Medical Bedah</t>
  </si>
  <si>
    <t>M013843</t>
  </si>
  <si>
    <t>Jl. Rahmad Rt.Rw. 003/003 Bogorejo Kel. Tebing Tinggi Kec. Tebo Tengah Kab. Tebo</t>
  </si>
  <si>
    <t>Ns. Witin Indarti, S. Kep</t>
  </si>
  <si>
    <t>19810224 200902 2 009</t>
  </si>
  <si>
    <t>Universitas Diponegoro</t>
  </si>
  <si>
    <t>P227077</t>
  </si>
  <si>
    <t>Bogorejo, RT/RW 006/003, Kel.Tebing Tinggi Kec. Tebo Tengah Kab.Tebo</t>
  </si>
  <si>
    <t>Nilawati, AMK</t>
  </si>
  <si>
    <t>19781206 200312 2 005</t>
  </si>
  <si>
    <t>Tl.Kecimbung</t>
  </si>
  <si>
    <t>M013828</t>
  </si>
  <si>
    <t xml:space="preserve">Jl. Taman Siswa Desa SKB </t>
  </si>
  <si>
    <t>Ikhlas Ubudiah, S.Kep. Ns</t>
  </si>
  <si>
    <t>19810212 201101 2 006</t>
  </si>
  <si>
    <t>Tebo</t>
  </si>
  <si>
    <t>Stikes Bina Husada Palembang</t>
  </si>
  <si>
    <t>Q 360404</t>
  </si>
  <si>
    <t>Asrama Kompi B Yonif 142/KJ RT/RW 004/003 Kel. Tebing Tinggi Kec. Tebo Tengah</t>
  </si>
  <si>
    <t>Lindawati, Am. Far</t>
  </si>
  <si>
    <t>19830206 200501 2 004</t>
  </si>
  <si>
    <t>Am. Far</t>
  </si>
  <si>
    <t>Muara Buat</t>
  </si>
  <si>
    <t>Asisten Apoteker Mahir</t>
  </si>
  <si>
    <t>AKFAR Jambi</t>
  </si>
  <si>
    <t>DIII Farmasi</t>
  </si>
  <si>
    <t>M 151416</t>
  </si>
  <si>
    <t>Rimbo Bujang Unit Iv Jalan Purwo Harjo</t>
  </si>
  <si>
    <t>Nurhikmah, S.ST</t>
  </si>
  <si>
    <t>19820126 200501 2 008</t>
  </si>
  <si>
    <t>Bidan Muda</t>
  </si>
  <si>
    <t>POLTEKES</t>
  </si>
  <si>
    <t>DIV Kebidanan</t>
  </si>
  <si>
    <t>L151261</t>
  </si>
  <si>
    <t>Jl. Tebo-bungo Km.04 Tebo</t>
  </si>
  <si>
    <t>Elva Maryanis, S.Kep</t>
  </si>
  <si>
    <t>19800523 200604 2 022</t>
  </si>
  <si>
    <t>Suko Berajo</t>
  </si>
  <si>
    <t>N135171</t>
  </si>
  <si>
    <t xml:space="preserve"> Jln. Rahmad Rt/rw 003/003 Kel. Tebing Tinggi Kec. Tebo Tengah Kab. Tebo Jambi</t>
  </si>
  <si>
    <t>Iin Suharinah .AM. KG</t>
  </si>
  <si>
    <t>19800604 200501 2 014</t>
  </si>
  <si>
    <t>AM.KG</t>
  </si>
  <si>
    <t>Perawat Gigi Penyelia</t>
  </si>
  <si>
    <t>Politeknik Kesehatan Jambi</t>
  </si>
  <si>
    <t>DIII Keperawatan Gigi</t>
  </si>
  <si>
    <t>M148657</t>
  </si>
  <si>
    <t>Rt 03 Rw 03 Perumahan Tebo Makmur Blok C No 8 Kel Tebing Tinggi Kecamatan Tebo Tengah</t>
  </si>
  <si>
    <t>Ahmad Syafi'I, AMK</t>
  </si>
  <si>
    <t>19790512 200501 1 007</t>
  </si>
  <si>
    <t>Boyan</t>
  </si>
  <si>
    <t>M151419</t>
  </si>
  <si>
    <t>Desa Sumber Sari RT.004 RW.002 Kel. Tebing Tinggi Kec. Tebo Tengah</t>
  </si>
  <si>
    <t>Bambang Herawan, S.T.An.R</t>
  </si>
  <si>
    <t>19800801 200501 1 007</t>
  </si>
  <si>
    <t>S.T.An.R</t>
  </si>
  <si>
    <t>Gunung Raya</t>
  </si>
  <si>
    <t>Penata Anestesi Muda</t>
  </si>
  <si>
    <t>POLTEKES JOGJA</t>
  </si>
  <si>
    <t>DIV Anestesi Reaminasi</t>
  </si>
  <si>
    <t>M151268</t>
  </si>
  <si>
    <t>Villa Sentosa Blok A.33 Rt.06 Rw.03 Km.4 Kelurahan Tebing Tinggi Kecamatan Tebo Tengah</t>
  </si>
  <si>
    <t>Erma Surya Nova, AMF</t>
  </si>
  <si>
    <t>19800808 200604 2 030</t>
  </si>
  <si>
    <t>AMF</t>
  </si>
  <si>
    <t>Kerinci</t>
  </si>
  <si>
    <t>Fisioterapis Penyelia</t>
  </si>
  <si>
    <t>AKFIS WIRATAMA PAIMAN</t>
  </si>
  <si>
    <t>DIII Fisioterapi</t>
  </si>
  <si>
    <t>N135163</t>
  </si>
  <si>
    <t>Simp. V Rt 002 Rw 006 Kel. Muara Tebo Kec. Tebo Tengah Kab. Tebo Provinsi Jambi</t>
  </si>
  <si>
    <t>Hema Malini, AMKG</t>
  </si>
  <si>
    <t>19811207 200604 2 009</t>
  </si>
  <si>
    <t>AMKG</t>
  </si>
  <si>
    <t>Sei.Landai</t>
  </si>
  <si>
    <t>POLTEKES JAMBI</t>
  </si>
  <si>
    <t>N243609</t>
  </si>
  <si>
    <t>Jl. Panglima Manas RT.03 RW.02 Kel. Tebing Tinggi Kec Tebo Tengah</t>
  </si>
  <si>
    <t>Reni Febrianti,Am.Fisio</t>
  </si>
  <si>
    <t>19790207 200604 2 015</t>
  </si>
  <si>
    <t>AM.Fisio</t>
  </si>
  <si>
    <t>Palembang</t>
  </si>
  <si>
    <t xml:space="preserve">AKFIS MUHAMMADIYAH PALEMBANG </t>
  </si>
  <si>
    <t>N290019</t>
  </si>
  <si>
    <t>Simpang Lima Rt 01 Kec. Tebo Tengah</t>
  </si>
  <si>
    <t>A.Fahmi, M.AMK</t>
  </si>
  <si>
    <t>19810910 200604 1 014</t>
  </si>
  <si>
    <t>N135174</t>
  </si>
  <si>
    <t>Fera Susriwenti, S.Gz</t>
  </si>
  <si>
    <t>19840202 200604 2 005</t>
  </si>
  <si>
    <t>S.Gz</t>
  </si>
  <si>
    <t>Nutrisionis Penyelia</t>
  </si>
  <si>
    <t>POLTEKES PADANG</t>
  </si>
  <si>
    <t>DIII Gizi</t>
  </si>
  <si>
    <t>N135140</t>
  </si>
  <si>
    <t xml:space="preserve"> Perum Griya Ammar Rt/rw 004/002 Kel.. Tebing Tinggi Kecamatan Tebo Tengah</t>
  </si>
  <si>
    <t>Marsudi, AMK</t>
  </si>
  <si>
    <t>19810804 200604 1 016</t>
  </si>
  <si>
    <t>Giriwinangun</t>
  </si>
  <si>
    <t>N135166</t>
  </si>
  <si>
    <t>Perumahan Tebo Makmur RT/RW 007/003 Kel/Des.Tebing tinggi Kec.Tebo</t>
  </si>
  <si>
    <t>Nelly Noviarti, S.Farm. Apt</t>
  </si>
  <si>
    <t>19820927 201402 2 002</t>
  </si>
  <si>
    <t>Apoteker Ahli Muda</t>
  </si>
  <si>
    <t>UNPAD</t>
  </si>
  <si>
    <t>Q176096</t>
  </si>
  <si>
    <t>JL.LINTAS TEBO-BUNGO KM 08 RT 001 RW 002 KEL TEBING TINGGI KEC.TEBO TENGAH</t>
  </si>
  <si>
    <t>Nunik Wiradati, AMAK</t>
  </si>
  <si>
    <t>19820609 200604 2 013</t>
  </si>
  <si>
    <t>AMAK</t>
  </si>
  <si>
    <t>AAK JAMBI</t>
  </si>
  <si>
    <t>N135908</t>
  </si>
  <si>
    <t xml:space="preserve"> Jalan Mahoni Rt 001 Rw 003 Kelurahan Sari Mulya Kecamatan Rimbo Ilir</t>
  </si>
  <si>
    <t>Oktafiyanti Rachman, AMK</t>
  </si>
  <si>
    <t>19821026 200604 2 021</t>
  </si>
  <si>
    <t>N135143</t>
  </si>
  <si>
    <t xml:space="preserve"> Jln.sultan Thaha Km O5 Bogorejo Tebo Tengah Kab.tebo</t>
  </si>
  <si>
    <t>Oktaviana, AMAK</t>
  </si>
  <si>
    <t>19841019 200604 2 004</t>
  </si>
  <si>
    <t>N135134</t>
  </si>
  <si>
    <t>Jl. Lintas Tebo-bungo Kel. Tebing Tinggi</t>
  </si>
  <si>
    <t>Dr. Roni Sahad Panjaitan</t>
  </si>
  <si>
    <t>19860414 201503 1 004</t>
  </si>
  <si>
    <t>Univ. Methodist Indonesia</t>
  </si>
  <si>
    <t>B07013105</t>
  </si>
  <si>
    <t>dr. Selvi Agustya</t>
  </si>
  <si>
    <t>19850826 201412 2 001</t>
  </si>
  <si>
    <t>Dumai</t>
  </si>
  <si>
    <t>Universitas Andalas</t>
  </si>
  <si>
    <t>B07020426</t>
  </si>
  <si>
    <t xml:space="preserve"> Komp. Pt. Pelindo No. 117 Rt 014 Kel. Teluk Binjai Kec. Dumai Timur Kota Dumai Provinsi Riau</t>
  </si>
  <si>
    <t>Wahyu Kurniawan, AMK</t>
  </si>
  <si>
    <t>19821227 200604 1 007</t>
  </si>
  <si>
    <t>N135165</t>
  </si>
  <si>
    <t xml:space="preserve">  Jl. Sulthan Thaha Saifuddin Km.04</t>
  </si>
  <si>
    <t>dr. Dewi Zul</t>
  </si>
  <si>
    <t>19880128 201402 2 001</t>
  </si>
  <si>
    <t>UNIVERSITAS JAMBI</t>
  </si>
  <si>
    <t>B07008428</t>
  </si>
  <si>
    <t>jln Lintas Tebo Bungo Km4  jln Jati RT 1/RW 03</t>
  </si>
  <si>
    <t>Merina Happen, Am.Keb</t>
  </si>
  <si>
    <t>19760520 200212 2 005</t>
  </si>
  <si>
    <t>AM.Keb</t>
  </si>
  <si>
    <t>Bidan Penyelia</t>
  </si>
  <si>
    <t>stikes prima jambi</t>
  </si>
  <si>
    <t>DIII Kebidanan</t>
  </si>
  <si>
    <t>L073553</t>
  </si>
  <si>
    <t>Bogorejo Rt 03 Kel. Tebing Tinggi Kec. Tebo Tengah Kabupaten Tebo</t>
  </si>
  <si>
    <t xml:space="preserve"> dr. Rejeki Maharani</t>
  </si>
  <si>
    <t>19850224 201412 2 001</t>
  </si>
  <si>
    <t>UNIVERSITAS MALAHAYATI</t>
  </si>
  <si>
    <t>Jl.Kopral Umar No.16 RT.022 Kel. Kenali Asam Atas Kec. Kota Baru Kota Jambi</t>
  </si>
  <si>
    <t>Anik Mulyati, AMK</t>
  </si>
  <si>
    <t>19810906 200701 2 005</t>
  </si>
  <si>
    <t>Wonosari</t>
  </si>
  <si>
    <t>Penata Tk I/ III d</t>
  </si>
  <si>
    <t>N293458</t>
  </si>
  <si>
    <t xml:space="preserve"> Asrama Kompi B Km 5 Kec.tebo Tengah Kab.tebo</t>
  </si>
  <si>
    <t>Dety Yuherda, AMK</t>
  </si>
  <si>
    <t>19801212 200701 2 006</t>
  </si>
  <si>
    <t>N293489</t>
  </si>
  <si>
    <t xml:space="preserve"> Bogorejo Rt 001 Rw 003 Kelurahan Tebing Tinggi Kecamatan Tebo Tengah.tebo. Jambi</t>
  </si>
  <si>
    <t>Ns. Dewi Safrina, S.Kep</t>
  </si>
  <si>
    <t>19831129 201003 2 001</t>
  </si>
  <si>
    <t>Aceh Utara</t>
  </si>
  <si>
    <t>Stikes Medika Seramoe Barat Aceh</t>
  </si>
  <si>
    <t>Edrita Diana Putri, Am.Kep</t>
  </si>
  <si>
    <t>19821227 200801 2 001</t>
  </si>
  <si>
    <t>AM.Kep</t>
  </si>
  <si>
    <t>Padang Panjang</t>
  </si>
  <si>
    <t>Akper Setih Setio</t>
  </si>
  <si>
    <t>P150584</t>
  </si>
  <si>
    <t xml:space="preserve"> Simpang Lima Rt 003 Tebo Tengah Tebo</t>
  </si>
  <si>
    <t>Esti Martini,SKM</t>
  </si>
  <si>
    <t>19840314 201101 2 006</t>
  </si>
  <si>
    <t>Tlk.Kuali</t>
  </si>
  <si>
    <t>Analis tata laksana</t>
  </si>
  <si>
    <t>STIK Bina Husada Palembang</t>
  </si>
  <si>
    <t>Q176131</t>
  </si>
  <si>
    <t xml:space="preserve"> Desa Bogorejo Rt: 10 Rw : 03 Kelurahan Tebing Tinggi Kecammatan Tebo Tengah Kabupaten Tebo</t>
  </si>
  <si>
    <t>Heri Dewi, Am.Kep</t>
  </si>
  <si>
    <t>19810407 200801 2 001</t>
  </si>
  <si>
    <t>Am.Kep</t>
  </si>
  <si>
    <t>Sido Lego</t>
  </si>
  <si>
    <t>P150595</t>
  </si>
  <si>
    <t xml:space="preserve"> Jl. Elang Rt 10 Rw 04 Desa Sapta Mulya Kec. Rimbo Bujang Kab. Tebo</t>
  </si>
  <si>
    <t>Irwan Hidayanto, AMK</t>
  </si>
  <si>
    <t>19820717 200701 1 003</t>
  </si>
  <si>
    <t>Sapta Mulya</t>
  </si>
  <si>
    <t>N293468</t>
  </si>
  <si>
    <t xml:space="preserve"> Bogorejo.RT01/03..Kel.Tebing Tinggi.kec.Tebo Tengah.kab.Tebo</t>
  </si>
  <si>
    <t>Ivorita Yosepa,AMK</t>
  </si>
  <si>
    <t>19790223 200701 2 001</t>
  </si>
  <si>
    <t>Punti Kalo</t>
  </si>
  <si>
    <t>N293452</t>
  </si>
  <si>
    <t xml:space="preserve"> Pasar Muara Tebo Rt/rw 001/001 Muara Tebo</t>
  </si>
  <si>
    <t>M.Widiastuti, AMK</t>
  </si>
  <si>
    <t>19860810 200804 2 001</t>
  </si>
  <si>
    <t>sari Mulya</t>
  </si>
  <si>
    <t>stikes palembang</t>
  </si>
  <si>
    <t>P150597</t>
  </si>
  <si>
    <t xml:space="preserve"> Jl. Mahoni Rt/rw Oo4/001 Ds.sarimulya Kec.rimbo Ilir Kab.tebo Jambi 37256</t>
  </si>
  <si>
    <t>Melawati, Am.Kep</t>
  </si>
  <si>
    <t>19820627 200801 2 003</t>
  </si>
  <si>
    <t>P150604</t>
  </si>
  <si>
    <t>Komplek Villasentosa Blok D/06 Rt/rw 06/03 Kel.tebingtinggi Kec.tebotengah Kab.tebo</t>
  </si>
  <si>
    <t>Miswati, AMK</t>
  </si>
  <si>
    <t>19800108 200701 2 012</t>
  </si>
  <si>
    <t>Ulak Banjir</t>
  </si>
  <si>
    <t>AKPER BAITURRAHIM</t>
  </si>
  <si>
    <t>N293487</t>
  </si>
  <si>
    <t xml:space="preserve"> Rt.004 Rw.003 Kelurahan Tebing Tinggi Kecamatan Tebo Tengah Kabupaten Tebo</t>
  </si>
  <si>
    <t>Nopiaz Rahmawati, AMK</t>
  </si>
  <si>
    <t>19791111 200701 2 006</t>
  </si>
  <si>
    <t>Padang PAnjang</t>
  </si>
  <si>
    <t>N293469</t>
  </si>
  <si>
    <t>Muara Tebo Rt004 Rw003 Kel/desa Muara Tebo Kec Tebo Tengah</t>
  </si>
  <si>
    <t>Novi Lawanti, S.Kep</t>
  </si>
  <si>
    <t>19831216 201001 2 012</t>
  </si>
  <si>
    <t>Koto Padang</t>
  </si>
  <si>
    <t>UNAND</t>
  </si>
  <si>
    <t>P584199</t>
  </si>
  <si>
    <t xml:space="preserve"> Perumahan Tebo Makmur Blok D No. 13 Kelurahan Tebing Tinggi Kec. Tebo Tengah Kab. Tebo</t>
  </si>
  <si>
    <t>Puji Widiyastuti, AMK</t>
  </si>
  <si>
    <t>19810604 200701 2 003</t>
  </si>
  <si>
    <t>Mentok</t>
  </si>
  <si>
    <t>N293470</t>
  </si>
  <si>
    <t xml:space="preserve"> Bogorejo Rt/rw 003/003 Kelurahan Tebing Tingg Kecamatan Tebo Tengah Kabupaten Tebo</t>
  </si>
  <si>
    <t>Yoic Helena, AMK</t>
  </si>
  <si>
    <t>19790905 200701 2 004</t>
  </si>
  <si>
    <t>N293531</t>
  </si>
  <si>
    <t xml:space="preserve">Jl. Pal 4 Kel. Tebing Tinggi Kec. Tebo Tengah Kab. Tebo Provinsi Jambi </t>
  </si>
  <si>
    <t>Yulia Wahyuningsih, Am.Kep</t>
  </si>
  <si>
    <t>19820704 200604 2 021</t>
  </si>
  <si>
    <t>N135148</t>
  </si>
  <si>
    <t xml:space="preserve">Bogorejo Rt.01/03 Kel.tebing Tinggi Kecamatan .tebo Tengah,kab.tebo </t>
  </si>
  <si>
    <t>Yulidar, AMK</t>
  </si>
  <si>
    <t>19810607 200701 2 006</t>
  </si>
  <si>
    <t>Muata Tembesi</t>
  </si>
  <si>
    <t>P150575</t>
  </si>
  <si>
    <t xml:space="preserve"> Jl. Simpang Lima Ke. Muara Tebo Kec. Tebo Tengah</t>
  </si>
  <si>
    <t>Titik Hirawati,S.Kep, Ners</t>
  </si>
  <si>
    <t>19780118 200312 2 005</t>
  </si>
  <si>
    <t>Wonogiri</t>
  </si>
  <si>
    <t xml:space="preserve"> 01/04/2021</t>
  </si>
  <si>
    <t xml:space="preserve"> 01/01/2021</t>
  </si>
  <si>
    <t>M013832</t>
  </si>
  <si>
    <t>Rimbo Ilir</t>
  </si>
  <si>
    <t>dr. Abel Meliala</t>
  </si>
  <si>
    <t xml:space="preserve">19670717 200604 1 003 </t>
  </si>
  <si>
    <t xml:space="preserve">  17/07/1967</t>
  </si>
  <si>
    <t xml:space="preserve">  01/04/2009</t>
  </si>
  <si>
    <t xml:space="preserve">  06/01/2017 </t>
  </si>
  <si>
    <t>Strata 1</t>
  </si>
  <si>
    <t>B 07008427</t>
  </si>
  <si>
    <t>dr. Surya Budiman, Sp.PD</t>
  </si>
  <si>
    <t>19831225 201001 1 009</t>
  </si>
  <si>
    <t>Sumatera Utara</t>
  </si>
  <si>
    <t>UN. ISLAM SUMUT INDONESIA</t>
  </si>
  <si>
    <t>P584134</t>
  </si>
  <si>
    <t>Jln. Jaya Pura RW/RT 04/15 Desa Sumber sari Rimbo Ulu</t>
  </si>
  <si>
    <t>Noprialdi,A.Md</t>
  </si>
  <si>
    <t>19731112 199303 1 002</t>
  </si>
  <si>
    <t>A.MD</t>
  </si>
  <si>
    <t>Perawat Mahir</t>
  </si>
  <si>
    <t>AKPER NES</t>
  </si>
  <si>
    <t>G117824</t>
  </si>
  <si>
    <t>Rt 03 Desa Semabu Kec. Tebo Tengah</t>
  </si>
  <si>
    <t>Epa Afriani, A. Md</t>
  </si>
  <si>
    <t>19730419 200003 2 003</t>
  </si>
  <si>
    <t>A. Md</t>
  </si>
  <si>
    <t>Pesisir selatan</t>
  </si>
  <si>
    <t>Pengelola Data Belanja dan Laporan Keuangan</t>
  </si>
  <si>
    <t>AMIK Nurdin Hamzah</t>
  </si>
  <si>
    <t>DIII Manajemen Informatika</t>
  </si>
  <si>
    <t>J 121625</t>
  </si>
  <si>
    <t>Rt. 01 Rw.02 Sumber Sari Kel. Tebing Tinggi Kec. Tebo Tengah Kab. Tebo</t>
  </si>
  <si>
    <t>Borry Awner, AMR</t>
  </si>
  <si>
    <t>19770427 200604 1 003</t>
  </si>
  <si>
    <t>AMR</t>
  </si>
  <si>
    <t>Lubuk Alung</t>
  </si>
  <si>
    <t>Radiografer Penyelia</t>
  </si>
  <si>
    <t xml:space="preserve"> 01/10/2018</t>
  </si>
  <si>
    <t>ATRO Citra Bangsa Yogya</t>
  </si>
  <si>
    <t>DIII radiologi</t>
  </si>
  <si>
    <t>N135173</t>
  </si>
  <si>
    <t xml:space="preserve"> Jl. Lintas Tebo-bungo Km.4 Tebo</t>
  </si>
  <si>
    <t>Eka Fitri Sulasama, S.Farm</t>
  </si>
  <si>
    <t>19831006 200604 2 007</t>
  </si>
  <si>
    <t>S. Farm</t>
  </si>
  <si>
    <t>Tlk. Singkawang</t>
  </si>
  <si>
    <t>Asisten Apoteker Penyelia</t>
  </si>
  <si>
    <t>AKFAR</t>
  </si>
  <si>
    <t>S1 Farmasi</t>
  </si>
  <si>
    <t>N135132</t>
  </si>
  <si>
    <t>PANCURAN GADING RT 008 DESA ULAK BANJIR RAMBAHAN KEC.TEBO ULU</t>
  </si>
  <si>
    <t>Novita Sari, AMR</t>
  </si>
  <si>
    <t>19810424 200604 2 012</t>
  </si>
  <si>
    <t>Jakarta</t>
  </si>
  <si>
    <t>Ak. Teknik Radiologi dan Radiotherapi Widya dharma</t>
  </si>
  <si>
    <t>DIII Radiologi</t>
  </si>
  <si>
    <t>N135161</t>
  </si>
  <si>
    <t xml:space="preserve">Perumahan Villa Sentosa Rt. 03 Rw. 03 Jalan Lintas Tebo-bungo Km. 04 Kel. Tebing Tinggi Kec. Tebo Tengah Kab. Tebo </t>
  </si>
  <si>
    <t>Yuli Astuti, Am.Fis</t>
  </si>
  <si>
    <t>19770610 200604 2 006</t>
  </si>
  <si>
    <t>AM.Fis</t>
  </si>
  <si>
    <t>Suban</t>
  </si>
  <si>
    <t>P250949</t>
  </si>
  <si>
    <t>Lr. Pasundan No.20-1350 Rt/rw 016/005 Kel.bagus Kuning Kec.plaju Palembang</t>
  </si>
  <si>
    <t>Aprilia Murita Ningsih, M.Keb</t>
  </si>
  <si>
    <t>19880428 201001 2 004</t>
  </si>
  <si>
    <t>M.Keb</t>
  </si>
  <si>
    <t>Pengelola Kepegawaian</t>
  </si>
  <si>
    <t>Stikes Dharma Husada</t>
  </si>
  <si>
    <t>Magister Kebidanan</t>
  </si>
  <si>
    <t>P446401</t>
  </si>
  <si>
    <t>Bogo Rejo Rt. 002 Rw. 003 Kel.tebing Tinggi Kec. Tebo Tengah Kab. Tebo Prov. Jambi</t>
  </si>
  <si>
    <t>Gustina Resiyanti Am, Keb</t>
  </si>
  <si>
    <t>19810316 200902 2 005</t>
  </si>
  <si>
    <t>Lbk Linggau</t>
  </si>
  <si>
    <t>poltekkes bengkulu</t>
  </si>
  <si>
    <t>P227211</t>
  </si>
  <si>
    <t xml:space="preserve"> Jl. Lintas Tebo Bungo Kel. Tebing Tinggi Kec. Tebo Tengah</t>
  </si>
  <si>
    <t>Yulanda Himawati,AMG</t>
  </si>
  <si>
    <t>19840703 200902 2010</t>
  </si>
  <si>
    <t>AMG</t>
  </si>
  <si>
    <t>POLTEKES JAKARTA</t>
  </si>
  <si>
    <t>P227185</t>
  </si>
  <si>
    <t>Jl. Villa Sentosa Asri Blok A Kel. Tebing Tinggi Kec. Tebo Tengah</t>
  </si>
  <si>
    <t>Ervina Sari,Amd.RM</t>
  </si>
  <si>
    <t>19850627 200902 2 010</t>
  </si>
  <si>
    <t>Amd.RM</t>
  </si>
  <si>
    <t>Payakumbuh</t>
  </si>
  <si>
    <t>Perekam Medis Penyelia</t>
  </si>
  <si>
    <t>APIKES IRIS</t>
  </si>
  <si>
    <t>DIII Rekam Medis</t>
  </si>
  <si>
    <t>P227186</t>
  </si>
  <si>
    <t>Rt. 03 Kel. Tebing Tinggi Kec. Tebo Tengah </t>
  </si>
  <si>
    <t>Patmawati, AMKG</t>
  </si>
  <si>
    <t>19870417 200902 2 009</t>
  </si>
  <si>
    <t>Koto Baru</t>
  </si>
  <si>
    <t>poltekkes jambi</t>
  </si>
  <si>
    <t>P227208</t>
  </si>
  <si>
    <t>Jl. Purwodadi Rt. 003 Rw. 001 Kel. Tebing Tinggi Kec.tebo Tengah Kab .tebo </t>
  </si>
  <si>
    <t>Riskiani Gusmaria, Am.Keb</t>
  </si>
  <si>
    <t>19870803 201001 2 007</t>
  </si>
  <si>
    <t>Tlk.Singkawang</t>
  </si>
  <si>
    <t>AKBID ARRAHMA BANDUNG</t>
  </si>
  <si>
    <t>P584210</t>
  </si>
  <si>
    <t>Jl. Assoy Desa Bedaro Rampak Kec. Tebo Tengah </t>
  </si>
  <si>
    <t>Sumardi, S.Kep, Ns</t>
  </si>
  <si>
    <t>19801211 200604 1 011</t>
  </si>
  <si>
    <t>Penata / III c</t>
  </si>
  <si>
    <t xml:space="preserve"> STIKES SYEDZA SAINTIKA</t>
  </si>
  <si>
    <t>N135175</t>
  </si>
  <si>
    <t xml:space="preserve"> Jln. Lintas Tebo-bungo, Km. 04 Perum Villa Sentosa Asri Rt. 006/003bn0. 30 Kelurahan Tebing Tinggi, Kecamatan Tebo Tengah, Kabupaten Tebo, Kode Pos.</t>
  </si>
  <si>
    <t>Indah Hernawati, AM.Fis</t>
  </si>
  <si>
    <t>19860421 201001 2 014</t>
  </si>
  <si>
    <t>UMS</t>
  </si>
  <si>
    <t>P584159</t>
  </si>
  <si>
    <t>Jl. Batang Hari Kanan Desa wanareja Kec. Rimbo Ulu Kab. Tebo</t>
  </si>
  <si>
    <t>Yudi Iskandar, SKM</t>
  </si>
  <si>
    <t>19791011 200501 1 004</t>
  </si>
  <si>
    <t>Penyusun Rencana Kegiatan dan Anggaran</t>
  </si>
  <si>
    <t>Universitas Indonesia</t>
  </si>
  <si>
    <t>S2 Ilmu Kesehatan Masyarakat</t>
  </si>
  <si>
    <t>STRATA II</t>
  </si>
  <si>
    <t>M 151421 </t>
  </si>
  <si>
    <t>Jl. Purwokerto Rt 012/ Rw 005 Desa Giriwinangun Kecamatan Rimbo Ilir Kabupaten Tebo Provinsi Jambi </t>
  </si>
  <si>
    <t>Aprida Handayani, Amf</t>
  </si>
  <si>
    <t>19870416 201001 2 008</t>
  </si>
  <si>
    <t>AKFAR JAMBI</t>
  </si>
  <si>
    <t>P584120</t>
  </si>
  <si>
    <t>Jl.h.juanda No.18 Rt 031 Kel/desa Simpang Iii Sipin Kecamatan Kota Baru Provinsi Jambi </t>
  </si>
  <si>
    <t>Afridawati, SST</t>
  </si>
  <si>
    <t>19870424 200902 2 007</t>
  </si>
  <si>
    <t>SST</t>
  </si>
  <si>
    <t>Rantau Panjang</t>
  </si>
  <si>
    <t>Penyusun Rencana Kebutuhan Rumah Tangga dan Perlengkapan</t>
  </si>
  <si>
    <t>Poltekkes Semarang</t>
  </si>
  <si>
    <t>DIII Keperawatan gigi</t>
  </si>
  <si>
    <t>P227128 </t>
  </si>
  <si>
    <t>Desa Teluk Singkawang, Rt.005, Kecamatan Sumay, Kabupaten Tebo. </t>
  </si>
  <si>
    <t>Iris Patman, AMF</t>
  </si>
  <si>
    <t>19791221 200604 1 020</t>
  </si>
  <si>
    <t>Koto Dua Baru</t>
  </si>
  <si>
    <t xml:space="preserve">Stipam </t>
  </si>
  <si>
    <t>N135172</t>
  </si>
  <si>
    <t>Simp. V Rt 02 Rw 06 Kel. Muara Tebo Kec. Tebo Tengah Kab. Tebo </t>
  </si>
  <si>
    <t>Juniwati, AMAK</t>
  </si>
  <si>
    <t>19860610 201001 2 009</t>
  </si>
  <si>
    <t>Tanah Genting</t>
  </si>
  <si>
    <t>P584167</t>
  </si>
  <si>
    <t>Rt. 03 Kel. Tebing Tinggi Kec. Tebo Tengah Kab. Tebo </t>
  </si>
  <si>
    <t>Leni Lestari, SKM</t>
  </si>
  <si>
    <t>19900413 201402 2 002</t>
  </si>
  <si>
    <t>Penyuluh Kesehatan Masyarakat Ahli Muda</t>
  </si>
  <si>
    <t>B07020331</t>
  </si>
  <si>
    <t xml:space="preserve"> Jl. Bachsan No.20 Rt.13 Rw.05 Kel. Bungo Timur Kec. Pasar Muara Bungo Kab. Bungo</t>
  </si>
  <si>
    <t>Lidya Irawati, Am.Kep</t>
  </si>
  <si>
    <t>19841010 200902 2 012</t>
  </si>
  <si>
    <t>GAPU</t>
  </si>
  <si>
    <t>P227214</t>
  </si>
  <si>
    <t>Jl. Lintas Tebo Bungo Kel. Tebing Tinggi Kec. Tebo Tengah Kab. Tebo Prov. Jambi </t>
  </si>
  <si>
    <t>Misna Yunely, AMAK</t>
  </si>
  <si>
    <t>19880619 201101 2 007</t>
  </si>
  <si>
    <t>Batu mengaum</t>
  </si>
  <si>
    <t>STIKES PERINTIS PADANG</t>
  </si>
  <si>
    <t>Q176198</t>
  </si>
  <si>
    <t xml:space="preserve"> Desa Kuranji Hulu Kec.sungai Geringging Kab.padang Pariaman.sumbar</t>
  </si>
  <si>
    <t>Nofrika Susanti, AM. Kep</t>
  </si>
  <si>
    <t>19821106 201001 2 012</t>
  </si>
  <si>
    <t>am. Kep</t>
  </si>
  <si>
    <t>MA. Tebo</t>
  </si>
  <si>
    <t>P407724</t>
  </si>
  <si>
    <t>Jl. Rsud Sts Tebo Kel. Tebing Tinggi Kec. Tebo Tengah </t>
  </si>
  <si>
    <t>Pauni, Amf</t>
  </si>
  <si>
    <t>19871012 201001 1 004</t>
  </si>
  <si>
    <t>P446393</t>
  </si>
  <si>
    <t>Desa Malako Intan Rt009 Kec.tebo Ulu </t>
  </si>
  <si>
    <t>Alfarobi, AMTE</t>
  </si>
  <si>
    <t>19861220 200902 1 002</t>
  </si>
  <si>
    <t>AMTE</t>
  </si>
  <si>
    <t xml:space="preserve">P.Pekan </t>
  </si>
  <si>
    <t>20-12=86</t>
  </si>
  <si>
    <t>Teknisi Elektromedis Penyelia</t>
  </si>
  <si>
    <t>poltekkes jakarta</t>
  </si>
  <si>
    <t>DIII Teknik Elektromedik</t>
  </si>
  <si>
    <t>P227079</t>
  </si>
  <si>
    <t>Perumnas Griya Tebo Indah Blok H No 2 Kel. Tebing Tinggi Kec. Tebo Tengah, Kab. Tebo</t>
  </si>
  <si>
    <t>dr. Arde Hidayat, Sp.Og</t>
  </si>
  <si>
    <t>19851214 201412 1 001</t>
  </si>
  <si>
    <t>Padang</t>
  </si>
  <si>
    <t>B 07020306</t>
  </si>
  <si>
    <t>Komp. Pelindo No. 117 Rt 014 Kel. Teluk Binjai Kec. Dumai Timur Kota Dumai Provinsi Riau</t>
  </si>
  <si>
    <t>Didik Sapto Nugroho, Amk</t>
  </si>
  <si>
    <t>19760406 200501 1 006</t>
  </si>
  <si>
    <t>Salatiga</t>
  </si>
  <si>
    <t>YPSS M. BUNGO</t>
  </si>
  <si>
    <t>M151269</t>
  </si>
  <si>
    <t>Jl. Sulthan Thaha Saifuddin Km.04 Tebo </t>
  </si>
  <si>
    <t>Ns. Eka Fitriyanti, S.Kep</t>
  </si>
  <si>
    <t>19890125 201402 2 001</t>
  </si>
  <si>
    <t>stikes indonesia</t>
  </si>
  <si>
    <t>B07008432</t>
  </si>
  <si>
    <t xml:space="preserve"> Rt 008/rw 003 Desa Koto Jayo Kec. Pelepat Ilir Kab. Bungo </t>
  </si>
  <si>
    <t>Hermanto, Am.Kep</t>
  </si>
  <si>
    <t>19851217 201101 1 004</t>
  </si>
  <si>
    <t>AKPER YPSS</t>
  </si>
  <si>
    <t>Q176155</t>
  </si>
  <si>
    <t>Bogor rejo Rt/Rw 003/003, Kel. Tebing Tinggi, Kec. Tebo Tengah, Kab. Tebo</t>
  </si>
  <si>
    <t>Istiyadi, Am.Kep</t>
  </si>
  <si>
    <t>19880625 201101 1 005</t>
  </si>
  <si>
    <t>Tugu Rejo</t>
  </si>
  <si>
    <t>YPSBR M. Bulian</t>
  </si>
  <si>
    <t>Q176168</t>
  </si>
  <si>
    <t>Desa Bedaro Rampak Kec. Tebo Tengah Kab. Tebo</t>
  </si>
  <si>
    <t>Maya Sari, Am.Kep</t>
  </si>
  <si>
    <t>19880715 201001 2 003</t>
  </si>
  <si>
    <t>AKPER PRIMA JAMBI</t>
  </si>
  <si>
    <t>P584187</t>
  </si>
  <si>
    <t>Desa Sungai Abang Rt.005 Kecamatan Vii Koto Kabupaten Tebo Provinsi Jambi </t>
  </si>
  <si>
    <t>Merry Arpina, Am.Kep</t>
  </si>
  <si>
    <t>19850513 200902 2 010</t>
  </si>
  <si>
    <t>P446429</t>
  </si>
  <si>
    <t>Jln. Alkautsar No.36 Rt.006 Rw.002 Kelurahan Batang Bungo Kecamatan Pasar Muara Bungo</t>
  </si>
  <si>
    <t>Nur Asia, Am.Keb</t>
  </si>
  <si>
    <t>19880328 201101 2 007</t>
  </si>
  <si>
    <t xml:space="preserve">Sungai Tilan </t>
  </si>
  <si>
    <t>Q176216</t>
  </si>
  <si>
    <t>Jln Neohan Za Pancuran Gading Rt/rw 02/03 Kec.tebo Tengah Kab.tebo Prov.jambi</t>
  </si>
  <si>
    <t>Rahmi Afrilina, AM. Kep</t>
  </si>
  <si>
    <t>19850429 200903 2 009</t>
  </si>
  <si>
    <t>Ns. Ruri Sukmayanti, S.Kep</t>
  </si>
  <si>
    <t>19870202 201402 2 001</t>
  </si>
  <si>
    <t>Dharmasraya</t>
  </si>
  <si>
    <t>stikes ceria b</t>
  </si>
  <si>
    <t xml:space="preserve"> Jrg. Sungai Nabuhan Nagari Koto Ranah, Kec. Koto Besar Kab. Dharmasraya. Sumatera Barat</t>
  </si>
  <si>
    <t>Siska Dira, Am.Kep</t>
  </si>
  <si>
    <t>19871214 200902 2 004</t>
  </si>
  <si>
    <t>Solok</t>
  </si>
  <si>
    <t>STIKES PERINTS PADANG</t>
  </si>
  <si>
    <t>P310029 </t>
  </si>
  <si>
    <t>Kelurahan Tebing Tinggi Kecamatan Tebo Tengah Kabupaten Tebo</t>
  </si>
  <si>
    <t>Sri Wahyono, AMK</t>
  </si>
  <si>
    <t>19800611 200312 1 004</t>
  </si>
  <si>
    <t>M013831</t>
  </si>
  <si>
    <t>Jl. Lintas Tebo-bungo Km.4</t>
  </si>
  <si>
    <t>dr. Zefri Suhendar Sp.N</t>
  </si>
  <si>
    <t>19840704 201402 1001</t>
  </si>
  <si>
    <t>Sp.N</t>
  </si>
  <si>
    <t>Dokter pertama</t>
  </si>
  <si>
    <t>Universitas Syiah Kuala Darussalam Banda Aceh</t>
  </si>
  <si>
    <t>Dokter Spesialis Saraf</t>
  </si>
  <si>
    <t>Bariang Indah Iii Rt 002 Rw 001 Kelurahan Anduring Kecamatan Kuranji Provinsi Sumatera Barat</t>
  </si>
  <si>
    <t>dr. Amelia Gunawan, Sp.THT-KL</t>
  </si>
  <si>
    <t>19861022 201503 2 003</t>
  </si>
  <si>
    <t>Sp.THT-KL</t>
  </si>
  <si>
    <t>UNSRI</t>
  </si>
  <si>
    <t>Dokter Spesialis THT-KL</t>
  </si>
  <si>
    <t>B07020462</t>
  </si>
  <si>
    <t>Jln.Kapt.patimura RT.009 No.24 Kel.rawasari Kec. Kota Baru Jambi</t>
  </si>
  <si>
    <t>Yuli Hendra, AMK</t>
  </si>
  <si>
    <t>19780730 200604 1 014</t>
  </si>
  <si>
    <t>Asisten Penata Anastesi Mahir</t>
  </si>
  <si>
    <t>N135168</t>
  </si>
  <si>
    <t>Muara Tebo </t>
  </si>
  <si>
    <t>Sukmawati, AMF</t>
  </si>
  <si>
    <t>19840402 200604 2 003</t>
  </si>
  <si>
    <t>Teluk Kuali</t>
  </si>
  <si>
    <t>Pengelola Pelayanan Kesehatan</t>
  </si>
  <si>
    <t>N135085</t>
  </si>
  <si>
    <t>Perumahan Griya Ammar Rt.01 Rw. 07 Kel. Tebing Tinggi Kec. Tebo Tengah Kab. Tebo </t>
  </si>
  <si>
    <t>dr. Amwal Halil</t>
  </si>
  <si>
    <t>19921229 201903 1 001</t>
  </si>
  <si>
    <t>Bungo</t>
  </si>
  <si>
    <t xml:space="preserve">B 07035367 </t>
  </si>
  <si>
    <t>JL.LINTAS TEBO-BUNGO KM.03 RT 002 RW 007 KELURAHAN TEBING TINGGI KECAMATAN TEBO TENGAH</t>
  </si>
  <si>
    <t>Ayu Widyaningrum, S. Farm. Apt</t>
  </si>
  <si>
    <t>19910228 201903 2 005</t>
  </si>
  <si>
    <t>S.Farm. Apt</t>
  </si>
  <si>
    <t>Apoteker Ahli Pertama</t>
  </si>
  <si>
    <t>B07033612</t>
  </si>
  <si>
    <t>Jl.Poros Blok E RT 03/RW 02 Desa Sumber Agung Kec. Rimbo Ilir Kab.Tebo</t>
  </si>
  <si>
    <t>SPT pertanggal 01/11/2019</t>
  </si>
  <si>
    <t>dr. Sulinziyati</t>
  </si>
  <si>
    <t>19901124 201903 2 004</t>
  </si>
  <si>
    <t>B07033600</t>
  </si>
  <si>
    <t>JL.AR.hakim lrg.Citra No.09 RT.34 Kel. Simp.IV Sipin Kec. Telanai Pura</t>
  </si>
  <si>
    <t>Lia Santosa, S.Kep. Ners</t>
  </si>
  <si>
    <t>19891210 201503 2 008</t>
  </si>
  <si>
    <t>Perawat Pertama</t>
  </si>
  <si>
    <t xml:space="preserve"> B 07035352</t>
  </si>
  <si>
    <t xml:space="preserve"> Jorong Tiumang Nag. Tiumang Kec. Tiumang Kab. Dharmasraya</t>
  </si>
  <si>
    <t>Rina, Am.Kep</t>
  </si>
  <si>
    <t>19870915 200902 2 004</t>
  </si>
  <si>
    <t>Tlk Jambu</t>
  </si>
  <si>
    <t>garuda putih jambi</t>
  </si>
  <si>
    <t>P227080</t>
  </si>
  <si>
    <t>Perumnas Griya Tebo Indah Blok H No.02 Kelurahan Tebing Tinggi Kec. Tebo Tengah Kab. Tebo Jambi</t>
  </si>
  <si>
    <t>Saadah</t>
  </si>
  <si>
    <t>19760710 200312 2 003</t>
  </si>
  <si>
    <t>Parit Semau</t>
  </si>
  <si>
    <t>Analis Pelayanan</t>
  </si>
  <si>
    <t>SPK YPSS</t>
  </si>
  <si>
    <t>M013823</t>
  </si>
  <si>
    <t>Bedaro Rampak Rt/rw.006/- Kecamatan Tebo Tengah</t>
  </si>
  <si>
    <t>WirdaNingsih</t>
  </si>
  <si>
    <t>19750701 200312 2 004</t>
  </si>
  <si>
    <t>Analis Kesehatan Ibu dan Anak</t>
  </si>
  <si>
    <t>M013822</t>
  </si>
  <si>
    <t>Jl. Sultan Thaha Rt 003/002 Tebing Tinggi Tebo Tengah</t>
  </si>
  <si>
    <t>Yenni Azrita</t>
  </si>
  <si>
    <t>19770608 200312 2 012</t>
  </si>
  <si>
    <t>M013821</t>
  </si>
  <si>
    <t>Dewi Haryanti, S.Kep</t>
  </si>
  <si>
    <t>19810909 200701 2 005</t>
  </si>
  <si>
    <t>N293467</t>
  </si>
  <si>
    <t>Jl.jepara Giri Winangun Rimbo Ilir</t>
  </si>
  <si>
    <t>Ermawati, Am.Keb</t>
  </si>
  <si>
    <t xml:space="preserve">19881220 201001 2 006 </t>
  </si>
  <si>
    <t>Bidan Mahir</t>
  </si>
  <si>
    <t>Akademi Kebidanan Prima Jambi</t>
  </si>
  <si>
    <t xml:space="preserve"> Sumber Sari Rt/rw.001/002 Kel.tebing Tinggi Kec.tebo Tengah</t>
  </si>
  <si>
    <t>Ns.Rila Sandi, S.Kep</t>
  </si>
  <si>
    <t>19820523 200902 2 006</t>
  </si>
  <si>
    <t>Tanjung</t>
  </si>
  <si>
    <t>BAITURAHIM JAMBI</t>
  </si>
  <si>
    <t>P227083</t>
  </si>
  <si>
    <t>Jl. Perumnas Btn Griya Tebo Indah Blok B Kel. Tebing Tinggi </t>
  </si>
  <si>
    <t>Wahyu Suwandana</t>
  </si>
  <si>
    <t>19840625 201101 1 005</t>
  </si>
  <si>
    <t>Q176270</t>
  </si>
  <si>
    <t xml:space="preserve"> Purwodadi Rt.03 Rw.02 Kelurahan Tebing Tinggi.kecamatan Tebo Tengah.kabupaten Tebo</t>
  </si>
  <si>
    <t>dr. Andreafika Kusumaningtiyas Harqiqi</t>
  </si>
  <si>
    <t>19940604 202012 2 029</t>
  </si>
  <si>
    <t>Klaten</t>
  </si>
  <si>
    <t>Dokter Pertama</t>
  </si>
  <si>
    <t>dr. Yoke Fajar Striyo Nugroho, M.Si. Med., Sp.B.</t>
  </si>
  <si>
    <t>19800906 202012 1 001</t>
  </si>
  <si>
    <t>Sp.B</t>
  </si>
  <si>
    <t>Dokter Spesialis Bedah</t>
  </si>
  <si>
    <t>JALAN WOLTERMONGENSIDI RT.04 RW.01 GENUKSARI, GENUK</t>
  </si>
  <si>
    <t>Marelvis Yohana Cania, AMG</t>
  </si>
  <si>
    <t>19850322 201101 2 006</t>
  </si>
  <si>
    <t>Sawah Lunto</t>
  </si>
  <si>
    <t>Nutrisionis Pelaksana Lanjutan</t>
  </si>
  <si>
    <t>poltekkes padang</t>
  </si>
  <si>
    <t>Q176185</t>
  </si>
  <si>
    <t xml:space="preserve"> Jl. Apel Rt/rw 012/02 Desa Karang Dadi Kecamatan Rimbo Ilir Kabupaten Tebo</t>
  </si>
  <si>
    <t>Nopi Susilowati, S.Gz</t>
  </si>
  <si>
    <t>19891130 201503 2 004</t>
  </si>
  <si>
    <t>S. Gz</t>
  </si>
  <si>
    <t>Nutrisionis Pertama</t>
  </si>
  <si>
    <t xml:space="preserve"> STIKES Baiturrahim Jambi</t>
  </si>
  <si>
    <t>S1 Gizi</t>
  </si>
  <si>
    <t>B 07023205</t>
  </si>
  <si>
    <t xml:space="preserve"> Jl. Apel Desa Karang Dadi Kec. Rimbo Ilir Kab. Tebo</t>
  </si>
  <si>
    <t>Ns. Erviyanti, S.Kep</t>
  </si>
  <si>
    <t>19790905 201001 2 007</t>
  </si>
  <si>
    <t>P584144</t>
  </si>
  <si>
    <t>Jl. Mahoni Rt/rw 003/004 Kelurahan Sari Mulya Kecamatan Rimbo Ilir Kabupaten Tebo</t>
  </si>
  <si>
    <t>Ns.Sirmaulimawati.P, S.Kep</t>
  </si>
  <si>
    <t>19840525 200902 2 011</t>
  </si>
  <si>
    <t>P227084</t>
  </si>
  <si>
    <t>Jl. Tebo Bungo Kel. Tebing Tinggi Kec. Tebo Tengah</t>
  </si>
  <si>
    <t>Yully Padriani, Am.Keb</t>
  </si>
  <si>
    <t>19870602 201101 2 012</t>
  </si>
  <si>
    <t>Am. Keb</t>
  </si>
  <si>
    <t>Belui</t>
  </si>
  <si>
    <t>Universitas Batam</t>
  </si>
  <si>
    <t>Q176690</t>
  </si>
  <si>
    <t>komplek perumahan villa sentosa asri RT.006 RW. 003 Kel Tebing Tinggi Kec. Tebo Tengah</t>
  </si>
  <si>
    <t>Badarudin</t>
  </si>
  <si>
    <t xml:space="preserve"> 19660309 199203 1 003</t>
  </si>
  <si>
    <t>Pengelola Pajak</t>
  </si>
  <si>
    <t>SMEA</t>
  </si>
  <si>
    <t>SMA</t>
  </si>
  <si>
    <t>SMA/SMU/SMK</t>
  </si>
  <si>
    <t>F357230</t>
  </si>
  <si>
    <t xml:space="preserve"> Teluk Singkawang</t>
  </si>
  <si>
    <t>Belli Yansyah, Amd. RO</t>
  </si>
  <si>
    <t>19780213 200902 1 002</t>
  </si>
  <si>
    <t>Amd.RO</t>
  </si>
  <si>
    <t>Refraksionis Optisien Mahir</t>
  </si>
  <si>
    <t>Akademi Refrasi Optisi Padang</t>
  </si>
  <si>
    <t>DIII Refraksi Optisien</t>
  </si>
  <si>
    <t>P227089</t>
  </si>
  <si>
    <t>Sultan Thaha Kel. Tebo Tengah Kec. Tebo Tengah</t>
  </si>
  <si>
    <t>Putri Kusuma Ningrum, Amd</t>
  </si>
  <si>
    <t>19870406 201001 2 011</t>
  </si>
  <si>
    <t>AMD</t>
  </si>
  <si>
    <t>Pematang Sapat</t>
  </si>
  <si>
    <t>AMA Yogya</t>
  </si>
  <si>
    <t>DIII Manajemen Rumah Sakit</t>
  </si>
  <si>
    <t>P584206</t>
  </si>
  <si>
    <t>Desa Pematang Sapat Kec. Rimbo Bujang Kab. Tebo</t>
  </si>
  <si>
    <t>Rina Farida, Am.Keb</t>
  </si>
  <si>
    <t>19790411 200604 2 020</t>
  </si>
  <si>
    <t>Wana Reja</t>
  </si>
  <si>
    <t>AKBID AMANAH</t>
  </si>
  <si>
    <t>N135226</t>
  </si>
  <si>
    <t>Desa Punti Kalo</t>
  </si>
  <si>
    <t>Ns. Asneli, S.Kep</t>
  </si>
  <si>
    <t>19840816 200902 2 009</t>
  </si>
  <si>
    <t>Ma.Bungo</t>
  </si>
  <si>
    <t>P227206</t>
  </si>
  <si>
    <t>Jln. Manggis RT.15 RW.05 Kel.Batang Bungo Kec. Pasar Muara Tebo</t>
  </si>
  <si>
    <t>mutasi pertanggal 1/01/2023</t>
  </si>
  <si>
    <t>Merita, Amkl</t>
  </si>
  <si>
    <t>19880810 201101 2 007</t>
  </si>
  <si>
    <t>AMKL</t>
  </si>
  <si>
    <t>Rantau Badak</t>
  </si>
  <si>
    <t>Pengelola Sarana Kesehatan Lingkungan</t>
  </si>
  <si>
    <t>DIII Kesehatan Lingkungan</t>
  </si>
  <si>
    <t xml:space="preserve"> Q 176195 </t>
  </si>
  <si>
    <t>Dusun Pauh Taji Desa Tanjung Aur Kec. Tebo Ulu Kab. Tebo</t>
  </si>
  <si>
    <t>Nila Sonia, S.Si</t>
  </si>
  <si>
    <t>19870508 201001 2 006</t>
  </si>
  <si>
    <t>S.SI</t>
  </si>
  <si>
    <t>Sungai Abang</t>
  </si>
  <si>
    <t>Pranata Laboratorium Kesehatan Mahir</t>
  </si>
  <si>
    <t>P584197</t>
  </si>
  <si>
    <t>Jl.tebo Jambi Km 4 Rt03/rw06 Kelurahan Tebing Tinggi Kec.tebo Tengah.muara Tebo</t>
  </si>
  <si>
    <t>Abdussomad</t>
  </si>
  <si>
    <t>19670414 199401 1 001</t>
  </si>
  <si>
    <t>Penata Muda/ III a</t>
  </si>
  <si>
    <t>SMAK JAMBI</t>
  </si>
  <si>
    <t>G353088</t>
  </si>
  <si>
    <t>Km5 desa bogorejokel.tebing tinggi.kec.tebo tengah</t>
  </si>
  <si>
    <t>Siska Emilia Nasril, Amf</t>
  </si>
  <si>
    <t>19861128 200902 2 001</t>
  </si>
  <si>
    <t>P100977</t>
  </si>
  <si>
    <t xml:space="preserve"> Sumbersari Rt.04 Rw 002 Tebing Tinggi Kec Tebo Tengah Kabupaten Tebo</t>
  </si>
  <si>
    <t>Ridayani Simamora, Am.Ak</t>
  </si>
  <si>
    <t>19870611 201101 2 006</t>
  </si>
  <si>
    <t>Sungai Rambai</t>
  </si>
  <si>
    <t>AAK Jambi</t>
  </si>
  <si>
    <t>Q176236</t>
  </si>
  <si>
    <t>Tebing Tinggi 003/006 Tebing Tinggi, Tebo Tengah</t>
  </si>
  <si>
    <t>Sulis Septi Sora, S. Kom</t>
  </si>
  <si>
    <t>19920911 202012 2 015</t>
  </si>
  <si>
    <t>S.Kom</t>
  </si>
  <si>
    <t>Analis Aplikasi dan Pengelolaan Data Sistem Keuangan</t>
  </si>
  <si>
    <t>Universitas Islam Negeri Sultan Syarif Kasim Riau</t>
  </si>
  <si>
    <t>S1 Sistem Infomasi</t>
  </si>
  <si>
    <t>Jln Lawu RT.38 RW.06 Desa Suka Maju Kec. Rimbo Ulu</t>
  </si>
  <si>
    <t>Dwi Pujayanti, Am.Keb</t>
  </si>
  <si>
    <t>19930113 201402 2 002</t>
  </si>
  <si>
    <t>AM. Keb</t>
  </si>
  <si>
    <t>01-12 2015</t>
  </si>
  <si>
    <t>Stikes Prima Nusantara</t>
  </si>
  <si>
    <t>B07008431</t>
  </si>
  <si>
    <t xml:space="preserve">Asrama XII No.14b RT.001 RW.001 Tanah Garam Kec. Lubuk Sikarah </t>
  </si>
  <si>
    <t>Edya Maisuri, S.Sos</t>
  </si>
  <si>
    <t>19810501 200802 2 001</t>
  </si>
  <si>
    <t>S.Sos</t>
  </si>
  <si>
    <t>Bukit Tinggi</t>
  </si>
  <si>
    <t>Pengelola Obat dan Alat-alat Kesehatan</t>
  </si>
  <si>
    <t>Setih Setio Muara Bungo</t>
  </si>
  <si>
    <t xml:space="preserve">S1 Ilmu Administrasi Negara </t>
  </si>
  <si>
    <t>P150590</t>
  </si>
  <si>
    <t>Bogorejo Rt.03 Kel. Tebing Tinggi</t>
  </si>
  <si>
    <t>Fitri Nelmawati H, Am.RAD</t>
  </si>
  <si>
    <t>19860612 201001 2 009</t>
  </si>
  <si>
    <t>Amd.Rad</t>
  </si>
  <si>
    <t>Radiografer Mahir</t>
  </si>
  <si>
    <t>yayasan amal bakti</t>
  </si>
  <si>
    <t>RT.07 RW.03 Perum Tebo Makmur Kec. Tebo Tengah</t>
  </si>
  <si>
    <t>Nurhayati Rizqi S.Sos</t>
  </si>
  <si>
    <t>19820405 200701 2 007</t>
  </si>
  <si>
    <t>Banyumas</t>
  </si>
  <si>
    <t>Analis Pajak dan Retribusi Daerah</t>
  </si>
  <si>
    <t>SMA PADANG</t>
  </si>
  <si>
    <t>N293488</t>
  </si>
  <si>
    <t xml:space="preserve"> Jl. Purwodadi Kel. Tebing Tinggi Kec. Tebo Tengah</t>
  </si>
  <si>
    <t>Ahmad Ryan Sumardi, Am.Kep</t>
  </si>
  <si>
    <t>19911110 201402 1 001</t>
  </si>
  <si>
    <t>B07008424</t>
  </si>
  <si>
    <t>Rt/rw : 003/002 Desa Sumber Sari Kelurahan Tebing Tinggi Kecamatan Tebo Tengah Kabupaten Tebo</t>
  </si>
  <si>
    <t>Dwi Harsono</t>
  </si>
  <si>
    <t>19820503 200604 1 011</t>
  </si>
  <si>
    <t>Sumber Anom</t>
  </si>
  <si>
    <t>Teknisi Pemelihara Sarana dan Prasarana</t>
  </si>
  <si>
    <t>SMA TEBO</t>
  </si>
  <si>
    <t>N135146</t>
  </si>
  <si>
    <t>Dusun Sumber Anom Rt03 Desa Bedaro Rampak.kec.tebo Tengah.muara Tebo</t>
  </si>
  <si>
    <t>Hendra Saputra, Am.Kep</t>
  </si>
  <si>
    <t>19901109 201402 1 001</t>
  </si>
  <si>
    <t>Akper Telanai Bakti</t>
  </si>
  <si>
    <t>Jln. Halim Perdana Kusuma No. 69 Rt/rw 005/- Kelurahan Sungai Asam Kecamatan Pasar Jambi</t>
  </si>
  <si>
    <t>Reza Adrian, Am.Kep</t>
  </si>
  <si>
    <t>19890924 201402 1 001</t>
  </si>
  <si>
    <t>B07008458</t>
  </si>
  <si>
    <t xml:space="preserve"> Perumnas Blok E Rimbo Tengah</t>
  </si>
  <si>
    <t>Rizqi Nanda Nafisah, Am.Keb</t>
  </si>
  <si>
    <t>19920123 201503 2 004</t>
  </si>
  <si>
    <t>STIKES RANAH MINANG</t>
  </si>
  <si>
    <t xml:space="preserve"> B 07035394</t>
  </si>
  <si>
    <t xml:space="preserve"> Jl. Brigjen Katamso Lrg. Sukasari No. 113 Rt/rw 011/- Kel. Kasang Kec. Jambi Timur Kota Jambi Kode Pos 36141</t>
  </si>
  <si>
    <t>Zainal Arifin, AMKL</t>
  </si>
  <si>
    <t>19891028 201402 1 001</t>
  </si>
  <si>
    <t>Sanitarian Mahir</t>
  </si>
  <si>
    <t>POLITEKNIK</t>
  </si>
  <si>
    <t xml:space="preserve"> Jl. Sumatra No. 70 Rt. 38, Kel. Jelutung Kec. Jelutung Kota Jambi</t>
  </si>
  <si>
    <t>Rusmawati, S.Sos</t>
  </si>
  <si>
    <t>19800419 200701 2 005</t>
  </si>
  <si>
    <t>Batu Taba</t>
  </si>
  <si>
    <t>Pengelola Gaji</t>
  </si>
  <si>
    <t>SANITASI</t>
  </si>
  <si>
    <t>N293486</t>
  </si>
  <si>
    <t xml:space="preserve"> Villa Sentosa Kel. Tebing Tinggi Kec. Tebo Tengah</t>
  </si>
  <si>
    <t>Anti Uswatun Hasanah, AMR</t>
  </si>
  <si>
    <t>19850725 201503 2 003</t>
  </si>
  <si>
    <t>Purbalingga</t>
  </si>
  <si>
    <t>Atro Citra Bangsa Yogya</t>
  </si>
  <si>
    <t>B07013088</t>
  </si>
  <si>
    <t>Kel. Tebing Tinggi Kec. Tebo Tengah Kab. Tebo</t>
  </si>
  <si>
    <t>Eka Nursalamah, Am.Keb</t>
  </si>
  <si>
    <t>19880217 201402 2 001</t>
  </si>
  <si>
    <t>Lampung</t>
  </si>
  <si>
    <t>HSQ BANGKO</t>
  </si>
  <si>
    <t>B0008433</t>
  </si>
  <si>
    <t xml:space="preserve"> Pasar Pamenang Rt/rw 023/012 Kelurahan Pamenang Kecamatan Pamenang Kabupaten Merangin Kode Pos 37357</t>
  </si>
  <si>
    <t>Kiki Susanti, S.Tr.Keb</t>
  </si>
  <si>
    <t>19870708 201705 2 005</t>
  </si>
  <si>
    <t>S.Tr.Keb</t>
  </si>
  <si>
    <t>Sumber Jaya</t>
  </si>
  <si>
    <t>Poltekes Jambi</t>
  </si>
  <si>
    <t>B 07025248</t>
  </si>
  <si>
    <t>Perumahan anisa asri blok.d 2-3 Kec.Tebo Tengah Kab.tebo</t>
  </si>
  <si>
    <t>Levtya Deriza, Am. Kep</t>
  </si>
  <si>
    <t>19880614 201503 2 004</t>
  </si>
  <si>
    <t>Am. Kep</t>
  </si>
  <si>
    <t>AKPER YPSBR</t>
  </si>
  <si>
    <t xml:space="preserve"> Jln. Kalimantan Kec. Muara Bulian Kab. Batanghari </t>
  </si>
  <si>
    <t>Puspa Puspita, AM.Keb</t>
  </si>
  <si>
    <t>19900712 201402 2 003</t>
  </si>
  <si>
    <t>Merauke</t>
  </si>
  <si>
    <t>Pengatur TK I/ II d</t>
  </si>
  <si>
    <t>Bidan Pelaksana</t>
  </si>
  <si>
    <t>Akbid Baiturahim</t>
  </si>
  <si>
    <t>B07008456</t>
  </si>
  <si>
    <t xml:space="preserve"> Jl. Tarmizi Kadir Rt. 07 Lrg. Kaswari I Kel. Pakuan Baru, Kec. Jambi Selatan, Kota Jambi </t>
  </si>
  <si>
    <t>Widya Sri Safitri, A.Md.Rad</t>
  </si>
  <si>
    <t>19930723 201504 2 001</t>
  </si>
  <si>
    <t>A.Md.Rad</t>
  </si>
  <si>
    <t>Indragiri Hilir</t>
  </si>
  <si>
    <t>Radiografer Pelaksana</t>
  </si>
  <si>
    <t>Atro Nusantara Jakarta</t>
  </si>
  <si>
    <t>B 12015273</t>
  </si>
  <si>
    <t>JL. Patimura Wirotho Agung Rimbo Bujang</t>
  </si>
  <si>
    <t>Mellya Sari</t>
  </si>
  <si>
    <t>19820504 200701 2 016</t>
  </si>
  <si>
    <t>Pengadministrasi Rekam Medis dan Informasi</t>
  </si>
  <si>
    <t xml:space="preserve"> N 293553</t>
  </si>
  <si>
    <t>Pasar Muara Tebo Rt 01 / Rw 01 Kel. Pasar Muara Tebo Kec.tebo Tengah</t>
  </si>
  <si>
    <t>Refina Riska, Am.Keb</t>
  </si>
  <si>
    <t>19900119 201503 2 005</t>
  </si>
  <si>
    <t>AMANAH PADANG</t>
  </si>
  <si>
    <t xml:space="preserve"> B 07035383</t>
  </si>
  <si>
    <t>Belakang Cabarina Rt/rw 003/015 Kel. Wirotho Agung Kec. Rimbo Bujang Kabupaten Tebo Provinsi Jambi</t>
  </si>
  <si>
    <t>Rita Rimbayani, AMTE</t>
  </si>
  <si>
    <t>19870515 201402 2 002</t>
  </si>
  <si>
    <t>Teknisi Elektromedis Pelaksana</t>
  </si>
  <si>
    <t>POLTEKES STIKBA</t>
  </si>
  <si>
    <t>B07008462</t>
  </si>
  <si>
    <t xml:space="preserve"> Jl. Telanaipura Sido Rukun</t>
  </si>
  <si>
    <t>Siti Dahlia</t>
  </si>
  <si>
    <t>19821204 200801 2 002</t>
  </si>
  <si>
    <t>Sungai Ular</t>
  </si>
  <si>
    <t>P150592</t>
  </si>
  <si>
    <t xml:space="preserve"> Jl. Lintas Tebo Bungo Km.04</t>
  </si>
  <si>
    <t>Indra Mainaldi, Am.Kep</t>
  </si>
  <si>
    <t>19910529 201503 1 004</t>
  </si>
  <si>
    <t>Kumun</t>
  </si>
  <si>
    <t>Perawat Terampil</t>
  </si>
  <si>
    <t>YBIS Sungai Penuh</t>
  </si>
  <si>
    <t>RT.05 Desa Muara Jaya Kec. Kumun Debai Kota sungai Penuh</t>
  </si>
  <si>
    <t>Resty Wahyuni, Am. Keb</t>
  </si>
  <si>
    <t>19890122 201705 2 001</t>
  </si>
  <si>
    <t>Amd. Keb</t>
  </si>
  <si>
    <t>Poltekkes Jambi</t>
  </si>
  <si>
    <t>B 07025210</t>
  </si>
  <si>
    <t>Purwodadi RT/RW 003/001 Kel Tebing Tinggi Kec. Tebo Tengah</t>
  </si>
  <si>
    <t>Thertry Tambunan, Am. Keb</t>
  </si>
  <si>
    <t>19880320 201705 2 004</t>
  </si>
  <si>
    <t>Akbid Pemkab Taput</t>
  </si>
  <si>
    <t>B07027566</t>
  </si>
  <si>
    <t>Perumahan Griya alam tebo KM.11  Kec. Tebo Tengah Kab.Tebo</t>
  </si>
  <si>
    <t>Endang Gustarina, AM. Kep</t>
  </si>
  <si>
    <t>19890716 201903 2 002</t>
  </si>
  <si>
    <t>Bangko</t>
  </si>
  <si>
    <t>akper Gapu</t>
  </si>
  <si>
    <t xml:space="preserve"> B 07035403</t>
  </si>
  <si>
    <t xml:space="preserve"> TEBING TINGGI RT 003 RW 006 KELURAHAN TEBING TINGGI KECAMATAN TEBO TENGAH </t>
  </si>
  <si>
    <t>Nurhardianty, Am.Kep</t>
  </si>
  <si>
    <t>19900218 201903 2 004</t>
  </si>
  <si>
    <t>Batanghari</t>
  </si>
  <si>
    <t>18-02 1990</t>
  </si>
  <si>
    <t xml:space="preserve"> B 07035351</t>
  </si>
  <si>
    <t>JL. SERAM NO 72 RT. 13 RW. 04 PERUMNAS KEL. MUARA BULIAN, KEC. MUARA BULIAN, KAB. BATANG HARI</t>
  </si>
  <si>
    <t>Patmawati, Amd.Ak</t>
  </si>
  <si>
    <t>19910512 201903 2 004</t>
  </si>
  <si>
    <t>01/032019</t>
  </si>
  <si>
    <t>Pranata Laboratorium Kesehatan Terampil</t>
  </si>
  <si>
    <t>B 07035393</t>
  </si>
  <si>
    <t>Desa Rantau Kembang Kec. Rimbo ilir Kab.Tebo</t>
  </si>
  <si>
    <t>Rina Yuni Makaryani, AMG</t>
  </si>
  <si>
    <t>19920624 201903 2 009</t>
  </si>
  <si>
    <t>Nutrisionis Terampil</t>
  </si>
  <si>
    <t xml:space="preserve"> B 07035402</t>
  </si>
  <si>
    <t xml:space="preserve">JL BERINGIN SARI RT 019 AUR GADING, SAROLANGUN </t>
  </si>
  <si>
    <t>Siti Wahyuningsih, Am. Keb</t>
  </si>
  <si>
    <t>19840618 201903 2 003</t>
  </si>
  <si>
    <t>grobogan</t>
  </si>
  <si>
    <t>POLTEKKES Semarang</t>
  </si>
  <si>
    <t>B 07035388</t>
  </si>
  <si>
    <t xml:space="preserve"> RT 02 RW 02 DESA PAUH MENANG KEC. PAMENANG</t>
  </si>
  <si>
    <t>Megawati, Amd. RM</t>
  </si>
  <si>
    <t>19920710 201903 2 008</t>
  </si>
  <si>
    <t>Amd. RM</t>
  </si>
  <si>
    <t>Perekam Medis Terampil</t>
  </si>
  <si>
    <t xml:space="preserve"> B 07035350</t>
  </si>
  <si>
    <t xml:space="preserve"> BTN RATU KEYLA INDAH RT.030 RW.010 KELURAHAN PASIR PUTIH KECAMATAN RIMBO TENGAH</t>
  </si>
  <si>
    <t>Nurhasim, Amd. RMIK</t>
  </si>
  <si>
    <t>19920510 201903 1 006</t>
  </si>
  <si>
    <t>AMD. RMIK</t>
  </si>
  <si>
    <t>Bangun Seranten</t>
  </si>
  <si>
    <t>Apikes Citra Medika Surakarta</t>
  </si>
  <si>
    <t>B 07035374</t>
  </si>
  <si>
    <t>DANAU RAYA RT/RW 012/000 DESA SUNGAI ALAI KECAMATAN TEBO TENGAH,</t>
  </si>
  <si>
    <t>Teddy Afriadi, AMR</t>
  </si>
  <si>
    <t>19770807 200604 1 004</t>
  </si>
  <si>
    <t>Sei.Bengkal</t>
  </si>
  <si>
    <t>Pengatur/ II c</t>
  </si>
  <si>
    <t>ATRO Yayasan citra bangsa Yogya</t>
  </si>
  <si>
    <t>N549056</t>
  </si>
  <si>
    <t xml:space="preserve"> Desa Tanjung Agung Kecamatan Muko-muko Bathin Vii Kabupaten Bungo</t>
  </si>
  <si>
    <t>Wewen Widia, Am.Keb</t>
  </si>
  <si>
    <t>19900808 201402 2 002</t>
  </si>
  <si>
    <t>Amanah M. Bungo</t>
  </si>
  <si>
    <t xml:space="preserve">B 07008477 </t>
  </si>
  <si>
    <t xml:space="preserve"> Jl. Lintas Sumatera Km. 03 Rt/rw 003/002 Kel. Sungai Kerjan Kec. Bungo Dani Kab. Bungo Provinsi Jambi</t>
  </si>
  <si>
    <t>Aco Ismail, Amd. RO</t>
  </si>
  <si>
    <t>19860525 201903 1 006</t>
  </si>
  <si>
    <t>Amd. Ro</t>
  </si>
  <si>
    <t>Refraksionis Optisien Terampil</t>
  </si>
  <si>
    <t>Akademi optisi gapopin jakarta</t>
  </si>
  <si>
    <t xml:space="preserve">B 07035365 </t>
  </si>
  <si>
    <t xml:space="preserve"> Perumahan pallimacity residence blok C9 RT.011 RW. 003 kelurahan tebing tinggi kecamatan tebo tengah</t>
  </si>
  <si>
    <t>Firdaus, Amd. RO</t>
  </si>
  <si>
    <t>19910115 201903 1 005</t>
  </si>
  <si>
    <t>ARO Padang</t>
  </si>
  <si>
    <t>B 07035363</t>
  </si>
  <si>
    <t xml:space="preserve"> PURWODADI, RT 002/RW 001, KELURAHAN TEBING TINGGI, KECAMATAN TEBO TENGAH</t>
  </si>
  <si>
    <t>Rifky Sela Pentami, Am. Keb</t>
  </si>
  <si>
    <t>19940817 201903 2 008</t>
  </si>
  <si>
    <t>siulak kecil</t>
  </si>
  <si>
    <t>STIKES Prima</t>
  </si>
  <si>
    <t xml:space="preserve"> B 07035377 </t>
  </si>
  <si>
    <t xml:space="preserve"> DESA RANTAU API, RT.005, KEC. TENGAH ILIR </t>
  </si>
  <si>
    <t>Muhammad Amir</t>
  </si>
  <si>
    <t>19751018 200802 1 001</t>
  </si>
  <si>
    <t xml:space="preserve">Bungo Tebo </t>
  </si>
  <si>
    <t>Pengatur  /II c</t>
  </si>
  <si>
    <t>PAKET C</t>
  </si>
  <si>
    <t>N159045</t>
  </si>
  <si>
    <t>Bogo Rejo Rt002/rw002 Kelurahan Tebing Tinggi Kecamatan Tebo Tengah,kabupaten Tebo,jambi</t>
  </si>
  <si>
    <t xml:space="preserve">Siti Fathonah </t>
  </si>
  <si>
    <t>19730405 200802 2 002</t>
  </si>
  <si>
    <t>M.Tebo</t>
  </si>
  <si>
    <t>Pengolah Makanan</t>
  </si>
  <si>
    <t>P150593</t>
  </si>
  <si>
    <t>Bogorejo Rt.02 Rw.03 Kel.tebing Tinggi Kec.tebo Tengah Muara Tebo Jambi</t>
  </si>
  <si>
    <t>Asrob Wiyoso</t>
  </si>
  <si>
    <t>19800906 201212 1 001</t>
  </si>
  <si>
    <t>Pranata Pengambilan Sampel</t>
  </si>
  <si>
    <t>SMK N 2 MUARA BUNGO</t>
  </si>
  <si>
    <t>A07001233</t>
  </si>
  <si>
    <t>Bogorejo Rt 001 Rw 003 Tebing Tinggi,kecamatan Tebo Tengah,kabupaten Tebo,jambi</t>
  </si>
  <si>
    <t>19840717 201212 1 001</t>
  </si>
  <si>
    <t>Pengelola Limbah B3 dan Domestik</t>
  </si>
  <si>
    <t>Samsul Bahri</t>
  </si>
  <si>
    <t>19791211 200901 1 006</t>
  </si>
  <si>
    <t>Tebing Tinggi</t>
  </si>
  <si>
    <t>Pengadministrasi Pemeliharaan Gedung Kantor</t>
  </si>
  <si>
    <t xml:space="preserve">P250913 </t>
  </si>
  <si>
    <t xml:space="preserve"> Purwodadi,rt02/rw01,tebo Tengah,muara Tebo</t>
  </si>
  <si>
    <t>Sueb</t>
  </si>
  <si>
    <t>19750620 201212 1 001</t>
  </si>
  <si>
    <t>Kuningan</t>
  </si>
  <si>
    <t>SMA NUSANTARA JAMBI</t>
  </si>
  <si>
    <t>A070012</t>
  </si>
  <si>
    <t>Sumber Sari Rt.02 Rw.002 Kel.tebing Tinggi Kec.tebo Tengah</t>
  </si>
  <si>
    <t>Juariyani</t>
  </si>
  <si>
    <t>19850525 201001 2 006</t>
  </si>
  <si>
    <t>Pengatur Muda Tk I/ II b</t>
  </si>
  <si>
    <t>P584165</t>
  </si>
  <si>
    <t xml:space="preserve"> Dusun Rimbun Sari Rt.003 Sungai Rambai Tebo Ulu</t>
  </si>
  <si>
    <t>Sri Handayaningsih</t>
  </si>
  <si>
    <t>19720612 200801 2 018</t>
  </si>
  <si>
    <t>Juru/ I c</t>
  </si>
  <si>
    <t>Binatu Rumah Sakit</t>
  </si>
  <si>
    <t>SMP</t>
  </si>
  <si>
    <t>P550899</t>
  </si>
  <si>
    <t>Jl. Lintas Tebo-bungo Km.04</t>
  </si>
  <si>
    <t>Direktur</t>
  </si>
  <si>
    <t>dokter tumpak saragih, Sp.KJ tidak ada di DUK sehingga antara DUK dan absen selisih satu orang</t>
  </si>
  <si>
    <t>RSUD Sultan Thaha Saifuddin</t>
  </si>
  <si>
    <t>Kabupaten Tebo</t>
  </si>
  <si>
    <r>
      <rPr>
        <b/>
        <sz val="11"/>
        <rFont val="Times New Roman"/>
        <family val="1"/>
      </rPr>
      <t>yg mutasi keluar rsud</t>
    </r>
    <r>
      <rPr>
        <sz val="11"/>
        <rFont val="Times New Roman"/>
        <family val="1"/>
      </rPr>
      <t xml:space="preserve"> :</t>
    </r>
  </si>
  <si>
    <r>
      <rPr>
        <b/>
        <sz val="11"/>
        <rFont val="Times New Roman"/>
        <family val="1"/>
      </rPr>
      <t xml:space="preserve">masuk ke rsud </t>
    </r>
    <r>
      <rPr>
        <sz val="11"/>
        <rFont val="Times New Roman"/>
        <family val="1"/>
      </rPr>
      <t>:</t>
    </r>
  </si>
  <si>
    <t>TUBEL :</t>
  </si>
  <si>
    <t>1. dr.Syari Aldi Saragih : 1 September 2022</t>
  </si>
  <si>
    <t>1. dr.Henny Kusuma Ardanti : 1 November 2022</t>
  </si>
  <si>
    <t>1. Alfarobi : 19-12-2023</t>
  </si>
  <si>
    <t>2. dr.Duma sari siagian, Sp.P : 1 September 2022</t>
  </si>
  <si>
    <t>2. Bakri  : 1 Desember 2022</t>
  </si>
  <si>
    <t>3. dr.Ruben Ginting : 1 September 2022</t>
  </si>
  <si>
    <t>3. Eka fitri sulasama, AMF : 9 Desember 2022  ( selesai tubel)</t>
  </si>
  <si>
    <t>4. Suharman, SKM : 1 Desember 2022 (Pensiun)</t>
  </si>
  <si>
    <t>4. Ns. Asneli, S.Kep : 01 Januari 2023</t>
  </si>
  <si>
    <t>5. Novi Mulyani : 1 Januari 2023</t>
  </si>
  <si>
    <t>5. dr. Amelia Gunawan, Sp.THT : 02 Juni 2022</t>
  </si>
  <si>
    <t>Dr. Oktavienni, M.Ked.An, Sp.An</t>
  </si>
  <si>
    <t>6. Andreafika kusuma : 1 Maret 2023</t>
  </si>
  <si>
    <t>6. dr. Titik Sopyan Hadi Sp.Rad : 11 Juli 2022</t>
  </si>
  <si>
    <t>NIP. 19771001 200604 2 014</t>
  </si>
  <si>
    <t>7. Ns.Supira, S.Kep : 1 April 2023</t>
  </si>
  <si>
    <t>7. Jasriwarni,SE.,MM : 10 Maret 2023</t>
  </si>
  <si>
    <t>8. dr. Meidianto,S.p.P : 1 Juni 2023</t>
  </si>
  <si>
    <t>8. Verawati Afta, S.Si., Apt : 21 Maret 2023</t>
  </si>
  <si>
    <t>9. Bethawati, AMK : 1 Desember 2023</t>
  </si>
  <si>
    <t>9. Widya Sri Safitri, A.Md.Rad : 21 Maret 2023</t>
  </si>
  <si>
    <t>10. Permatasari : 16 Februari 2024</t>
  </si>
  <si>
    <t>10. dr. Andreafika Kusumaningtyas Harqiqi : 15 Mei 2023</t>
  </si>
  <si>
    <t>11. Zulkifli,S.Pd : 12 Juni 2023</t>
  </si>
  <si>
    <t>12. Rita Susanti SKM : 12 Juni 2023</t>
  </si>
  <si>
    <t>13. Dewi Safrina, S.Kep : 1 September 2023</t>
  </si>
  <si>
    <t>14. dr. Rita Mailina, Sp.M : 2 Oktober 2023</t>
  </si>
  <si>
    <t>15. dr. Zefri Suhendar, Sp.N : 10 Oktober 2023</t>
  </si>
  <si>
    <t>Bethawaty, AMK</t>
  </si>
  <si>
    <t>19780126 200604 2 009</t>
  </si>
  <si>
    <t>N135164</t>
  </si>
  <si>
    <t>Villa Sentosa Asri Rt/rw.03/03 Kel. Tebing Tinggi Kec. Tebo Tengah Kab. Tebo</t>
  </si>
  <si>
    <t>dr. Medianto, Sp.P</t>
  </si>
  <si>
    <t>19720503 200501 1 008</t>
  </si>
  <si>
    <t>Sp.P</t>
  </si>
  <si>
    <t>Sungai Beringin</t>
  </si>
  <si>
    <t>Spesialis Paru</t>
  </si>
  <si>
    <t>Strata 2</t>
  </si>
  <si>
    <t>M151423</t>
  </si>
  <si>
    <t>Jl.diponogoro No 909 Rt 002/rw 001 Cadika</t>
  </si>
  <si>
    <t>Permata Sari, S.Gz</t>
  </si>
  <si>
    <t>19840723 200604 2 003</t>
  </si>
  <si>
    <t>S. GZ</t>
  </si>
  <si>
    <t>Kepala Seksi Penunjang Medis</t>
  </si>
  <si>
    <t>STIKES VORT De Kock</t>
  </si>
  <si>
    <t>N135192</t>
  </si>
  <si>
    <t>Vila sentosa Asri Blok A No.33 RT.06 RW.03 Kel. Tebing Tinggi Kec. Tebo Tengah</t>
  </si>
  <si>
    <t>No</t>
  </si>
  <si>
    <t>Jabatan</t>
  </si>
  <si>
    <t>Jumlah</t>
  </si>
  <si>
    <t>Pendidikan</t>
  </si>
  <si>
    <t>TOTAL</t>
  </si>
  <si>
    <t>Kondisi Januari 2024</t>
  </si>
  <si>
    <t>RSUD STS TEBO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</si>
</sst>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1]dd\ mmmm\ yyyy;@"/>
  </numFmts>
  <fonts count="17" x14ac:knownFonts="1">
    <font>
      <sz val="11"/>
      <color theme="1"/>
      <name val="Calibri"/>
      <family val="2"/>
      <scheme val="minor"/>
    </font>
    <font>
      <b/>
      <sz val="12"/>
      <name val="Calibri Light"/>
      <family val="1"/>
      <scheme val="maj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Calibri Light"/>
      <family val="1"/>
      <scheme val="major"/>
    </font>
    <font>
      <b/>
      <sz val="10"/>
      <name val="Calibri Light"/>
      <family val="1"/>
      <scheme val="major"/>
    </font>
    <font>
      <b/>
      <i/>
      <sz val="8"/>
      <name val="Calibri Light"/>
      <family val="1"/>
      <scheme val="major"/>
    </font>
    <font>
      <b/>
      <sz val="8"/>
      <name val="Calibri Light"/>
      <family val="1"/>
      <scheme val="major"/>
    </font>
    <font>
      <sz val="10"/>
      <name val="Calibri Light"/>
      <family val="1"/>
      <scheme val="major"/>
    </font>
    <font>
      <sz val="11"/>
      <color indexed="8"/>
      <name val="Calibri"/>
      <family val="2"/>
    </font>
    <font>
      <sz val="10"/>
      <name val="Calibri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>
      <alignment vertical="center"/>
    </xf>
  </cellStyleXfs>
  <cellXfs count="7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/>
    <xf numFmtId="0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8" fillId="2" borderId="4" xfId="0" quotePrefix="1" applyFont="1" applyFill="1" applyBorder="1" applyAlignment="1">
      <alignment horizontal="center" vertical="center"/>
    </xf>
    <xf numFmtId="14" fontId="8" fillId="2" borderId="4" xfId="0" quotePrefix="1" applyNumberFormat="1" applyFont="1" applyFill="1" applyBorder="1" applyAlignment="1">
      <alignment horizontal="center" vertical="center"/>
    </xf>
    <xf numFmtId="14" fontId="8" fillId="2" borderId="4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4" xfId="0" applyFont="1" applyFill="1" applyBorder="1"/>
    <xf numFmtId="0" fontId="10" fillId="2" borderId="1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14" fontId="8" fillId="2" borderId="0" xfId="0" applyNumberFormat="1" applyFont="1" applyFill="1" applyAlignment="1">
      <alignment horizontal="center" vertical="center"/>
    </xf>
    <xf numFmtId="0" fontId="8" fillId="2" borderId="13" xfId="0" applyFont="1" applyFill="1" applyBorder="1"/>
    <xf numFmtId="0" fontId="8" fillId="2" borderId="0" xfId="0" applyFont="1" applyFill="1"/>
    <xf numFmtId="0" fontId="8" fillId="2" borderId="11" xfId="0" applyFont="1" applyFill="1" applyBorder="1" applyAlignment="1">
      <alignment horizontal="center"/>
    </xf>
    <xf numFmtId="0" fontId="8" fillId="2" borderId="4" xfId="0" applyFont="1" applyFill="1" applyBorder="1" applyAlignment="1">
      <alignment vertical="top" wrapText="1"/>
    </xf>
    <xf numFmtId="0" fontId="8" fillId="2" borderId="0" xfId="0" applyFont="1" applyFill="1" applyAlignment="1">
      <alignment horizontal="center" vertical="center"/>
    </xf>
    <xf numFmtId="0" fontId="8" fillId="2" borderId="4" xfId="0" applyFont="1" applyFill="1" applyBorder="1" applyAlignment="1">
      <alignment horizontal="left" wrapText="1"/>
    </xf>
    <xf numFmtId="14" fontId="8" fillId="2" borderId="0" xfId="0" applyNumberFormat="1" applyFont="1" applyFill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1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11" xfId="0" quotePrefix="1" applyFont="1" applyFill="1" applyBorder="1" applyAlignment="1">
      <alignment horizontal="center" vertical="center"/>
    </xf>
    <xf numFmtId="0" fontId="2" fillId="2" borderId="10" xfId="0" applyFont="1" applyFill="1" applyBorder="1"/>
    <xf numFmtId="0" fontId="11" fillId="2" borderId="0" xfId="0" applyFont="1" applyFill="1"/>
    <xf numFmtId="0" fontId="12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164" fontId="13" fillId="2" borderId="0" xfId="0" applyNumberFormat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6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16" fillId="2" borderId="4" xfId="0" applyFont="1" applyFill="1" applyBorder="1"/>
  </cellXfs>
  <cellStyles count="3">
    <cellStyle name="Normal" xfId="0" builtinId="0"/>
    <cellStyle name="Normal 2" xfId="1" xr:uid="{EB35ACF1-EFF1-4277-8EE2-EEEA5F31FD77}"/>
    <cellStyle name="Normal 2 2 2" xfId="2" xr:uid="{289BF789-BE62-4C59-874A-68A5E8F3EAC2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942FC-6319-4087-BA82-6CBE9CEF6098}">
  <dimension ref="A1:AD323"/>
  <sheetViews>
    <sheetView tabSelected="1" workbookViewId="0">
      <selection activeCell="G5" sqref="G5:G7"/>
    </sheetView>
  </sheetViews>
  <sheetFormatPr defaultColWidth="9.140625" defaultRowHeight="15" x14ac:dyDescent="0.25"/>
  <cols>
    <col min="1" max="1" width="4.7109375" style="2" customWidth="1"/>
    <col min="2" max="2" width="39.85546875" style="2" customWidth="1"/>
    <col min="3" max="3" width="25.28515625" style="2" customWidth="1"/>
    <col min="4" max="4" width="8.85546875" style="2" customWidth="1"/>
    <col min="5" max="5" width="16.85546875" style="2" customWidth="1"/>
    <col min="6" max="6" width="16.42578125" style="2" customWidth="1"/>
    <col min="7" max="7" width="15.140625" style="2" customWidth="1"/>
    <col min="8" max="8" width="13.7109375" style="2" customWidth="1"/>
    <col min="9" max="9" width="14.140625" style="2" customWidth="1"/>
    <col min="10" max="10" width="22.85546875" style="2" customWidth="1"/>
    <col min="11" max="11" width="12.85546875" style="2" customWidth="1"/>
    <col min="12" max="12" width="47.5703125" style="2" customWidth="1"/>
    <col min="13" max="13" width="14" style="2" customWidth="1"/>
    <col min="14" max="14" width="8" style="2" customWidth="1"/>
    <col min="15" max="15" width="13.5703125" style="2" customWidth="1"/>
    <col min="16" max="16" width="6.5703125" style="2" customWidth="1"/>
    <col min="17" max="17" width="6.42578125" style="2" customWidth="1"/>
    <col min="18" max="18" width="5.85546875" style="2" customWidth="1"/>
    <col min="19" max="19" width="40.85546875" style="2" customWidth="1"/>
    <col min="20" max="20" width="27.42578125" style="2" bestFit="1" customWidth="1"/>
    <col min="21" max="21" width="9.140625" style="2"/>
    <col min="22" max="22" width="18.7109375" style="2" customWidth="1"/>
    <col min="23" max="23" width="7.140625" style="2" customWidth="1"/>
    <col min="24" max="24" width="6.85546875" style="2" customWidth="1"/>
    <col min="25" max="25" width="7.7109375" style="2" customWidth="1"/>
    <col min="26" max="26" width="12" style="2" customWidth="1"/>
    <col min="27" max="27" width="12.140625" style="2" customWidth="1"/>
    <col min="28" max="28" width="19" style="2" customWidth="1"/>
    <col min="29" max="29" width="86.85546875" style="2" customWidth="1"/>
    <col min="30" max="30" width="8.140625" style="2" customWidth="1"/>
    <col min="31" max="16384" width="9.140625" style="2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0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30" ht="15" customHeight="1" x14ac:dyDescent="0.25">
      <c r="A3" s="1" t="s">
        <v>1367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5" spans="1:30" ht="15" customHeight="1" x14ac:dyDescent="0.25">
      <c r="A5" s="3" t="s">
        <v>1</v>
      </c>
      <c r="B5" s="4" t="s">
        <v>2</v>
      </c>
      <c r="C5" s="4" t="s">
        <v>3</v>
      </c>
      <c r="D5" s="5" t="s">
        <v>4</v>
      </c>
      <c r="E5" s="6"/>
      <c r="F5" s="7" t="s">
        <v>5</v>
      </c>
      <c r="G5" s="7" t="s">
        <v>6</v>
      </c>
      <c r="H5" s="7" t="s">
        <v>7</v>
      </c>
      <c r="I5" s="7" t="s">
        <v>8</v>
      </c>
      <c r="J5" s="8" t="s">
        <v>9</v>
      </c>
      <c r="K5" s="7" t="s">
        <v>10</v>
      </c>
      <c r="L5" s="8" t="s">
        <v>11</v>
      </c>
      <c r="M5" s="7" t="s">
        <v>12</v>
      </c>
      <c r="N5" s="9" t="s">
        <v>13</v>
      </c>
      <c r="O5" s="7" t="s">
        <v>14</v>
      </c>
      <c r="P5" s="10" t="s">
        <v>15</v>
      </c>
      <c r="Q5" s="11"/>
      <c r="R5" s="12"/>
      <c r="S5" s="8" t="s">
        <v>16</v>
      </c>
      <c r="T5" s="4" t="s">
        <v>17</v>
      </c>
      <c r="U5" s="7" t="s">
        <v>18</v>
      </c>
      <c r="V5" s="7" t="s">
        <v>19</v>
      </c>
      <c r="W5" s="13" t="s">
        <v>20</v>
      </c>
      <c r="X5" s="14"/>
      <c r="Y5" s="15"/>
      <c r="Z5" s="7" t="s">
        <v>21</v>
      </c>
      <c r="AA5" s="4" t="s">
        <v>22</v>
      </c>
      <c r="AB5" s="7" t="s">
        <v>23</v>
      </c>
      <c r="AC5" s="16" t="s">
        <v>24</v>
      </c>
      <c r="AD5" s="4" t="s">
        <v>25</v>
      </c>
    </row>
    <row r="6" spans="1:30" ht="15" customHeight="1" x14ac:dyDescent="0.25">
      <c r="A6" s="17"/>
      <c r="B6" s="18"/>
      <c r="C6" s="18"/>
      <c r="D6" s="19"/>
      <c r="E6" s="20"/>
      <c r="F6" s="21"/>
      <c r="G6" s="21"/>
      <c r="H6" s="21"/>
      <c r="I6" s="21"/>
      <c r="J6" s="8" t="s">
        <v>26</v>
      </c>
      <c r="K6" s="21"/>
      <c r="L6" s="8" t="s">
        <v>2</v>
      </c>
      <c r="M6" s="21"/>
      <c r="N6" s="22"/>
      <c r="O6" s="23"/>
      <c r="P6" s="24"/>
      <c r="Q6" s="25"/>
      <c r="R6" s="26"/>
      <c r="S6" s="8" t="s">
        <v>2</v>
      </c>
      <c r="T6" s="18"/>
      <c r="U6" s="21"/>
      <c r="V6" s="21"/>
      <c r="W6" s="27"/>
      <c r="X6" s="28"/>
      <c r="Y6" s="29"/>
      <c r="Z6" s="21"/>
      <c r="AA6" s="18"/>
      <c r="AB6" s="23"/>
      <c r="AC6" s="16"/>
      <c r="AD6" s="18"/>
    </row>
    <row r="7" spans="1:30" ht="15" customHeight="1" x14ac:dyDescent="0.25">
      <c r="A7" s="30"/>
      <c r="B7" s="31"/>
      <c r="C7" s="31"/>
      <c r="D7" s="8" t="s">
        <v>27</v>
      </c>
      <c r="E7" s="8" t="s">
        <v>28</v>
      </c>
      <c r="F7" s="23"/>
      <c r="G7" s="23"/>
      <c r="H7" s="23"/>
      <c r="I7" s="23"/>
      <c r="J7" s="8"/>
      <c r="K7" s="23"/>
      <c r="L7" s="8"/>
      <c r="M7" s="23"/>
      <c r="N7" s="8"/>
      <c r="O7" s="8"/>
      <c r="P7" s="8" t="s">
        <v>29</v>
      </c>
      <c r="Q7" s="8" t="s">
        <v>30</v>
      </c>
      <c r="R7" s="8" t="s">
        <v>31</v>
      </c>
      <c r="S7" s="8"/>
      <c r="T7" s="31"/>
      <c r="U7" s="23"/>
      <c r="V7" s="23"/>
      <c r="W7" s="32" t="s">
        <v>32</v>
      </c>
      <c r="X7" s="32" t="s">
        <v>33</v>
      </c>
      <c r="Y7" s="33" t="s">
        <v>34</v>
      </c>
      <c r="Z7" s="23"/>
      <c r="AA7" s="31"/>
      <c r="AB7" s="32" t="s">
        <v>35</v>
      </c>
      <c r="AC7" s="16"/>
      <c r="AD7" s="31"/>
    </row>
    <row r="8" spans="1:30" ht="9" customHeight="1" x14ac:dyDescent="0.25">
      <c r="A8" s="34">
        <v>1</v>
      </c>
      <c r="B8" s="35">
        <v>2</v>
      </c>
      <c r="C8" s="34">
        <v>3</v>
      </c>
      <c r="D8" s="36">
        <v>4</v>
      </c>
      <c r="E8" s="36">
        <v>5</v>
      </c>
      <c r="F8" s="36">
        <v>6</v>
      </c>
      <c r="G8" s="36">
        <v>7</v>
      </c>
      <c r="H8" s="36">
        <v>8</v>
      </c>
      <c r="I8" s="36">
        <v>9</v>
      </c>
      <c r="J8" s="35">
        <v>10</v>
      </c>
      <c r="K8" s="35">
        <v>11</v>
      </c>
      <c r="L8" s="35">
        <v>12</v>
      </c>
      <c r="M8" s="37">
        <v>12</v>
      </c>
      <c r="N8" s="37">
        <v>13</v>
      </c>
      <c r="O8" s="37">
        <v>14</v>
      </c>
      <c r="P8" s="37">
        <v>15</v>
      </c>
      <c r="Q8" s="37">
        <v>16</v>
      </c>
      <c r="R8" s="37">
        <v>17</v>
      </c>
      <c r="S8" s="37">
        <v>18</v>
      </c>
      <c r="T8" s="37">
        <v>19</v>
      </c>
      <c r="U8" s="34">
        <v>20</v>
      </c>
      <c r="V8" s="37">
        <v>21</v>
      </c>
      <c r="W8" s="37">
        <v>22</v>
      </c>
      <c r="X8" s="37">
        <v>23</v>
      </c>
      <c r="Y8" s="37">
        <v>24</v>
      </c>
      <c r="Z8" s="37">
        <v>25</v>
      </c>
      <c r="AA8" s="37">
        <v>26</v>
      </c>
      <c r="AB8" s="38">
        <v>27</v>
      </c>
      <c r="AC8" s="39">
        <v>33</v>
      </c>
      <c r="AD8" s="39">
        <v>34</v>
      </c>
    </row>
    <row r="9" spans="1:30" ht="15" customHeight="1" x14ac:dyDescent="0.25">
      <c r="A9" s="40">
        <v>1</v>
      </c>
      <c r="B9" s="41" t="s">
        <v>36</v>
      </c>
      <c r="C9" s="42" t="s">
        <v>37</v>
      </c>
      <c r="D9" s="42" t="s">
        <v>38</v>
      </c>
      <c r="E9" s="42" t="s">
        <v>39</v>
      </c>
      <c r="F9" s="42" t="s">
        <v>40</v>
      </c>
      <c r="G9" s="43">
        <v>28399</v>
      </c>
      <c r="H9" s="43">
        <v>38808</v>
      </c>
      <c r="I9" s="43">
        <v>39448</v>
      </c>
      <c r="J9" s="40" t="s">
        <v>41</v>
      </c>
      <c r="K9" s="44">
        <v>43374</v>
      </c>
      <c r="L9" s="41" t="s">
        <v>42</v>
      </c>
      <c r="M9" s="44">
        <v>44614</v>
      </c>
      <c r="N9" s="40" t="s">
        <v>43</v>
      </c>
      <c r="O9" s="44">
        <v>43161</v>
      </c>
      <c r="P9" s="40"/>
      <c r="Q9" s="40"/>
      <c r="R9" s="40"/>
      <c r="S9" s="40" t="s">
        <v>44</v>
      </c>
      <c r="T9" s="40" t="s">
        <v>45</v>
      </c>
      <c r="U9" s="40">
        <v>2016</v>
      </c>
      <c r="V9" s="40" t="s">
        <v>46</v>
      </c>
      <c r="W9" s="45"/>
      <c r="X9" s="45"/>
      <c r="Y9" s="45"/>
      <c r="Z9" s="45" t="s">
        <v>47</v>
      </c>
      <c r="AA9" s="45" t="s">
        <v>48</v>
      </c>
      <c r="AB9" s="40" t="s">
        <v>49</v>
      </c>
      <c r="AC9" s="47" t="s">
        <v>50</v>
      </c>
      <c r="AD9" s="47"/>
    </row>
    <row r="10" spans="1:30" ht="15" customHeight="1" x14ac:dyDescent="0.25">
      <c r="A10" s="40">
        <v>2</v>
      </c>
      <c r="B10" s="41" t="s">
        <v>51</v>
      </c>
      <c r="C10" s="42" t="s">
        <v>52</v>
      </c>
      <c r="D10" s="42"/>
      <c r="E10" s="42" t="s">
        <v>53</v>
      </c>
      <c r="F10" s="42" t="s">
        <v>54</v>
      </c>
      <c r="G10" s="43">
        <v>24415</v>
      </c>
      <c r="H10" s="43">
        <v>33270</v>
      </c>
      <c r="I10" s="43">
        <v>34029</v>
      </c>
      <c r="J10" s="40" t="s">
        <v>55</v>
      </c>
      <c r="K10" s="44">
        <v>42095</v>
      </c>
      <c r="L10" s="41" t="s">
        <v>56</v>
      </c>
      <c r="M10" s="44">
        <v>45089</v>
      </c>
      <c r="N10" s="40" t="s">
        <v>57</v>
      </c>
      <c r="O10" s="44">
        <v>45089</v>
      </c>
      <c r="P10" s="40"/>
      <c r="Q10" s="40"/>
      <c r="R10" s="40"/>
      <c r="S10" s="40" t="s">
        <v>58</v>
      </c>
      <c r="T10" s="40" t="s">
        <v>59</v>
      </c>
      <c r="U10" s="40">
        <v>2008</v>
      </c>
      <c r="V10" s="40" t="s">
        <v>46</v>
      </c>
      <c r="W10" s="48" t="s">
        <v>60</v>
      </c>
      <c r="X10" s="48" t="s">
        <v>60</v>
      </c>
      <c r="Y10" s="45"/>
      <c r="Z10" s="45" t="s">
        <v>47</v>
      </c>
      <c r="AA10" s="45" t="s">
        <v>61</v>
      </c>
      <c r="AB10" s="40" t="s">
        <v>49</v>
      </c>
      <c r="AC10" s="47" t="s">
        <v>62</v>
      </c>
      <c r="AD10" s="47"/>
    </row>
    <row r="11" spans="1:30" ht="15" customHeight="1" x14ac:dyDescent="0.25">
      <c r="A11" s="40">
        <v>3</v>
      </c>
      <c r="B11" s="41" t="s">
        <v>63</v>
      </c>
      <c r="C11" s="42" t="s">
        <v>64</v>
      </c>
      <c r="D11" s="42" t="s">
        <v>38</v>
      </c>
      <c r="E11" s="42"/>
      <c r="F11" s="42" t="s">
        <v>65</v>
      </c>
      <c r="G11" s="43">
        <v>27023</v>
      </c>
      <c r="H11" s="43">
        <v>37257</v>
      </c>
      <c r="I11" s="43">
        <v>38047</v>
      </c>
      <c r="J11" s="40" t="s">
        <v>66</v>
      </c>
      <c r="K11" s="44">
        <v>41913</v>
      </c>
      <c r="L11" s="41" t="s">
        <v>67</v>
      </c>
      <c r="M11" s="44">
        <v>44614</v>
      </c>
      <c r="N11" s="40" t="s">
        <v>68</v>
      </c>
      <c r="O11" s="44">
        <v>44614</v>
      </c>
      <c r="P11" s="40"/>
      <c r="Q11" s="40"/>
      <c r="R11" s="40"/>
      <c r="S11" s="40" t="s">
        <v>44</v>
      </c>
      <c r="T11" s="40" t="s">
        <v>69</v>
      </c>
      <c r="U11" s="40">
        <v>1999</v>
      </c>
      <c r="V11" s="40" t="s">
        <v>70</v>
      </c>
      <c r="W11" s="45"/>
      <c r="X11" s="45"/>
      <c r="Y11" s="45"/>
      <c r="Z11" s="45" t="s">
        <v>47</v>
      </c>
      <c r="AA11" s="45" t="s">
        <v>71</v>
      </c>
      <c r="AB11" s="40" t="s">
        <v>49</v>
      </c>
      <c r="AC11" s="47" t="s">
        <v>72</v>
      </c>
      <c r="AD11" s="47"/>
    </row>
    <row r="12" spans="1:30" ht="25.5" x14ac:dyDescent="0.25">
      <c r="A12" s="40">
        <v>4</v>
      </c>
      <c r="B12" s="41" t="s">
        <v>73</v>
      </c>
      <c r="C12" s="42" t="s">
        <v>74</v>
      </c>
      <c r="D12" s="42"/>
      <c r="E12" s="42" t="s">
        <v>75</v>
      </c>
      <c r="F12" s="42" t="s">
        <v>76</v>
      </c>
      <c r="G12" s="43">
        <v>28032</v>
      </c>
      <c r="H12" s="43">
        <v>37591</v>
      </c>
      <c r="I12" s="43">
        <v>38108</v>
      </c>
      <c r="J12" s="40" t="s">
        <v>77</v>
      </c>
      <c r="K12" s="44">
        <v>45017</v>
      </c>
      <c r="L12" s="41" t="s">
        <v>78</v>
      </c>
      <c r="M12" s="44">
        <v>44995</v>
      </c>
      <c r="N12" s="40" t="s">
        <v>57</v>
      </c>
      <c r="O12" s="44">
        <v>43089</v>
      </c>
      <c r="P12" s="40"/>
      <c r="Q12" s="40"/>
      <c r="R12" s="40"/>
      <c r="S12" s="49" t="s">
        <v>79</v>
      </c>
      <c r="T12" s="40" t="s">
        <v>80</v>
      </c>
      <c r="U12" s="40">
        <v>2015</v>
      </c>
      <c r="V12" s="40" t="s">
        <v>46</v>
      </c>
      <c r="W12" s="45"/>
      <c r="X12" s="45"/>
      <c r="Y12" s="45"/>
      <c r="Z12" s="45" t="s">
        <v>47</v>
      </c>
      <c r="AA12" s="45" t="s">
        <v>81</v>
      </c>
      <c r="AB12" s="40" t="s">
        <v>49</v>
      </c>
      <c r="AC12" s="47" t="s">
        <v>82</v>
      </c>
      <c r="AD12" s="47"/>
    </row>
    <row r="13" spans="1:30" x14ac:dyDescent="0.25">
      <c r="A13" s="40">
        <v>5</v>
      </c>
      <c r="B13" s="41" t="s">
        <v>83</v>
      </c>
      <c r="C13" s="40" t="s">
        <v>84</v>
      </c>
      <c r="D13" s="40" t="s">
        <v>38</v>
      </c>
      <c r="E13" s="40"/>
      <c r="F13" s="40" t="s">
        <v>85</v>
      </c>
      <c r="G13" s="44">
        <v>29936</v>
      </c>
      <c r="H13" s="44">
        <v>39845</v>
      </c>
      <c r="I13" s="44">
        <v>40238</v>
      </c>
      <c r="J13" s="40" t="s">
        <v>77</v>
      </c>
      <c r="K13" s="44">
        <v>44470</v>
      </c>
      <c r="L13" s="41" t="s">
        <v>86</v>
      </c>
      <c r="M13" s="44">
        <v>44614</v>
      </c>
      <c r="N13" s="40" t="s">
        <v>68</v>
      </c>
      <c r="O13" s="44">
        <v>44614</v>
      </c>
      <c r="P13" s="40"/>
      <c r="Q13" s="40"/>
      <c r="R13" s="40"/>
      <c r="S13" s="40" t="s">
        <v>87</v>
      </c>
      <c r="T13" s="40" t="s">
        <v>88</v>
      </c>
      <c r="U13" s="40">
        <v>2006</v>
      </c>
      <c r="V13" s="40" t="s">
        <v>70</v>
      </c>
      <c r="W13" s="45"/>
      <c r="X13" s="45"/>
      <c r="Y13" s="45"/>
      <c r="Z13" s="45" t="s">
        <v>47</v>
      </c>
      <c r="AA13" s="45" t="s">
        <v>89</v>
      </c>
      <c r="AB13" s="40" t="s">
        <v>49</v>
      </c>
      <c r="AC13" s="47" t="s">
        <v>90</v>
      </c>
      <c r="AD13" s="47"/>
    </row>
    <row r="14" spans="1:30" x14ac:dyDescent="0.25">
      <c r="A14" s="40">
        <v>6</v>
      </c>
      <c r="B14" s="41" t="s">
        <v>91</v>
      </c>
      <c r="C14" s="40" t="s">
        <v>92</v>
      </c>
      <c r="D14" s="40"/>
      <c r="E14" s="40" t="s">
        <v>93</v>
      </c>
      <c r="F14" s="40" t="s">
        <v>94</v>
      </c>
      <c r="G14" s="44">
        <v>28583</v>
      </c>
      <c r="H14" s="44">
        <v>40179</v>
      </c>
      <c r="I14" s="44">
        <v>40603</v>
      </c>
      <c r="J14" s="40" t="s">
        <v>77</v>
      </c>
      <c r="K14" s="44">
        <v>44470</v>
      </c>
      <c r="L14" s="41" t="s">
        <v>95</v>
      </c>
      <c r="M14" s="44">
        <v>45006</v>
      </c>
      <c r="N14" s="40" t="s">
        <v>57</v>
      </c>
      <c r="O14" s="44">
        <v>45303</v>
      </c>
      <c r="P14" s="40"/>
      <c r="Q14" s="40"/>
      <c r="R14" s="40"/>
      <c r="S14" s="40" t="s">
        <v>96</v>
      </c>
      <c r="T14" s="40" t="s">
        <v>97</v>
      </c>
      <c r="U14" s="40">
        <v>2003</v>
      </c>
      <c r="V14" s="40" t="s">
        <v>70</v>
      </c>
      <c r="W14" s="45"/>
      <c r="X14" s="45"/>
      <c r="Y14" s="45"/>
      <c r="Z14" s="45" t="s">
        <v>47</v>
      </c>
      <c r="AA14" s="45" t="s">
        <v>98</v>
      </c>
      <c r="AB14" s="40" t="s">
        <v>49</v>
      </c>
      <c r="AC14" s="47" t="s">
        <v>99</v>
      </c>
      <c r="AD14" s="47"/>
    </row>
    <row r="15" spans="1:30" ht="15" customHeight="1" x14ac:dyDescent="0.25">
      <c r="A15" s="40">
        <v>7</v>
      </c>
      <c r="B15" s="41" t="s">
        <v>100</v>
      </c>
      <c r="C15" s="42" t="s">
        <v>101</v>
      </c>
      <c r="D15" s="42"/>
      <c r="E15" s="42" t="s">
        <v>102</v>
      </c>
      <c r="F15" s="42" t="s">
        <v>103</v>
      </c>
      <c r="G15" s="43">
        <v>29300</v>
      </c>
      <c r="H15" s="43">
        <v>37956</v>
      </c>
      <c r="I15" s="43">
        <v>38473</v>
      </c>
      <c r="J15" s="40" t="s">
        <v>104</v>
      </c>
      <c r="K15" s="44">
        <v>43922</v>
      </c>
      <c r="L15" s="41" t="s">
        <v>105</v>
      </c>
      <c r="M15" s="44">
        <v>45058</v>
      </c>
      <c r="N15" s="40" t="s">
        <v>57</v>
      </c>
      <c r="O15" s="44">
        <v>45058</v>
      </c>
      <c r="P15" s="40"/>
      <c r="Q15" s="40"/>
      <c r="R15" s="40"/>
      <c r="S15" s="40" t="s">
        <v>106</v>
      </c>
      <c r="T15" s="40" t="s">
        <v>107</v>
      </c>
      <c r="U15" s="40">
        <v>2012</v>
      </c>
      <c r="V15" s="40" t="s">
        <v>70</v>
      </c>
      <c r="W15" s="45"/>
      <c r="X15" s="45"/>
      <c r="Y15" s="45"/>
      <c r="Z15" s="45" t="s">
        <v>47</v>
      </c>
      <c r="AA15" s="45" t="s">
        <v>108</v>
      </c>
      <c r="AB15" s="40" t="s">
        <v>49</v>
      </c>
      <c r="AC15" s="47" t="s">
        <v>109</v>
      </c>
      <c r="AD15" s="47"/>
    </row>
    <row r="16" spans="1:30" ht="15" customHeight="1" x14ac:dyDescent="0.25">
      <c r="A16" s="40">
        <v>8</v>
      </c>
      <c r="B16" s="41" t="s">
        <v>110</v>
      </c>
      <c r="C16" s="40" t="s">
        <v>111</v>
      </c>
      <c r="D16" s="40" t="s">
        <v>112</v>
      </c>
      <c r="E16" s="40" t="s">
        <v>113</v>
      </c>
      <c r="F16" s="40" t="s">
        <v>114</v>
      </c>
      <c r="G16" s="44">
        <v>28997</v>
      </c>
      <c r="H16" s="44">
        <v>37956</v>
      </c>
      <c r="I16" s="44">
        <v>38474</v>
      </c>
      <c r="J16" s="40" t="s">
        <v>104</v>
      </c>
      <c r="K16" s="44">
        <v>43009</v>
      </c>
      <c r="L16" s="41" t="s">
        <v>115</v>
      </c>
      <c r="M16" s="44">
        <v>44614</v>
      </c>
      <c r="N16" s="40" t="s">
        <v>68</v>
      </c>
      <c r="O16" s="44">
        <v>44614</v>
      </c>
      <c r="P16" s="40"/>
      <c r="Q16" s="40"/>
      <c r="R16" s="40"/>
      <c r="S16" s="40" t="s">
        <v>106</v>
      </c>
      <c r="T16" s="40" t="s">
        <v>116</v>
      </c>
      <c r="U16" s="40">
        <v>2012</v>
      </c>
      <c r="V16" s="40" t="s">
        <v>70</v>
      </c>
      <c r="W16" s="45"/>
      <c r="X16" s="45"/>
      <c r="Y16" s="45"/>
      <c r="Z16" s="45" t="s">
        <v>47</v>
      </c>
      <c r="AA16" s="45" t="s">
        <v>117</v>
      </c>
      <c r="AB16" s="40" t="s">
        <v>49</v>
      </c>
      <c r="AC16" s="47" t="s">
        <v>118</v>
      </c>
      <c r="AD16" s="47"/>
    </row>
    <row r="17" spans="1:30" x14ac:dyDescent="0.25">
      <c r="A17" s="40">
        <v>9</v>
      </c>
      <c r="B17" s="41" t="s">
        <v>119</v>
      </c>
      <c r="C17" s="40" t="s">
        <v>120</v>
      </c>
      <c r="D17" s="40"/>
      <c r="E17" s="40" t="s">
        <v>121</v>
      </c>
      <c r="F17" s="40" t="s">
        <v>122</v>
      </c>
      <c r="G17" s="44">
        <v>29376</v>
      </c>
      <c r="H17" s="44">
        <v>37591</v>
      </c>
      <c r="I17" s="44">
        <v>38141</v>
      </c>
      <c r="J17" s="40" t="s">
        <v>104</v>
      </c>
      <c r="K17" s="44">
        <v>44105</v>
      </c>
      <c r="L17" s="41" t="s">
        <v>123</v>
      </c>
      <c r="M17" s="44">
        <v>44614</v>
      </c>
      <c r="N17" s="40" t="s">
        <v>68</v>
      </c>
      <c r="O17" s="44">
        <v>44614</v>
      </c>
      <c r="P17" s="40"/>
      <c r="Q17" s="40"/>
      <c r="R17" s="40"/>
      <c r="S17" s="40" t="s">
        <v>124</v>
      </c>
      <c r="T17" s="40" t="s">
        <v>125</v>
      </c>
      <c r="U17" s="40">
        <v>2001</v>
      </c>
      <c r="V17" s="40" t="s">
        <v>126</v>
      </c>
      <c r="W17" s="45"/>
      <c r="X17" s="45"/>
      <c r="Y17" s="45"/>
      <c r="Z17" s="45" t="s">
        <v>47</v>
      </c>
      <c r="AA17" s="45" t="s">
        <v>127</v>
      </c>
      <c r="AB17" s="40" t="s">
        <v>49</v>
      </c>
      <c r="AC17" s="47" t="s">
        <v>128</v>
      </c>
      <c r="AD17" s="47"/>
    </row>
    <row r="18" spans="1:30" x14ac:dyDescent="0.25">
      <c r="A18" s="40">
        <v>10</v>
      </c>
      <c r="B18" s="41" t="s">
        <v>129</v>
      </c>
      <c r="C18" s="40" t="s">
        <v>130</v>
      </c>
      <c r="D18" s="40"/>
      <c r="E18" s="40" t="s">
        <v>113</v>
      </c>
      <c r="F18" s="40" t="s">
        <v>122</v>
      </c>
      <c r="G18" s="44">
        <v>30742</v>
      </c>
      <c r="H18" s="44">
        <v>39845</v>
      </c>
      <c r="I18" s="44">
        <v>40238</v>
      </c>
      <c r="J18" s="40" t="s">
        <v>104</v>
      </c>
      <c r="K18" s="44">
        <v>43922</v>
      </c>
      <c r="L18" s="41" t="s">
        <v>131</v>
      </c>
      <c r="M18" s="44">
        <v>44614</v>
      </c>
      <c r="N18" s="40" t="s">
        <v>68</v>
      </c>
      <c r="O18" s="44">
        <v>44614</v>
      </c>
      <c r="P18" s="40"/>
      <c r="Q18" s="40"/>
      <c r="R18" s="40"/>
      <c r="S18" s="40" t="s">
        <v>132</v>
      </c>
      <c r="T18" s="40" t="s">
        <v>133</v>
      </c>
      <c r="U18" s="40">
        <v>2008</v>
      </c>
      <c r="V18" s="40" t="s">
        <v>134</v>
      </c>
      <c r="W18" s="45"/>
      <c r="X18" s="45"/>
      <c r="Y18" s="45"/>
      <c r="Z18" s="45" t="s">
        <v>47</v>
      </c>
      <c r="AA18" s="45" t="s">
        <v>135</v>
      </c>
      <c r="AB18" s="40" t="s">
        <v>49</v>
      </c>
      <c r="AC18" s="47" t="s">
        <v>136</v>
      </c>
      <c r="AD18" s="47"/>
    </row>
    <row r="19" spans="1:30" x14ac:dyDescent="0.25">
      <c r="A19" s="40">
        <v>11</v>
      </c>
      <c r="B19" s="41" t="s">
        <v>137</v>
      </c>
      <c r="C19" s="40" t="s">
        <v>138</v>
      </c>
      <c r="D19" s="40"/>
      <c r="E19" s="40" t="s">
        <v>121</v>
      </c>
      <c r="F19" s="40" t="s">
        <v>139</v>
      </c>
      <c r="G19" s="44">
        <v>29786</v>
      </c>
      <c r="H19" s="44">
        <v>38808</v>
      </c>
      <c r="I19" s="44">
        <v>39448</v>
      </c>
      <c r="J19" s="40" t="s">
        <v>140</v>
      </c>
      <c r="K19" s="44">
        <v>43739</v>
      </c>
      <c r="L19" s="50" t="s">
        <v>141</v>
      </c>
      <c r="M19" s="44">
        <v>44614</v>
      </c>
      <c r="N19" s="40" t="s">
        <v>68</v>
      </c>
      <c r="O19" s="44">
        <v>44614</v>
      </c>
      <c r="P19" s="40"/>
      <c r="Q19" s="40"/>
      <c r="R19" s="40"/>
      <c r="S19" s="40" t="s">
        <v>124</v>
      </c>
      <c r="T19" s="40" t="s">
        <v>125</v>
      </c>
      <c r="U19" s="40">
        <v>2003</v>
      </c>
      <c r="V19" s="40" t="s">
        <v>126</v>
      </c>
      <c r="W19" s="40"/>
      <c r="X19" s="40"/>
      <c r="Y19" s="40"/>
      <c r="Z19" s="40" t="s">
        <v>47</v>
      </c>
      <c r="AA19" s="40" t="s">
        <v>142</v>
      </c>
      <c r="AB19" s="40" t="s">
        <v>49</v>
      </c>
      <c r="AC19" s="47" t="s">
        <v>143</v>
      </c>
      <c r="AD19" s="47"/>
    </row>
    <row r="20" spans="1:30" x14ac:dyDescent="0.25">
      <c r="A20" s="40">
        <v>12</v>
      </c>
      <c r="B20" s="41" t="s">
        <v>144</v>
      </c>
      <c r="C20" s="40" t="s">
        <v>145</v>
      </c>
      <c r="D20" s="40"/>
      <c r="E20" s="40" t="s">
        <v>146</v>
      </c>
      <c r="F20" s="40" t="s">
        <v>147</v>
      </c>
      <c r="G20" s="51">
        <v>30792</v>
      </c>
      <c r="H20" s="44">
        <v>42064</v>
      </c>
      <c r="I20" s="44">
        <v>42614</v>
      </c>
      <c r="J20" s="40" t="s">
        <v>140</v>
      </c>
      <c r="K20" s="44">
        <v>44287</v>
      </c>
      <c r="L20" s="41" t="s">
        <v>148</v>
      </c>
      <c r="M20" s="44">
        <v>44614</v>
      </c>
      <c r="N20" s="40" t="s">
        <v>68</v>
      </c>
      <c r="O20" s="44">
        <v>44614</v>
      </c>
      <c r="P20" s="40"/>
      <c r="Q20" s="40"/>
      <c r="R20" s="40"/>
      <c r="S20" s="40" t="s">
        <v>149</v>
      </c>
      <c r="T20" s="40" t="s">
        <v>150</v>
      </c>
      <c r="U20" s="40">
        <v>2010</v>
      </c>
      <c r="V20" s="40" t="s">
        <v>151</v>
      </c>
      <c r="W20" s="45"/>
      <c r="X20" s="45"/>
      <c r="Y20" s="45"/>
      <c r="Z20" s="45" t="s">
        <v>47</v>
      </c>
      <c r="AA20" s="45" t="s">
        <v>152</v>
      </c>
      <c r="AB20" s="40" t="s">
        <v>49</v>
      </c>
      <c r="AC20" s="47" t="s">
        <v>153</v>
      </c>
      <c r="AD20" s="47"/>
    </row>
    <row r="21" spans="1:30" ht="29.25" customHeight="1" x14ac:dyDescent="0.25">
      <c r="A21" s="40">
        <v>13</v>
      </c>
      <c r="B21" s="41" t="s">
        <v>154</v>
      </c>
      <c r="C21" s="40" t="s">
        <v>155</v>
      </c>
      <c r="D21" s="40"/>
      <c r="E21" s="40" t="s">
        <v>156</v>
      </c>
      <c r="F21" s="40" t="s">
        <v>157</v>
      </c>
      <c r="G21" s="44">
        <v>31145</v>
      </c>
      <c r="H21" s="44">
        <v>41671</v>
      </c>
      <c r="I21" s="44">
        <v>42339</v>
      </c>
      <c r="J21" s="40" t="s">
        <v>158</v>
      </c>
      <c r="K21" s="44">
        <v>43556</v>
      </c>
      <c r="L21" s="50" t="s">
        <v>159</v>
      </c>
      <c r="M21" s="44">
        <v>42741</v>
      </c>
      <c r="N21" s="40" t="s">
        <v>68</v>
      </c>
      <c r="O21" s="44">
        <v>44614</v>
      </c>
      <c r="P21" s="40"/>
      <c r="Q21" s="40"/>
      <c r="R21" s="40"/>
      <c r="S21" s="40" t="s">
        <v>106</v>
      </c>
      <c r="T21" s="40" t="s">
        <v>116</v>
      </c>
      <c r="U21" s="40">
        <v>2008</v>
      </c>
      <c r="V21" s="40" t="s">
        <v>151</v>
      </c>
      <c r="W21" s="45"/>
      <c r="X21" s="45"/>
      <c r="Y21" s="45"/>
      <c r="Z21" s="45" t="s">
        <v>47</v>
      </c>
      <c r="AA21" s="45" t="s">
        <v>160</v>
      </c>
      <c r="AB21" s="40" t="s">
        <v>49</v>
      </c>
      <c r="AC21" s="47" t="s">
        <v>161</v>
      </c>
      <c r="AD21" s="47"/>
    </row>
    <row r="22" spans="1:30" x14ac:dyDescent="0.25">
      <c r="A22" s="40">
        <v>14</v>
      </c>
      <c r="B22" s="41" t="s">
        <v>162</v>
      </c>
      <c r="C22" s="40" t="s">
        <v>163</v>
      </c>
      <c r="D22" s="40" t="s">
        <v>38</v>
      </c>
      <c r="E22" s="40" t="s">
        <v>164</v>
      </c>
      <c r="F22" s="40" t="s">
        <v>165</v>
      </c>
      <c r="G22" s="44">
        <v>26735</v>
      </c>
      <c r="H22" s="44">
        <v>37226</v>
      </c>
      <c r="I22" s="44">
        <v>37712</v>
      </c>
      <c r="J22" s="40" t="s">
        <v>55</v>
      </c>
      <c r="K22" s="44">
        <v>43191</v>
      </c>
      <c r="L22" s="41" t="s">
        <v>166</v>
      </c>
      <c r="M22" s="44">
        <v>42741</v>
      </c>
      <c r="N22" s="40"/>
      <c r="O22" s="40"/>
      <c r="P22" s="40"/>
      <c r="Q22" s="40"/>
      <c r="R22" s="40"/>
      <c r="S22" s="40" t="s">
        <v>44</v>
      </c>
      <c r="T22" s="40" t="s">
        <v>167</v>
      </c>
      <c r="U22" s="40">
        <v>2012</v>
      </c>
      <c r="V22" s="40" t="s">
        <v>46</v>
      </c>
      <c r="W22" s="45"/>
      <c r="X22" s="45"/>
      <c r="Y22" s="45"/>
      <c r="Z22" s="45" t="s">
        <v>47</v>
      </c>
      <c r="AA22" s="45" t="s">
        <v>168</v>
      </c>
      <c r="AB22" s="40" t="s">
        <v>49</v>
      </c>
      <c r="AC22" s="47" t="s">
        <v>169</v>
      </c>
      <c r="AD22" s="47"/>
    </row>
    <row r="23" spans="1:30" x14ac:dyDescent="0.25">
      <c r="A23" s="40">
        <v>15</v>
      </c>
      <c r="B23" s="41" t="s">
        <v>170</v>
      </c>
      <c r="C23" s="40" t="s">
        <v>171</v>
      </c>
      <c r="D23" s="40" t="s">
        <v>172</v>
      </c>
      <c r="E23" s="40"/>
      <c r="F23" s="40" t="s">
        <v>173</v>
      </c>
      <c r="G23" s="44">
        <v>27020</v>
      </c>
      <c r="H23" s="44">
        <v>38808</v>
      </c>
      <c r="I23" s="44">
        <v>39448</v>
      </c>
      <c r="J23" s="40" t="s">
        <v>66</v>
      </c>
      <c r="K23" s="44">
        <v>44287</v>
      </c>
      <c r="L23" s="41" t="s">
        <v>174</v>
      </c>
      <c r="M23" s="44">
        <v>43711</v>
      </c>
      <c r="N23" s="40"/>
      <c r="O23" s="44"/>
      <c r="P23" s="40"/>
      <c r="Q23" s="40"/>
      <c r="R23" s="40"/>
      <c r="S23" s="40" t="s">
        <v>44</v>
      </c>
      <c r="T23" s="40" t="s">
        <v>88</v>
      </c>
      <c r="U23" s="40">
        <v>2003</v>
      </c>
      <c r="V23" s="40" t="s">
        <v>70</v>
      </c>
      <c r="W23" s="45"/>
      <c r="X23" s="45"/>
      <c r="Y23" s="45"/>
      <c r="Z23" s="45" t="s">
        <v>47</v>
      </c>
      <c r="AA23" s="45" t="s">
        <v>175</v>
      </c>
      <c r="AB23" s="40" t="s">
        <v>49</v>
      </c>
      <c r="AC23" s="47" t="s">
        <v>176</v>
      </c>
      <c r="AD23" s="47"/>
    </row>
    <row r="24" spans="1:30" x14ac:dyDescent="0.25">
      <c r="A24" s="40">
        <v>16</v>
      </c>
      <c r="B24" s="41" t="s">
        <v>177</v>
      </c>
      <c r="C24" s="40" t="s">
        <v>178</v>
      </c>
      <c r="D24" s="40" t="s">
        <v>38</v>
      </c>
      <c r="E24" s="40"/>
      <c r="F24" s="40" t="s">
        <v>65</v>
      </c>
      <c r="G24" s="44">
        <v>28232</v>
      </c>
      <c r="H24" s="44">
        <v>40544</v>
      </c>
      <c r="I24" s="44">
        <v>40969</v>
      </c>
      <c r="J24" s="40" t="s">
        <v>66</v>
      </c>
      <c r="K24" s="44">
        <v>44835</v>
      </c>
      <c r="L24" s="41" t="s">
        <v>166</v>
      </c>
      <c r="M24" s="44">
        <v>44835</v>
      </c>
      <c r="N24" s="40"/>
      <c r="O24" s="40"/>
      <c r="P24" s="40"/>
      <c r="Q24" s="40"/>
      <c r="R24" s="40"/>
      <c r="S24" s="40" t="s">
        <v>179</v>
      </c>
      <c r="T24" s="40" t="s">
        <v>69</v>
      </c>
      <c r="U24" s="40">
        <v>2002</v>
      </c>
      <c r="V24" s="40" t="s">
        <v>70</v>
      </c>
      <c r="W24" s="45"/>
      <c r="X24" s="45"/>
      <c r="Y24" s="45"/>
      <c r="Z24" s="45" t="s">
        <v>47</v>
      </c>
      <c r="AA24" s="45" t="s">
        <v>180</v>
      </c>
      <c r="AB24" s="40" t="s">
        <v>49</v>
      </c>
      <c r="AC24" s="47" t="s">
        <v>181</v>
      </c>
      <c r="AD24" s="47"/>
    </row>
    <row r="25" spans="1:30" x14ac:dyDescent="0.25">
      <c r="A25" s="40">
        <v>17</v>
      </c>
      <c r="B25" s="41" t="s">
        <v>182</v>
      </c>
      <c r="C25" s="40" t="s">
        <v>183</v>
      </c>
      <c r="D25" s="40" t="s">
        <v>38</v>
      </c>
      <c r="E25" s="40"/>
      <c r="F25" s="40" t="s">
        <v>157</v>
      </c>
      <c r="G25" s="44">
        <v>29743</v>
      </c>
      <c r="H25" s="44">
        <v>39845</v>
      </c>
      <c r="I25" s="44">
        <v>40238</v>
      </c>
      <c r="J25" s="40" t="s">
        <v>66</v>
      </c>
      <c r="K25" s="44">
        <v>44835</v>
      </c>
      <c r="L25" s="41" t="s">
        <v>166</v>
      </c>
      <c r="M25" s="44">
        <v>44835</v>
      </c>
      <c r="N25" s="40"/>
      <c r="O25" s="40"/>
      <c r="P25" s="40"/>
      <c r="Q25" s="40"/>
      <c r="R25" s="40"/>
      <c r="S25" s="40" t="s">
        <v>184</v>
      </c>
      <c r="T25" s="40" t="s">
        <v>69</v>
      </c>
      <c r="U25" s="40">
        <v>2007</v>
      </c>
      <c r="V25" s="40" t="s">
        <v>70</v>
      </c>
      <c r="W25" s="45"/>
      <c r="X25" s="45"/>
      <c r="Y25" s="45"/>
      <c r="Z25" s="45" t="s">
        <v>47</v>
      </c>
      <c r="AA25" s="45" t="s">
        <v>185</v>
      </c>
      <c r="AB25" s="40" t="s">
        <v>49</v>
      </c>
      <c r="AC25" s="47" t="s">
        <v>186</v>
      </c>
      <c r="AD25" s="47"/>
    </row>
    <row r="26" spans="1:30" x14ac:dyDescent="0.25">
      <c r="A26" s="40">
        <v>18</v>
      </c>
      <c r="B26" s="41" t="s">
        <v>187</v>
      </c>
      <c r="C26" s="40" t="s">
        <v>188</v>
      </c>
      <c r="D26" s="40" t="s">
        <v>38</v>
      </c>
      <c r="E26" s="40"/>
      <c r="F26" s="40" t="s">
        <v>94</v>
      </c>
      <c r="G26" s="44">
        <v>31113</v>
      </c>
      <c r="H26" s="44">
        <v>40544</v>
      </c>
      <c r="I26" s="44">
        <v>40969</v>
      </c>
      <c r="J26" s="40" t="s">
        <v>66</v>
      </c>
      <c r="K26" s="44">
        <v>44835</v>
      </c>
      <c r="L26" s="41" t="s">
        <v>166</v>
      </c>
      <c r="M26" s="44">
        <v>44835</v>
      </c>
      <c r="N26" s="40"/>
      <c r="O26" s="40"/>
      <c r="P26" s="40"/>
      <c r="Q26" s="40"/>
      <c r="R26" s="40"/>
      <c r="S26" s="40" t="s">
        <v>189</v>
      </c>
      <c r="T26" s="40" t="s">
        <v>69</v>
      </c>
      <c r="U26" s="40">
        <v>2008</v>
      </c>
      <c r="V26" s="40" t="s">
        <v>70</v>
      </c>
      <c r="W26" s="45"/>
      <c r="X26" s="45"/>
      <c r="Y26" s="45"/>
      <c r="Z26" s="45" t="s">
        <v>47</v>
      </c>
      <c r="AA26" s="45" t="s">
        <v>190</v>
      </c>
      <c r="AB26" s="40" t="s">
        <v>49</v>
      </c>
      <c r="AC26" s="47" t="s">
        <v>191</v>
      </c>
      <c r="AD26" s="47"/>
    </row>
    <row r="27" spans="1:30" x14ac:dyDescent="0.25">
      <c r="A27" s="40">
        <v>19</v>
      </c>
      <c r="B27" s="41" t="s">
        <v>192</v>
      </c>
      <c r="C27" s="40" t="s">
        <v>193</v>
      </c>
      <c r="D27" s="40"/>
      <c r="E27" s="40" t="s">
        <v>194</v>
      </c>
      <c r="F27" s="40" t="s">
        <v>195</v>
      </c>
      <c r="G27" s="44">
        <v>30740</v>
      </c>
      <c r="H27" s="44">
        <v>40544</v>
      </c>
      <c r="I27" s="44">
        <v>40969</v>
      </c>
      <c r="J27" s="40" t="s">
        <v>196</v>
      </c>
      <c r="K27" s="44">
        <v>45200</v>
      </c>
      <c r="L27" s="41" t="s">
        <v>197</v>
      </c>
      <c r="M27" s="44">
        <v>43678</v>
      </c>
      <c r="N27" s="40"/>
      <c r="O27" s="40"/>
      <c r="P27" s="40"/>
      <c r="Q27" s="40"/>
      <c r="R27" s="40"/>
      <c r="S27" s="40" t="s">
        <v>198</v>
      </c>
      <c r="T27" s="40" t="s">
        <v>97</v>
      </c>
      <c r="U27" s="40">
        <v>2008</v>
      </c>
      <c r="V27" s="40" t="s">
        <v>70</v>
      </c>
      <c r="W27" s="45"/>
      <c r="X27" s="45"/>
      <c r="Y27" s="45"/>
      <c r="Z27" s="45" t="s">
        <v>47</v>
      </c>
      <c r="AA27" s="45" t="s">
        <v>199</v>
      </c>
      <c r="AB27" s="40" t="s">
        <v>49</v>
      </c>
      <c r="AC27" s="47" t="s">
        <v>200</v>
      </c>
      <c r="AD27" s="47"/>
    </row>
    <row r="28" spans="1:30" x14ac:dyDescent="0.25">
      <c r="A28" s="40">
        <v>20</v>
      </c>
      <c r="B28" s="41" t="s">
        <v>201</v>
      </c>
      <c r="C28" s="40" t="s">
        <v>202</v>
      </c>
      <c r="D28" s="40"/>
      <c r="E28" s="40" t="s">
        <v>93</v>
      </c>
      <c r="F28" s="40" t="s">
        <v>203</v>
      </c>
      <c r="G28" s="44">
        <v>28311</v>
      </c>
      <c r="H28" s="44">
        <v>38353</v>
      </c>
      <c r="I28" s="44">
        <v>38718</v>
      </c>
      <c r="J28" s="40" t="s">
        <v>77</v>
      </c>
      <c r="K28" s="44">
        <v>44075</v>
      </c>
      <c r="L28" s="41" t="s">
        <v>197</v>
      </c>
      <c r="M28" s="44">
        <v>44075</v>
      </c>
      <c r="N28" s="40"/>
      <c r="O28" s="40"/>
      <c r="P28" s="40"/>
      <c r="Q28" s="40"/>
      <c r="R28" s="40"/>
      <c r="S28" s="40" t="s">
        <v>204</v>
      </c>
      <c r="T28" s="40" t="s">
        <v>97</v>
      </c>
      <c r="U28" s="40">
        <v>2004</v>
      </c>
      <c r="V28" s="40" t="s">
        <v>70</v>
      </c>
      <c r="W28" s="45"/>
      <c r="X28" s="45"/>
      <c r="Y28" s="45"/>
      <c r="Z28" s="45" t="s">
        <v>47</v>
      </c>
      <c r="AA28" s="45" t="s">
        <v>205</v>
      </c>
      <c r="AB28" s="40" t="s">
        <v>49</v>
      </c>
      <c r="AC28" s="47" t="s">
        <v>206</v>
      </c>
      <c r="AD28" s="47"/>
    </row>
    <row r="29" spans="1:30" x14ac:dyDescent="0.25">
      <c r="A29" s="40">
        <v>21</v>
      </c>
      <c r="B29" s="41" t="s">
        <v>207</v>
      </c>
      <c r="C29" s="40" t="s">
        <v>208</v>
      </c>
      <c r="D29" s="40" t="s">
        <v>38</v>
      </c>
      <c r="E29" s="40"/>
      <c r="F29" s="40" t="s">
        <v>209</v>
      </c>
      <c r="G29" s="44">
        <v>29478</v>
      </c>
      <c r="H29" s="44">
        <v>39539</v>
      </c>
      <c r="I29" s="44">
        <v>40148</v>
      </c>
      <c r="J29" s="40" t="s">
        <v>77</v>
      </c>
      <c r="K29" s="44">
        <v>44105</v>
      </c>
      <c r="L29" s="41" t="s">
        <v>166</v>
      </c>
      <c r="M29" s="44">
        <v>43891</v>
      </c>
      <c r="N29" s="40"/>
      <c r="O29" s="40"/>
      <c r="P29" s="40"/>
      <c r="Q29" s="40"/>
      <c r="R29" s="40"/>
      <c r="S29" s="40" t="s">
        <v>210</v>
      </c>
      <c r="T29" s="40" t="s">
        <v>69</v>
      </c>
      <c r="U29" s="40">
        <v>2005</v>
      </c>
      <c r="V29" s="40" t="s">
        <v>70</v>
      </c>
      <c r="W29" s="45"/>
      <c r="X29" s="45"/>
      <c r="Y29" s="45"/>
      <c r="Z29" s="45" t="s">
        <v>47</v>
      </c>
      <c r="AA29" s="45" t="s">
        <v>211</v>
      </c>
      <c r="AB29" s="40" t="s">
        <v>49</v>
      </c>
      <c r="AC29" s="47" t="s">
        <v>212</v>
      </c>
      <c r="AD29" s="47"/>
    </row>
    <row r="30" spans="1:30" x14ac:dyDescent="0.25">
      <c r="A30" s="40">
        <v>22</v>
      </c>
      <c r="B30" s="41" t="s">
        <v>213</v>
      </c>
      <c r="C30" s="40" t="s">
        <v>214</v>
      </c>
      <c r="D30" s="40"/>
      <c r="E30" s="40" t="s">
        <v>215</v>
      </c>
      <c r="F30" s="40" t="s">
        <v>216</v>
      </c>
      <c r="G30" s="44">
        <v>25454</v>
      </c>
      <c r="H30" s="44">
        <v>32933</v>
      </c>
      <c r="I30" s="44">
        <v>33573</v>
      </c>
      <c r="J30" s="40" t="s">
        <v>104</v>
      </c>
      <c r="K30" s="44">
        <v>41183</v>
      </c>
      <c r="L30" s="41" t="s">
        <v>217</v>
      </c>
      <c r="M30" s="44">
        <v>42741</v>
      </c>
      <c r="N30" s="40"/>
      <c r="O30" s="40"/>
      <c r="P30" s="40"/>
      <c r="Q30" s="40"/>
      <c r="R30" s="40"/>
      <c r="S30" s="40"/>
      <c r="T30" s="40" t="s">
        <v>125</v>
      </c>
      <c r="U30" s="40">
        <v>1988</v>
      </c>
      <c r="V30" s="40" t="s">
        <v>126</v>
      </c>
      <c r="W30" s="45"/>
      <c r="X30" s="45"/>
      <c r="Y30" s="45"/>
      <c r="Z30" s="45" t="s">
        <v>47</v>
      </c>
      <c r="AA30" s="45" t="s">
        <v>218</v>
      </c>
      <c r="AB30" s="40" t="s">
        <v>49</v>
      </c>
      <c r="AC30" s="47" t="s">
        <v>219</v>
      </c>
      <c r="AD30" s="47"/>
    </row>
    <row r="31" spans="1:30" x14ac:dyDescent="0.25">
      <c r="A31" s="40">
        <v>23</v>
      </c>
      <c r="B31" s="41" t="s">
        <v>220</v>
      </c>
      <c r="C31" s="40" t="s">
        <v>221</v>
      </c>
      <c r="D31" s="40" t="s">
        <v>38</v>
      </c>
      <c r="E31" s="40" t="s">
        <v>164</v>
      </c>
      <c r="F31" s="40" t="s">
        <v>222</v>
      </c>
      <c r="G31" s="44">
        <v>27895</v>
      </c>
      <c r="H31" s="44">
        <v>38808</v>
      </c>
      <c r="I31" s="44">
        <v>39448</v>
      </c>
      <c r="J31" s="40" t="s">
        <v>104</v>
      </c>
      <c r="K31" s="44">
        <v>41365</v>
      </c>
      <c r="L31" s="41" t="s">
        <v>223</v>
      </c>
      <c r="M31" s="44">
        <v>42741</v>
      </c>
      <c r="N31" s="40"/>
      <c r="O31" s="40"/>
      <c r="P31" s="40"/>
      <c r="Q31" s="40"/>
      <c r="R31" s="40"/>
      <c r="S31" s="40" t="s">
        <v>224</v>
      </c>
      <c r="T31" s="40" t="s">
        <v>167</v>
      </c>
      <c r="U31" s="40">
        <v>2016</v>
      </c>
      <c r="V31" s="40" t="s">
        <v>46</v>
      </c>
      <c r="W31" s="45"/>
      <c r="X31" s="45"/>
      <c r="Y31" s="45"/>
      <c r="Z31" s="45" t="s">
        <v>47</v>
      </c>
      <c r="AA31" s="45" t="s">
        <v>225</v>
      </c>
      <c r="AB31" s="40" t="s">
        <v>49</v>
      </c>
      <c r="AC31" s="52" t="s">
        <v>90</v>
      </c>
      <c r="AD31" s="47"/>
    </row>
    <row r="32" spans="1:30" x14ac:dyDescent="0.25">
      <c r="A32" s="40">
        <v>24</v>
      </c>
      <c r="B32" s="41" t="s">
        <v>226</v>
      </c>
      <c r="C32" s="40" t="s">
        <v>227</v>
      </c>
      <c r="D32" s="40" t="s">
        <v>38</v>
      </c>
      <c r="E32" s="40" t="s">
        <v>228</v>
      </c>
      <c r="F32" s="40" t="s">
        <v>229</v>
      </c>
      <c r="G32" s="44">
        <v>28092</v>
      </c>
      <c r="H32" s="44">
        <v>38808</v>
      </c>
      <c r="I32" s="44">
        <v>39539</v>
      </c>
      <c r="J32" s="40" t="s">
        <v>104</v>
      </c>
      <c r="K32" s="44">
        <v>41730</v>
      </c>
      <c r="L32" s="41" t="s">
        <v>223</v>
      </c>
      <c r="M32" s="44">
        <v>43047</v>
      </c>
      <c r="N32" s="40"/>
      <c r="O32" s="40"/>
      <c r="P32" s="40"/>
      <c r="Q32" s="40"/>
      <c r="R32" s="40"/>
      <c r="S32" s="40" t="s">
        <v>44</v>
      </c>
      <c r="T32" s="40" t="s">
        <v>230</v>
      </c>
      <c r="U32" s="40">
        <v>2016</v>
      </c>
      <c r="V32" s="40" t="s">
        <v>46</v>
      </c>
      <c r="W32" s="45"/>
      <c r="X32" s="45"/>
      <c r="Y32" s="45"/>
      <c r="Z32" s="45" t="s">
        <v>47</v>
      </c>
      <c r="AA32" s="45" t="s">
        <v>231</v>
      </c>
      <c r="AB32" s="40" t="s">
        <v>49</v>
      </c>
      <c r="AC32" s="47" t="s">
        <v>232</v>
      </c>
      <c r="AD32" s="47"/>
    </row>
    <row r="33" spans="1:30" x14ac:dyDescent="0.25">
      <c r="A33" s="40">
        <v>25</v>
      </c>
      <c r="B33" s="41" t="s">
        <v>233</v>
      </c>
      <c r="C33" s="42" t="s">
        <v>234</v>
      </c>
      <c r="D33" s="42" t="s">
        <v>38</v>
      </c>
      <c r="E33" s="42" t="s">
        <v>235</v>
      </c>
      <c r="F33" s="42" t="s">
        <v>236</v>
      </c>
      <c r="G33" s="43">
        <v>27392</v>
      </c>
      <c r="H33" s="43">
        <v>38808</v>
      </c>
      <c r="I33" s="43">
        <v>39173</v>
      </c>
      <c r="J33" s="40" t="s">
        <v>104</v>
      </c>
      <c r="K33" s="44">
        <v>41913</v>
      </c>
      <c r="L33" s="41" t="s">
        <v>223</v>
      </c>
      <c r="M33" s="44">
        <v>42741</v>
      </c>
      <c r="N33" s="40"/>
      <c r="O33" s="40"/>
      <c r="P33" s="40"/>
      <c r="Q33" s="40"/>
      <c r="R33" s="40"/>
      <c r="S33" s="40" t="s">
        <v>44</v>
      </c>
      <c r="T33" s="40" t="s">
        <v>237</v>
      </c>
      <c r="U33" s="40">
        <v>2016</v>
      </c>
      <c r="V33" s="40" t="s">
        <v>46</v>
      </c>
      <c r="W33" s="45"/>
      <c r="X33" s="45"/>
      <c r="Y33" s="45"/>
      <c r="Z33" s="45" t="s">
        <v>47</v>
      </c>
      <c r="AA33" s="45" t="s">
        <v>238</v>
      </c>
      <c r="AB33" s="40" t="s">
        <v>49</v>
      </c>
      <c r="AC33" s="47" t="s">
        <v>239</v>
      </c>
      <c r="AD33" s="47"/>
    </row>
    <row r="34" spans="1:30" x14ac:dyDescent="0.25">
      <c r="A34" s="40">
        <v>26</v>
      </c>
      <c r="B34" s="41" t="s">
        <v>240</v>
      </c>
      <c r="C34" s="40" t="s">
        <v>241</v>
      </c>
      <c r="D34" s="40"/>
      <c r="E34" s="40" t="s">
        <v>102</v>
      </c>
      <c r="F34" s="40" t="s">
        <v>242</v>
      </c>
      <c r="G34" s="44">
        <v>29945</v>
      </c>
      <c r="H34" s="44">
        <v>38353</v>
      </c>
      <c r="I34" s="44">
        <v>38718</v>
      </c>
      <c r="J34" s="40" t="s">
        <v>104</v>
      </c>
      <c r="K34" s="44">
        <v>42095</v>
      </c>
      <c r="L34" s="41" t="s">
        <v>243</v>
      </c>
      <c r="M34" s="44">
        <v>44013</v>
      </c>
      <c r="N34" s="40"/>
      <c r="O34" s="40"/>
      <c r="P34" s="40"/>
      <c r="Q34" s="40"/>
      <c r="R34" s="40"/>
      <c r="S34" s="40" t="s">
        <v>244</v>
      </c>
      <c r="T34" s="40" t="s">
        <v>107</v>
      </c>
      <c r="U34" s="40">
        <v>2003</v>
      </c>
      <c r="V34" s="40" t="s">
        <v>70</v>
      </c>
      <c r="W34" s="45"/>
      <c r="X34" s="45"/>
      <c r="Y34" s="45"/>
      <c r="Z34" s="45" t="s">
        <v>47</v>
      </c>
      <c r="AA34" s="45" t="s">
        <v>245</v>
      </c>
      <c r="AB34" s="40" t="s">
        <v>49</v>
      </c>
      <c r="AC34" s="52" t="s">
        <v>246</v>
      </c>
      <c r="AD34" s="47"/>
    </row>
    <row r="35" spans="1:30" x14ac:dyDescent="0.25">
      <c r="A35" s="40">
        <v>27</v>
      </c>
      <c r="B35" s="41" t="s">
        <v>247</v>
      </c>
      <c r="C35" s="40" t="s">
        <v>248</v>
      </c>
      <c r="D35" s="40" t="s">
        <v>112</v>
      </c>
      <c r="E35" s="40" t="s">
        <v>249</v>
      </c>
      <c r="F35" s="40" t="s">
        <v>250</v>
      </c>
      <c r="G35" s="44">
        <v>24166</v>
      </c>
      <c r="H35" s="44">
        <v>32203</v>
      </c>
      <c r="I35" s="44">
        <v>32843</v>
      </c>
      <c r="J35" s="40" t="s">
        <v>104</v>
      </c>
      <c r="K35" s="44">
        <v>42278</v>
      </c>
      <c r="L35" s="41" t="s">
        <v>251</v>
      </c>
      <c r="M35" s="44">
        <v>43922</v>
      </c>
      <c r="N35" s="40"/>
      <c r="O35" s="40"/>
      <c r="P35" s="40"/>
      <c r="Q35" s="40"/>
      <c r="R35" s="40"/>
      <c r="S35" s="40" t="s">
        <v>252</v>
      </c>
      <c r="T35" s="40" t="s">
        <v>116</v>
      </c>
      <c r="U35" s="40">
        <v>2019</v>
      </c>
      <c r="V35" s="40" t="s">
        <v>70</v>
      </c>
      <c r="W35" s="45"/>
      <c r="X35" s="45"/>
      <c r="Y35" s="45"/>
      <c r="Z35" s="45" t="s">
        <v>47</v>
      </c>
      <c r="AA35" s="45" t="s">
        <v>253</v>
      </c>
      <c r="AB35" s="40" t="s">
        <v>49</v>
      </c>
      <c r="AC35" s="47" t="s">
        <v>254</v>
      </c>
      <c r="AD35" s="47"/>
    </row>
    <row r="36" spans="1:30" x14ac:dyDescent="0.25">
      <c r="A36" s="40">
        <v>28</v>
      </c>
      <c r="B36" s="41" t="s">
        <v>255</v>
      </c>
      <c r="C36" s="40" t="s">
        <v>256</v>
      </c>
      <c r="D36" s="40" t="s">
        <v>38</v>
      </c>
      <c r="E36" s="40" t="s">
        <v>257</v>
      </c>
      <c r="F36" s="40" t="s">
        <v>258</v>
      </c>
      <c r="G36" s="44">
        <v>27454</v>
      </c>
      <c r="H36" s="44">
        <v>39539</v>
      </c>
      <c r="I36" s="44">
        <v>40148</v>
      </c>
      <c r="J36" s="40" t="s">
        <v>104</v>
      </c>
      <c r="K36" s="44">
        <v>42278</v>
      </c>
      <c r="L36" s="41" t="s">
        <v>223</v>
      </c>
      <c r="M36" s="44">
        <v>42741</v>
      </c>
      <c r="N36" s="40"/>
      <c r="O36" s="40"/>
      <c r="P36" s="40"/>
      <c r="Q36" s="40"/>
      <c r="R36" s="40"/>
      <c r="S36" s="40" t="s">
        <v>259</v>
      </c>
      <c r="T36" s="40" t="s">
        <v>230</v>
      </c>
      <c r="U36" s="40">
        <v>2007</v>
      </c>
      <c r="V36" s="40" t="s">
        <v>46</v>
      </c>
      <c r="W36" s="45"/>
      <c r="X36" s="45"/>
      <c r="Y36" s="45"/>
      <c r="Z36" s="45" t="s">
        <v>47</v>
      </c>
      <c r="AA36" s="45" t="s">
        <v>260</v>
      </c>
      <c r="AB36" s="40" t="s">
        <v>49</v>
      </c>
      <c r="AC36" s="53" t="s">
        <v>261</v>
      </c>
      <c r="AD36" s="47"/>
    </row>
    <row r="37" spans="1:30" x14ac:dyDescent="0.25">
      <c r="A37" s="40">
        <v>29</v>
      </c>
      <c r="B37" s="41" t="s">
        <v>262</v>
      </c>
      <c r="C37" s="40" t="s">
        <v>263</v>
      </c>
      <c r="D37" s="40" t="s">
        <v>38</v>
      </c>
      <c r="E37" s="40" t="s">
        <v>264</v>
      </c>
      <c r="F37" s="40" t="s">
        <v>265</v>
      </c>
      <c r="G37" s="44">
        <v>30827</v>
      </c>
      <c r="H37" s="44">
        <v>40179</v>
      </c>
      <c r="I37" s="44">
        <v>40603</v>
      </c>
      <c r="J37" s="40" t="s">
        <v>104</v>
      </c>
      <c r="K37" s="44">
        <v>42461</v>
      </c>
      <c r="L37" s="41" t="s">
        <v>223</v>
      </c>
      <c r="M37" s="44">
        <v>42741</v>
      </c>
      <c r="N37" s="40"/>
      <c r="O37" s="40"/>
      <c r="P37" s="40"/>
      <c r="Q37" s="40"/>
      <c r="R37" s="40"/>
      <c r="S37" s="40" t="s">
        <v>44</v>
      </c>
      <c r="T37" s="40" t="s">
        <v>266</v>
      </c>
      <c r="U37" s="40">
        <v>2023</v>
      </c>
      <c r="V37" s="40" t="s">
        <v>46</v>
      </c>
      <c r="W37" s="40"/>
      <c r="X37" s="40"/>
      <c r="Y37" s="40"/>
      <c r="Z37" s="40" t="s">
        <v>47</v>
      </c>
      <c r="AA37" s="40" t="s">
        <v>267</v>
      </c>
      <c r="AB37" s="40" t="s">
        <v>49</v>
      </c>
      <c r="AC37" s="47" t="s">
        <v>268</v>
      </c>
      <c r="AD37" s="47"/>
    </row>
    <row r="38" spans="1:30" x14ac:dyDescent="0.25">
      <c r="A38" s="40">
        <v>30</v>
      </c>
      <c r="B38" s="41" t="s">
        <v>269</v>
      </c>
      <c r="C38" s="42" t="s">
        <v>270</v>
      </c>
      <c r="D38" s="40" t="s">
        <v>38</v>
      </c>
      <c r="E38" s="40" t="s">
        <v>271</v>
      </c>
      <c r="F38" s="40" t="s">
        <v>122</v>
      </c>
      <c r="G38" s="44">
        <v>30391</v>
      </c>
      <c r="H38" s="44">
        <v>40224</v>
      </c>
      <c r="I38" s="44">
        <v>40603</v>
      </c>
      <c r="J38" s="40" t="s">
        <v>104</v>
      </c>
      <c r="K38" s="44">
        <v>42461</v>
      </c>
      <c r="L38" s="41" t="s">
        <v>223</v>
      </c>
      <c r="M38" s="44">
        <v>44774</v>
      </c>
      <c r="N38" s="40"/>
      <c r="O38" s="40"/>
      <c r="P38" s="40"/>
      <c r="Q38" s="40"/>
      <c r="R38" s="40"/>
      <c r="S38" s="40" t="s">
        <v>272</v>
      </c>
      <c r="T38" s="40" t="s">
        <v>273</v>
      </c>
      <c r="U38" s="45">
        <v>2022</v>
      </c>
      <c r="V38" s="40" t="s">
        <v>46</v>
      </c>
      <c r="W38" s="45"/>
      <c r="X38" s="45"/>
      <c r="Y38" s="45"/>
      <c r="Z38" s="45" t="s">
        <v>47</v>
      </c>
      <c r="AA38" s="54" t="s">
        <v>274</v>
      </c>
      <c r="AB38" s="40" t="s">
        <v>49</v>
      </c>
      <c r="AC38" s="47" t="s">
        <v>275</v>
      </c>
      <c r="AD38" s="47"/>
    </row>
    <row r="39" spans="1:30" x14ac:dyDescent="0.25">
      <c r="A39" s="40">
        <v>31</v>
      </c>
      <c r="B39" s="41" t="s">
        <v>276</v>
      </c>
      <c r="C39" s="40" t="s">
        <v>277</v>
      </c>
      <c r="D39" s="40"/>
      <c r="E39" s="40" t="s">
        <v>278</v>
      </c>
      <c r="F39" s="40" t="s">
        <v>279</v>
      </c>
      <c r="G39" s="44">
        <v>25699</v>
      </c>
      <c r="H39" s="44">
        <v>33664</v>
      </c>
      <c r="I39" s="44">
        <v>34394</v>
      </c>
      <c r="J39" s="40" t="s">
        <v>104</v>
      </c>
      <c r="K39" s="44">
        <v>42826</v>
      </c>
      <c r="L39" s="41" t="s">
        <v>280</v>
      </c>
      <c r="M39" s="44">
        <v>44562</v>
      </c>
      <c r="N39" s="40"/>
      <c r="O39" s="40"/>
      <c r="P39" s="40"/>
      <c r="Q39" s="40"/>
      <c r="R39" s="40"/>
      <c r="S39" s="40" t="s">
        <v>281</v>
      </c>
      <c r="T39" s="40" t="s">
        <v>282</v>
      </c>
      <c r="U39" s="40">
        <v>2011</v>
      </c>
      <c r="V39" s="40" t="s">
        <v>126</v>
      </c>
      <c r="W39" s="45"/>
      <c r="X39" s="45"/>
      <c r="Y39" s="45"/>
      <c r="Z39" s="45" t="s">
        <v>47</v>
      </c>
      <c r="AA39" s="45" t="s">
        <v>283</v>
      </c>
      <c r="AB39" s="40" t="s">
        <v>49</v>
      </c>
      <c r="AC39" s="47" t="s">
        <v>284</v>
      </c>
      <c r="AD39" s="47"/>
    </row>
    <row r="40" spans="1:30" x14ac:dyDescent="0.25">
      <c r="A40" s="40">
        <v>32</v>
      </c>
      <c r="B40" s="41" t="s">
        <v>285</v>
      </c>
      <c r="C40" s="40" t="s">
        <v>286</v>
      </c>
      <c r="D40" s="40" t="s">
        <v>38</v>
      </c>
      <c r="E40" s="40" t="s">
        <v>287</v>
      </c>
      <c r="F40" s="40" t="s">
        <v>288</v>
      </c>
      <c r="G40" s="44">
        <v>31754</v>
      </c>
      <c r="H40" s="44">
        <v>40544</v>
      </c>
      <c r="I40" s="44">
        <v>40969</v>
      </c>
      <c r="J40" s="40" t="s">
        <v>104</v>
      </c>
      <c r="K40" s="44">
        <v>43009</v>
      </c>
      <c r="L40" s="41" t="s">
        <v>223</v>
      </c>
      <c r="M40" s="44">
        <v>43009</v>
      </c>
      <c r="N40" s="40"/>
      <c r="O40" s="40"/>
      <c r="P40" s="40"/>
      <c r="Q40" s="40"/>
      <c r="R40" s="40"/>
      <c r="S40" s="40" t="s">
        <v>224</v>
      </c>
      <c r="T40" s="40" t="s">
        <v>289</v>
      </c>
      <c r="U40" s="40">
        <v>2022</v>
      </c>
      <c r="V40" s="40" t="s">
        <v>46</v>
      </c>
      <c r="W40" s="40"/>
      <c r="X40" s="40"/>
      <c r="Y40" s="40"/>
      <c r="Z40" s="40" t="s">
        <v>47</v>
      </c>
      <c r="AA40" s="40" t="s">
        <v>290</v>
      </c>
      <c r="AB40" s="40" t="s">
        <v>49</v>
      </c>
      <c r="AC40" s="47" t="s">
        <v>291</v>
      </c>
      <c r="AD40" s="47"/>
    </row>
    <row r="41" spans="1:30" x14ac:dyDescent="0.25">
      <c r="A41" s="40">
        <v>33</v>
      </c>
      <c r="B41" s="41" t="s">
        <v>292</v>
      </c>
      <c r="C41" s="40" t="s">
        <v>293</v>
      </c>
      <c r="D41" s="40" t="s">
        <v>172</v>
      </c>
      <c r="E41" s="40" t="s">
        <v>294</v>
      </c>
      <c r="F41" s="40" t="s">
        <v>295</v>
      </c>
      <c r="G41" s="44">
        <v>28907</v>
      </c>
      <c r="H41" s="44">
        <v>39539</v>
      </c>
      <c r="I41" s="44">
        <v>40148</v>
      </c>
      <c r="J41" s="40" t="s">
        <v>104</v>
      </c>
      <c r="K41" s="44">
        <v>43009</v>
      </c>
      <c r="L41" s="41" t="s">
        <v>296</v>
      </c>
      <c r="M41" s="44">
        <v>43709</v>
      </c>
      <c r="N41" s="40"/>
      <c r="O41" s="40"/>
      <c r="P41" s="40"/>
      <c r="Q41" s="40"/>
      <c r="R41" s="40"/>
      <c r="S41" s="40" t="s">
        <v>297</v>
      </c>
      <c r="T41" s="40" t="s">
        <v>298</v>
      </c>
      <c r="U41" s="40">
        <v>2018</v>
      </c>
      <c r="V41" s="40" t="s">
        <v>46</v>
      </c>
      <c r="W41" s="40"/>
      <c r="X41" s="40"/>
      <c r="Y41" s="40"/>
      <c r="Z41" s="40" t="s">
        <v>47</v>
      </c>
      <c r="AA41" s="40" t="s">
        <v>299</v>
      </c>
      <c r="AB41" s="40" t="s">
        <v>49</v>
      </c>
      <c r="AC41" s="47" t="s">
        <v>90</v>
      </c>
      <c r="AD41" s="47"/>
    </row>
    <row r="42" spans="1:30" x14ac:dyDescent="0.25">
      <c r="A42" s="40">
        <v>34</v>
      </c>
      <c r="B42" s="41" t="s">
        <v>300</v>
      </c>
      <c r="C42" s="40" t="s">
        <v>301</v>
      </c>
      <c r="D42" s="40"/>
      <c r="E42" s="40" t="s">
        <v>302</v>
      </c>
      <c r="F42" s="40" t="s">
        <v>203</v>
      </c>
      <c r="G42" s="44">
        <v>26529</v>
      </c>
      <c r="H42" s="44">
        <v>33664</v>
      </c>
      <c r="I42" s="44">
        <v>34394</v>
      </c>
      <c r="J42" s="40" t="s">
        <v>104</v>
      </c>
      <c r="K42" s="44">
        <v>43191</v>
      </c>
      <c r="L42" s="41" t="s">
        <v>280</v>
      </c>
      <c r="M42" s="44">
        <v>42741</v>
      </c>
      <c r="N42" s="40"/>
      <c r="O42" s="40"/>
      <c r="P42" s="40"/>
      <c r="Q42" s="40"/>
      <c r="R42" s="40"/>
      <c r="S42" s="40" t="s">
        <v>281</v>
      </c>
      <c r="T42" s="40" t="s">
        <v>282</v>
      </c>
      <c r="U42" s="40">
        <v>2011</v>
      </c>
      <c r="V42" s="40" t="s">
        <v>126</v>
      </c>
      <c r="W42" s="45" t="s">
        <v>303</v>
      </c>
      <c r="X42" s="45"/>
      <c r="Y42" s="45"/>
      <c r="Z42" s="45" t="s">
        <v>47</v>
      </c>
      <c r="AA42" s="45" t="s">
        <v>304</v>
      </c>
      <c r="AB42" s="40" t="s">
        <v>49</v>
      </c>
      <c r="AC42" s="47" t="s">
        <v>305</v>
      </c>
      <c r="AD42" s="47"/>
    </row>
    <row r="43" spans="1:30" x14ac:dyDescent="0.25">
      <c r="A43" s="40">
        <v>35</v>
      </c>
      <c r="B43" s="41" t="s">
        <v>306</v>
      </c>
      <c r="C43" s="40" t="s">
        <v>307</v>
      </c>
      <c r="D43" s="40"/>
      <c r="E43" s="40" t="s">
        <v>121</v>
      </c>
      <c r="F43" s="40" t="s">
        <v>157</v>
      </c>
      <c r="G43" s="44">
        <v>29065</v>
      </c>
      <c r="H43" s="44">
        <v>37956</v>
      </c>
      <c r="I43" s="44">
        <v>38473</v>
      </c>
      <c r="J43" s="40" t="s">
        <v>104</v>
      </c>
      <c r="K43" s="44">
        <v>43374</v>
      </c>
      <c r="L43" s="41" t="s">
        <v>217</v>
      </c>
      <c r="M43" s="44">
        <v>42741</v>
      </c>
      <c r="N43" s="40"/>
      <c r="O43" s="40"/>
      <c r="P43" s="40"/>
      <c r="Q43" s="40"/>
      <c r="R43" s="40"/>
      <c r="S43" s="40" t="s">
        <v>124</v>
      </c>
      <c r="T43" s="40" t="s">
        <v>125</v>
      </c>
      <c r="U43" s="40">
        <v>2000</v>
      </c>
      <c r="V43" s="40" t="s">
        <v>126</v>
      </c>
      <c r="W43" s="45"/>
      <c r="X43" s="45"/>
      <c r="Y43" s="45"/>
      <c r="Z43" s="45" t="s">
        <v>47</v>
      </c>
      <c r="AA43" s="45" t="s">
        <v>308</v>
      </c>
      <c r="AB43" s="40" t="s">
        <v>49</v>
      </c>
      <c r="AC43" s="47" t="s">
        <v>309</v>
      </c>
      <c r="AD43" s="47"/>
    </row>
    <row r="44" spans="1:30" x14ac:dyDescent="0.25">
      <c r="A44" s="40">
        <v>36</v>
      </c>
      <c r="B44" s="41" t="s">
        <v>310</v>
      </c>
      <c r="C44" s="40" t="s">
        <v>311</v>
      </c>
      <c r="D44" s="40"/>
      <c r="E44" s="40" t="s">
        <v>121</v>
      </c>
      <c r="F44" s="40" t="s">
        <v>203</v>
      </c>
      <c r="G44" s="44">
        <v>28697</v>
      </c>
      <c r="H44" s="44">
        <v>37956</v>
      </c>
      <c r="I44" s="44">
        <v>38473</v>
      </c>
      <c r="J44" s="40" t="s">
        <v>104</v>
      </c>
      <c r="K44" s="44">
        <v>43374</v>
      </c>
      <c r="L44" s="41" t="s">
        <v>217</v>
      </c>
      <c r="M44" s="44">
        <v>42741</v>
      </c>
      <c r="N44" s="40"/>
      <c r="O44" s="40"/>
      <c r="P44" s="40"/>
      <c r="Q44" s="40"/>
      <c r="R44" s="40"/>
      <c r="S44" s="40" t="s">
        <v>124</v>
      </c>
      <c r="T44" s="40" t="s">
        <v>125</v>
      </c>
      <c r="U44" s="40">
        <v>2000</v>
      </c>
      <c r="V44" s="40" t="s">
        <v>126</v>
      </c>
      <c r="W44" s="45"/>
      <c r="X44" s="45"/>
      <c r="Y44" s="45"/>
      <c r="Z44" s="45" t="s">
        <v>47</v>
      </c>
      <c r="AA44" s="45" t="s">
        <v>312</v>
      </c>
      <c r="AB44" s="40" t="s">
        <v>49</v>
      </c>
      <c r="AC44" s="47" t="s">
        <v>313</v>
      </c>
      <c r="AD44" s="47"/>
    </row>
    <row r="45" spans="1:30" x14ac:dyDescent="0.25">
      <c r="A45" s="40">
        <v>37</v>
      </c>
      <c r="B45" s="41" t="s">
        <v>314</v>
      </c>
      <c r="C45" s="40" t="s">
        <v>315</v>
      </c>
      <c r="D45" s="40"/>
      <c r="E45" s="40" t="s">
        <v>121</v>
      </c>
      <c r="F45" s="40" t="s">
        <v>316</v>
      </c>
      <c r="G45" s="44">
        <v>28975</v>
      </c>
      <c r="H45" s="44">
        <v>37956</v>
      </c>
      <c r="I45" s="44">
        <v>38473</v>
      </c>
      <c r="J45" s="40" t="s">
        <v>104</v>
      </c>
      <c r="K45" s="44">
        <v>43374</v>
      </c>
      <c r="L45" s="41" t="s">
        <v>217</v>
      </c>
      <c r="M45" s="44">
        <v>43374</v>
      </c>
      <c r="N45" s="40"/>
      <c r="O45" s="40"/>
      <c r="P45" s="40"/>
      <c r="Q45" s="40"/>
      <c r="R45" s="40"/>
      <c r="S45" s="40" t="s">
        <v>124</v>
      </c>
      <c r="T45" s="40" t="s">
        <v>125</v>
      </c>
      <c r="U45" s="40">
        <v>2001</v>
      </c>
      <c r="V45" s="40" t="s">
        <v>126</v>
      </c>
      <c r="W45" s="45"/>
      <c r="X45" s="45"/>
      <c r="Y45" s="45"/>
      <c r="Z45" s="45" t="s">
        <v>47</v>
      </c>
      <c r="AA45" s="45" t="s">
        <v>317</v>
      </c>
      <c r="AB45" s="40" t="s">
        <v>49</v>
      </c>
      <c r="AC45" s="47" t="s">
        <v>318</v>
      </c>
      <c r="AD45" s="47"/>
    </row>
    <row r="46" spans="1:30" x14ac:dyDescent="0.25">
      <c r="A46" s="40">
        <v>38</v>
      </c>
      <c r="B46" s="41" t="s">
        <v>319</v>
      </c>
      <c r="C46" s="40" t="s">
        <v>320</v>
      </c>
      <c r="D46" s="40" t="s">
        <v>38</v>
      </c>
      <c r="E46" s="40" t="s">
        <v>287</v>
      </c>
      <c r="F46" s="40" t="s">
        <v>321</v>
      </c>
      <c r="G46" s="44">
        <v>28519</v>
      </c>
      <c r="H46" s="44">
        <v>38808</v>
      </c>
      <c r="I46" s="44">
        <v>39448</v>
      </c>
      <c r="J46" s="40" t="s">
        <v>104</v>
      </c>
      <c r="K46" s="44">
        <v>43374</v>
      </c>
      <c r="L46" s="41" t="s">
        <v>223</v>
      </c>
      <c r="M46" s="44">
        <v>42741</v>
      </c>
      <c r="N46" s="40"/>
      <c r="O46" s="40"/>
      <c r="P46" s="40"/>
      <c r="Q46" s="40"/>
      <c r="R46" s="40"/>
      <c r="S46" s="40" t="s">
        <v>224</v>
      </c>
      <c r="T46" s="40" t="s">
        <v>289</v>
      </c>
      <c r="U46" s="40">
        <v>2015</v>
      </c>
      <c r="V46" s="40" t="s">
        <v>46</v>
      </c>
      <c r="W46" s="45"/>
      <c r="X46" s="45"/>
      <c r="Y46" s="45"/>
      <c r="Z46" s="45" t="s">
        <v>47</v>
      </c>
      <c r="AA46" s="45" t="s">
        <v>322</v>
      </c>
      <c r="AB46" s="40" t="s">
        <v>49</v>
      </c>
      <c r="AC46" s="47" t="s">
        <v>239</v>
      </c>
      <c r="AD46" s="47"/>
    </row>
    <row r="47" spans="1:30" x14ac:dyDescent="0.25">
      <c r="A47" s="40">
        <v>39</v>
      </c>
      <c r="B47" s="41" t="s">
        <v>323</v>
      </c>
      <c r="C47" s="40" t="s">
        <v>324</v>
      </c>
      <c r="D47" s="40" t="s">
        <v>112</v>
      </c>
      <c r="E47" s="40" t="s">
        <v>113</v>
      </c>
      <c r="F47" s="40" t="s">
        <v>325</v>
      </c>
      <c r="G47" s="44">
        <v>30909</v>
      </c>
      <c r="H47" s="44">
        <v>40544</v>
      </c>
      <c r="I47" s="44">
        <v>40603</v>
      </c>
      <c r="J47" s="40" t="s">
        <v>104</v>
      </c>
      <c r="K47" s="44">
        <v>43374</v>
      </c>
      <c r="L47" s="41" t="s">
        <v>251</v>
      </c>
      <c r="M47" s="44">
        <v>43374</v>
      </c>
      <c r="N47" s="40"/>
      <c r="O47" s="40"/>
      <c r="P47" s="40"/>
      <c r="Q47" s="40"/>
      <c r="R47" s="40"/>
      <c r="S47" s="40" t="s">
        <v>326</v>
      </c>
      <c r="T47" s="40" t="s">
        <v>116</v>
      </c>
      <c r="U47" s="40">
        <v>2007</v>
      </c>
      <c r="V47" s="40" t="s">
        <v>70</v>
      </c>
      <c r="W47" s="40"/>
      <c r="X47" s="40"/>
      <c r="Y47" s="40"/>
      <c r="Z47" s="40" t="s">
        <v>47</v>
      </c>
      <c r="AA47" s="40" t="s">
        <v>327</v>
      </c>
      <c r="AB47" s="40" t="s">
        <v>49</v>
      </c>
      <c r="AC47" s="47" t="s">
        <v>328</v>
      </c>
      <c r="AD47" s="47"/>
    </row>
    <row r="48" spans="1:30" x14ac:dyDescent="0.25">
      <c r="A48" s="40">
        <v>40</v>
      </c>
      <c r="B48" s="41" t="s">
        <v>329</v>
      </c>
      <c r="C48" s="40" t="s">
        <v>330</v>
      </c>
      <c r="D48" s="40" t="s">
        <v>112</v>
      </c>
      <c r="E48" s="40" t="s">
        <v>113</v>
      </c>
      <c r="F48" s="40" t="s">
        <v>122</v>
      </c>
      <c r="G48" s="44">
        <v>30672</v>
      </c>
      <c r="H48" s="44">
        <v>39845</v>
      </c>
      <c r="I48" s="44">
        <v>40238</v>
      </c>
      <c r="J48" s="40" t="s">
        <v>104</v>
      </c>
      <c r="K48" s="44">
        <v>43374</v>
      </c>
      <c r="L48" s="41" t="s">
        <v>251</v>
      </c>
      <c r="M48" s="44">
        <v>42741</v>
      </c>
      <c r="N48" s="40"/>
      <c r="O48" s="40"/>
      <c r="P48" s="40"/>
      <c r="Q48" s="40"/>
      <c r="R48" s="40"/>
      <c r="S48" s="40" t="s">
        <v>331</v>
      </c>
      <c r="T48" s="40" t="s">
        <v>116</v>
      </c>
      <c r="U48" s="40">
        <v>2008</v>
      </c>
      <c r="V48" s="40" t="s">
        <v>70</v>
      </c>
      <c r="W48" s="40"/>
      <c r="X48" s="40"/>
      <c r="Y48" s="40"/>
      <c r="Z48" s="40" t="s">
        <v>47</v>
      </c>
      <c r="AA48" s="40" t="s">
        <v>332</v>
      </c>
      <c r="AB48" s="40" t="s">
        <v>49</v>
      </c>
      <c r="AC48" s="47" t="s">
        <v>333</v>
      </c>
      <c r="AD48" s="47"/>
    </row>
    <row r="49" spans="1:30" x14ac:dyDescent="0.25">
      <c r="A49" s="40">
        <v>41</v>
      </c>
      <c r="B49" s="41" t="s">
        <v>334</v>
      </c>
      <c r="C49" s="40" t="s">
        <v>335</v>
      </c>
      <c r="D49" s="40"/>
      <c r="E49" s="40" t="s">
        <v>121</v>
      </c>
      <c r="F49" s="40" t="s">
        <v>157</v>
      </c>
      <c r="G49" s="44">
        <v>29344</v>
      </c>
      <c r="H49" s="44">
        <v>37956</v>
      </c>
      <c r="I49" s="44">
        <v>38473</v>
      </c>
      <c r="J49" s="40" t="s">
        <v>104</v>
      </c>
      <c r="K49" s="44">
        <v>43556</v>
      </c>
      <c r="L49" s="41" t="s">
        <v>217</v>
      </c>
      <c r="M49" s="44">
        <v>43556</v>
      </c>
      <c r="N49" s="40"/>
      <c r="O49" s="40"/>
      <c r="P49" s="40"/>
      <c r="Q49" s="40"/>
      <c r="R49" s="40"/>
      <c r="S49" s="40" t="s">
        <v>124</v>
      </c>
      <c r="T49" s="40" t="s">
        <v>125</v>
      </c>
      <c r="U49" s="40">
        <v>2002</v>
      </c>
      <c r="V49" s="40" t="s">
        <v>126</v>
      </c>
      <c r="W49" s="45"/>
      <c r="X49" s="45"/>
      <c r="Y49" s="45"/>
      <c r="Z49" s="45" t="s">
        <v>47</v>
      </c>
      <c r="AA49" s="45" t="s">
        <v>336</v>
      </c>
      <c r="AB49" s="40" t="s">
        <v>49</v>
      </c>
      <c r="AC49" s="55" t="s">
        <v>337</v>
      </c>
      <c r="AD49" s="47"/>
    </row>
    <row r="50" spans="1:30" x14ac:dyDescent="0.25">
      <c r="A50" s="40">
        <v>42</v>
      </c>
      <c r="B50" s="41" t="s">
        <v>338</v>
      </c>
      <c r="C50" s="40" t="s">
        <v>339</v>
      </c>
      <c r="D50" s="40" t="s">
        <v>112</v>
      </c>
      <c r="E50" s="40" t="s">
        <v>113</v>
      </c>
      <c r="F50" s="40" t="s">
        <v>157</v>
      </c>
      <c r="G50" s="44">
        <v>28704</v>
      </c>
      <c r="H50" s="44">
        <v>37591</v>
      </c>
      <c r="I50" s="44">
        <v>38139</v>
      </c>
      <c r="J50" s="40" t="s">
        <v>104</v>
      </c>
      <c r="K50" s="44">
        <v>43556</v>
      </c>
      <c r="L50" s="41" t="s">
        <v>251</v>
      </c>
      <c r="M50" s="44">
        <v>42461</v>
      </c>
      <c r="N50" s="40"/>
      <c r="O50" s="40"/>
      <c r="P50" s="40"/>
      <c r="Q50" s="40"/>
      <c r="R50" s="40"/>
      <c r="S50" s="40" t="s">
        <v>44</v>
      </c>
      <c r="T50" s="40" t="s">
        <v>116</v>
      </c>
      <c r="U50" s="40">
        <v>2011</v>
      </c>
      <c r="V50" s="40" t="s">
        <v>70</v>
      </c>
      <c r="W50" s="45"/>
      <c r="X50" s="45"/>
      <c r="Y50" s="45"/>
      <c r="Z50" s="45" t="s">
        <v>47</v>
      </c>
      <c r="AA50" s="45" t="s">
        <v>340</v>
      </c>
      <c r="AB50" s="40" t="s">
        <v>49</v>
      </c>
      <c r="AC50" s="47" t="s">
        <v>341</v>
      </c>
      <c r="AD50" s="47"/>
    </row>
    <row r="51" spans="1:30" x14ac:dyDescent="0.25">
      <c r="A51" s="40">
        <v>43</v>
      </c>
      <c r="B51" s="41" t="s">
        <v>342</v>
      </c>
      <c r="C51" s="40" t="s">
        <v>343</v>
      </c>
      <c r="D51" s="40"/>
      <c r="E51" s="40" t="s">
        <v>121</v>
      </c>
      <c r="F51" s="40" t="s">
        <v>203</v>
      </c>
      <c r="G51" s="44">
        <v>29156</v>
      </c>
      <c r="H51" s="44">
        <v>37956</v>
      </c>
      <c r="I51" s="44">
        <v>38473</v>
      </c>
      <c r="J51" s="40" t="s">
        <v>104</v>
      </c>
      <c r="K51" s="44">
        <v>43556</v>
      </c>
      <c r="L51" s="41" t="s">
        <v>217</v>
      </c>
      <c r="M51" s="44">
        <v>42278</v>
      </c>
      <c r="N51" s="40"/>
      <c r="O51" s="40"/>
      <c r="P51" s="40"/>
      <c r="Q51" s="40"/>
      <c r="R51" s="40"/>
      <c r="S51" s="40" t="s">
        <v>344</v>
      </c>
      <c r="T51" s="40" t="s">
        <v>125</v>
      </c>
      <c r="U51" s="40">
        <v>2003</v>
      </c>
      <c r="V51" s="40" t="s">
        <v>126</v>
      </c>
      <c r="W51" s="40"/>
      <c r="X51" s="56"/>
      <c r="Y51" s="45"/>
      <c r="Z51" s="45" t="s">
        <v>47</v>
      </c>
      <c r="AA51" s="45" t="s">
        <v>345</v>
      </c>
      <c r="AB51" s="40" t="s">
        <v>49</v>
      </c>
      <c r="AC51" s="47" t="s">
        <v>346</v>
      </c>
      <c r="AD51" s="47"/>
    </row>
    <row r="52" spans="1:30" x14ac:dyDescent="0.25">
      <c r="A52" s="40">
        <v>44</v>
      </c>
      <c r="B52" s="41" t="s">
        <v>347</v>
      </c>
      <c r="C52" s="40" t="s">
        <v>348</v>
      </c>
      <c r="D52" s="40" t="s">
        <v>112</v>
      </c>
      <c r="E52" s="40" t="s">
        <v>113</v>
      </c>
      <c r="F52" s="40" t="s">
        <v>349</v>
      </c>
      <c r="G52" s="44">
        <v>30324</v>
      </c>
      <c r="H52" s="44">
        <v>39845</v>
      </c>
      <c r="I52" s="44">
        <v>40238</v>
      </c>
      <c r="J52" s="40" t="s">
        <v>104</v>
      </c>
      <c r="K52" s="44">
        <v>43556</v>
      </c>
      <c r="L52" s="41" t="s">
        <v>251</v>
      </c>
      <c r="M52" s="44">
        <v>42741</v>
      </c>
      <c r="N52" s="40"/>
      <c r="O52" s="40"/>
      <c r="P52" s="40"/>
      <c r="Q52" s="40"/>
      <c r="R52" s="40"/>
      <c r="S52" s="40" t="s">
        <v>106</v>
      </c>
      <c r="T52" s="40" t="s">
        <v>116</v>
      </c>
      <c r="U52" s="40">
        <v>2006</v>
      </c>
      <c r="V52" s="40" t="s">
        <v>70</v>
      </c>
      <c r="W52" s="40"/>
      <c r="X52" s="40"/>
      <c r="Y52" s="40"/>
      <c r="Z52" s="40" t="s">
        <v>47</v>
      </c>
      <c r="AA52" s="40" t="s">
        <v>350</v>
      </c>
      <c r="AB52" s="40" t="s">
        <v>49</v>
      </c>
      <c r="AC52" s="47" t="s">
        <v>351</v>
      </c>
      <c r="AD52" s="47"/>
    </row>
    <row r="53" spans="1:30" x14ac:dyDescent="0.25">
      <c r="A53" s="40">
        <v>45</v>
      </c>
      <c r="B53" s="41" t="s">
        <v>352</v>
      </c>
      <c r="C53" s="40" t="s">
        <v>353</v>
      </c>
      <c r="D53" s="40"/>
      <c r="E53" s="40" t="s">
        <v>121</v>
      </c>
      <c r="F53" s="40" t="s">
        <v>157</v>
      </c>
      <c r="G53" s="44">
        <v>29311</v>
      </c>
      <c r="H53" s="44">
        <v>37956</v>
      </c>
      <c r="I53" s="44">
        <v>38473</v>
      </c>
      <c r="J53" s="40" t="s">
        <v>104</v>
      </c>
      <c r="K53" s="44">
        <v>43556</v>
      </c>
      <c r="L53" s="41" t="s">
        <v>217</v>
      </c>
      <c r="M53" s="44">
        <v>42741</v>
      </c>
      <c r="N53" s="40"/>
      <c r="O53" s="40"/>
      <c r="P53" s="40"/>
      <c r="Q53" s="40"/>
      <c r="R53" s="40"/>
      <c r="S53" s="40" t="s">
        <v>124</v>
      </c>
      <c r="T53" s="40" t="s">
        <v>125</v>
      </c>
      <c r="U53" s="40">
        <v>2001</v>
      </c>
      <c r="V53" s="40" t="s">
        <v>126</v>
      </c>
      <c r="W53" s="45"/>
      <c r="X53" s="45"/>
      <c r="Y53" s="45"/>
      <c r="Z53" s="45" t="s">
        <v>47</v>
      </c>
      <c r="AA53" s="45" t="s">
        <v>354</v>
      </c>
      <c r="AB53" s="40" t="s">
        <v>49</v>
      </c>
      <c r="AC53" s="47" t="s">
        <v>355</v>
      </c>
      <c r="AD53" s="47"/>
    </row>
    <row r="54" spans="1:30" x14ac:dyDescent="0.25">
      <c r="A54" s="40">
        <v>46</v>
      </c>
      <c r="B54" s="41" t="s">
        <v>356</v>
      </c>
      <c r="C54" s="40" t="s">
        <v>357</v>
      </c>
      <c r="D54" s="40"/>
      <c r="E54" s="40" t="s">
        <v>358</v>
      </c>
      <c r="F54" s="40" t="s">
        <v>157</v>
      </c>
      <c r="G54" s="44">
        <v>28595</v>
      </c>
      <c r="H54" s="44">
        <v>37956</v>
      </c>
      <c r="I54" s="44">
        <v>38473</v>
      </c>
      <c r="J54" s="40" t="s">
        <v>104</v>
      </c>
      <c r="K54" s="44">
        <v>43739</v>
      </c>
      <c r="L54" s="41" t="s">
        <v>251</v>
      </c>
      <c r="M54" s="44">
        <v>42614</v>
      </c>
      <c r="N54" s="40"/>
      <c r="O54" s="40"/>
      <c r="P54" s="40"/>
      <c r="Q54" s="40"/>
      <c r="R54" s="40"/>
      <c r="S54" s="40" t="s">
        <v>359</v>
      </c>
      <c r="T54" s="40" t="s">
        <v>360</v>
      </c>
      <c r="U54" s="40">
        <v>2012</v>
      </c>
      <c r="V54" s="40" t="s">
        <v>70</v>
      </c>
      <c r="W54" s="45"/>
      <c r="X54" s="45"/>
      <c r="Y54" s="45"/>
      <c r="Z54" s="45" t="s">
        <v>47</v>
      </c>
      <c r="AA54" s="45" t="s">
        <v>361</v>
      </c>
      <c r="AB54" s="40" t="s">
        <v>49</v>
      </c>
      <c r="AC54" s="47" t="s">
        <v>362</v>
      </c>
      <c r="AD54" s="47"/>
    </row>
    <row r="55" spans="1:30" x14ac:dyDescent="0.25">
      <c r="A55" s="40">
        <v>47</v>
      </c>
      <c r="B55" s="41" t="s">
        <v>363</v>
      </c>
      <c r="C55" s="40" t="s">
        <v>364</v>
      </c>
      <c r="D55" s="40" t="s">
        <v>112</v>
      </c>
      <c r="E55" s="40" t="s">
        <v>113</v>
      </c>
      <c r="F55" s="40" t="s">
        <v>122</v>
      </c>
      <c r="G55" s="44">
        <v>29641</v>
      </c>
      <c r="H55" s="44">
        <v>39845</v>
      </c>
      <c r="I55" s="44">
        <v>40238</v>
      </c>
      <c r="J55" s="40" t="s">
        <v>104</v>
      </c>
      <c r="K55" s="44">
        <v>43739</v>
      </c>
      <c r="L55" s="41" t="s">
        <v>251</v>
      </c>
      <c r="M55" s="44">
        <v>44651</v>
      </c>
      <c r="N55" s="40"/>
      <c r="O55" s="40"/>
      <c r="P55" s="40"/>
      <c r="Q55" s="40"/>
      <c r="R55" s="40"/>
      <c r="S55" s="40" t="s">
        <v>365</v>
      </c>
      <c r="T55" s="40" t="s">
        <v>116</v>
      </c>
      <c r="U55" s="40">
        <v>2006</v>
      </c>
      <c r="V55" s="40" t="s">
        <v>70</v>
      </c>
      <c r="W55" s="40"/>
      <c r="X55" s="40"/>
      <c r="Y55" s="40"/>
      <c r="Z55" s="40" t="s">
        <v>47</v>
      </c>
      <c r="AA55" s="40" t="s">
        <v>366</v>
      </c>
      <c r="AB55" s="40" t="s">
        <v>49</v>
      </c>
      <c r="AC55" s="47" t="s">
        <v>367</v>
      </c>
      <c r="AD55" s="47"/>
    </row>
    <row r="56" spans="1:30" x14ac:dyDescent="0.25">
      <c r="A56" s="40">
        <v>48</v>
      </c>
      <c r="B56" s="41" t="s">
        <v>368</v>
      </c>
      <c r="C56" s="40" t="s">
        <v>369</v>
      </c>
      <c r="D56" s="40"/>
      <c r="E56" s="40" t="s">
        <v>121</v>
      </c>
      <c r="F56" s="40" t="s">
        <v>370</v>
      </c>
      <c r="G56" s="44">
        <v>28830</v>
      </c>
      <c r="H56" s="44">
        <v>37956</v>
      </c>
      <c r="I56" s="44">
        <v>38473</v>
      </c>
      <c r="J56" s="40" t="s">
        <v>104</v>
      </c>
      <c r="K56" s="44">
        <v>43922</v>
      </c>
      <c r="L56" s="41" t="s">
        <v>217</v>
      </c>
      <c r="M56" s="44">
        <v>42767</v>
      </c>
      <c r="N56" s="40"/>
      <c r="O56" s="40"/>
      <c r="P56" s="40"/>
      <c r="Q56" s="40"/>
      <c r="R56" s="40"/>
      <c r="S56" s="40" t="s">
        <v>124</v>
      </c>
      <c r="T56" s="40" t="s">
        <v>125</v>
      </c>
      <c r="U56" s="40">
        <v>2000</v>
      </c>
      <c r="V56" s="40" t="s">
        <v>126</v>
      </c>
      <c r="W56" s="45"/>
      <c r="X56" s="45"/>
      <c r="Y56" s="45"/>
      <c r="Z56" s="45" t="s">
        <v>47</v>
      </c>
      <c r="AA56" s="45" t="s">
        <v>371</v>
      </c>
      <c r="AB56" s="40" t="s">
        <v>49</v>
      </c>
      <c r="AC56" s="47" t="s">
        <v>372</v>
      </c>
      <c r="AD56" s="47"/>
    </row>
    <row r="57" spans="1:30" x14ac:dyDescent="0.25">
      <c r="A57" s="40">
        <v>49</v>
      </c>
      <c r="B57" s="41" t="s">
        <v>373</v>
      </c>
      <c r="C57" s="40" t="s">
        <v>374</v>
      </c>
      <c r="D57" s="40" t="s">
        <v>112</v>
      </c>
      <c r="E57" s="40" t="s">
        <v>113</v>
      </c>
      <c r="F57" s="40" t="s">
        <v>375</v>
      </c>
      <c r="G57" s="44">
        <v>29629</v>
      </c>
      <c r="H57" s="44">
        <v>40544</v>
      </c>
      <c r="I57" s="44">
        <v>41214</v>
      </c>
      <c r="J57" s="40" t="s">
        <v>104</v>
      </c>
      <c r="K57" s="44">
        <v>44105</v>
      </c>
      <c r="L57" s="41" t="s">
        <v>251</v>
      </c>
      <c r="M57" s="44">
        <v>44105</v>
      </c>
      <c r="N57" s="40"/>
      <c r="O57" s="40"/>
      <c r="P57" s="40"/>
      <c r="Q57" s="40"/>
      <c r="R57" s="40"/>
      <c r="S57" s="40" t="s">
        <v>376</v>
      </c>
      <c r="T57" s="40" t="s">
        <v>116</v>
      </c>
      <c r="U57" s="40">
        <v>2007</v>
      </c>
      <c r="V57" s="40" t="s">
        <v>70</v>
      </c>
      <c r="W57" s="40"/>
      <c r="X57" s="40"/>
      <c r="Y57" s="40"/>
      <c r="Z57" s="40" t="s">
        <v>47</v>
      </c>
      <c r="AA57" s="40" t="s">
        <v>377</v>
      </c>
      <c r="AB57" s="40" t="s">
        <v>49</v>
      </c>
      <c r="AC57" s="47" t="s">
        <v>378</v>
      </c>
      <c r="AD57" s="47"/>
    </row>
    <row r="58" spans="1:30" x14ac:dyDescent="0.25">
      <c r="A58" s="40">
        <v>50</v>
      </c>
      <c r="B58" s="41" t="s">
        <v>379</v>
      </c>
      <c r="C58" s="42" t="s">
        <v>380</v>
      </c>
      <c r="D58" s="40"/>
      <c r="E58" s="40" t="s">
        <v>381</v>
      </c>
      <c r="F58" s="40" t="s">
        <v>382</v>
      </c>
      <c r="G58" s="44">
        <v>30353</v>
      </c>
      <c r="H58" s="44">
        <v>38353</v>
      </c>
      <c r="I58" s="44">
        <v>38808</v>
      </c>
      <c r="J58" s="40" t="s">
        <v>104</v>
      </c>
      <c r="K58" s="44">
        <v>44105</v>
      </c>
      <c r="L58" s="41" t="s">
        <v>383</v>
      </c>
      <c r="M58" s="44">
        <v>42614</v>
      </c>
      <c r="N58" s="40"/>
      <c r="O58" s="40"/>
      <c r="P58" s="40"/>
      <c r="Q58" s="40"/>
      <c r="R58" s="40"/>
      <c r="S58" s="40" t="s">
        <v>384</v>
      </c>
      <c r="T58" s="40" t="s">
        <v>385</v>
      </c>
      <c r="U58" s="45">
        <v>2005</v>
      </c>
      <c r="V58" s="40" t="s">
        <v>126</v>
      </c>
      <c r="W58" s="45"/>
      <c r="X58" s="45"/>
      <c r="Y58" s="45"/>
      <c r="Z58" s="45" t="s">
        <v>47</v>
      </c>
      <c r="AA58" s="46" t="s">
        <v>386</v>
      </c>
      <c r="AB58" s="40" t="s">
        <v>49</v>
      </c>
      <c r="AC58" s="47" t="s">
        <v>387</v>
      </c>
      <c r="AD58" s="47"/>
    </row>
    <row r="59" spans="1:30" x14ac:dyDescent="0.25">
      <c r="A59" s="40">
        <v>51</v>
      </c>
      <c r="B59" s="41" t="s">
        <v>388</v>
      </c>
      <c r="C59" s="40" t="s">
        <v>389</v>
      </c>
      <c r="D59" s="40"/>
      <c r="E59" s="40" t="s">
        <v>358</v>
      </c>
      <c r="F59" s="40" t="s">
        <v>203</v>
      </c>
      <c r="G59" s="44">
        <v>29977</v>
      </c>
      <c r="H59" s="44">
        <v>38353</v>
      </c>
      <c r="I59" s="44">
        <v>38808</v>
      </c>
      <c r="J59" s="40" t="s">
        <v>104</v>
      </c>
      <c r="K59" s="44">
        <v>44105</v>
      </c>
      <c r="L59" s="41" t="s">
        <v>390</v>
      </c>
      <c r="M59" s="44">
        <v>44105</v>
      </c>
      <c r="N59" s="40"/>
      <c r="O59" s="40"/>
      <c r="P59" s="40"/>
      <c r="Q59" s="40"/>
      <c r="R59" s="40"/>
      <c r="S59" s="40" t="s">
        <v>391</v>
      </c>
      <c r="T59" s="40" t="s">
        <v>392</v>
      </c>
      <c r="U59" s="45">
        <v>2012</v>
      </c>
      <c r="V59" s="40" t="s">
        <v>70</v>
      </c>
      <c r="W59" s="45"/>
      <c r="X59" s="45"/>
      <c r="Y59" s="45"/>
      <c r="Z59" s="45" t="s">
        <v>47</v>
      </c>
      <c r="AA59" s="45" t="s">
        <v>393</v>
      </c>
      <c r="AB59" s="40" t="s">
        <v>49</v>
      </c>
      <c r="AC59" s="47" t="s">
        <v>394</v>
      </c>
      <c r="AD59" s="47"/>
    </row>
    <row r="60" spans="1:30" x14ac:dyDescent="0.25">
      <c r="A60" s="40">
        <v>52</v>
      </c>
      <c r="B60" s="41" t="s">
        <v>395</v>
      </c>
      <c r="C60" s="40" t="s">
        <v>396</v>
      </c>
      <c r="D60" s="40"/>
      <c r="E60" s="40" t="s">
        <v>113</v>
      </c>
      <c r="F60" s="40" t="s">
        <v>397</v>
      </c>
      <c r="G60" s="44">
        <v>29364</v>
      </c>
      <c r="H60" s="44">
        <v>38808</v>
      </c>
      <c r="I60" s="44">
        <v>39448</v>
      </c>
      <c r="J60" s="40" t="s">
        <v>104</v>
      </c>
      <c r="K60" s="44">
        <v>44287</v>
      </c>
      <c r="L60" s="41" t="s">
        <v>251</v>
      </c>
      <c r="M60" s="44">
        <v>43344</v>
      </c>
      <c r="N60" s="40"/>
      <c r="O60" s="40"/>
      <c r="P60" s="40"/>
      <c r="Q60" s="40"/>
      <c r="R60" s="40"/>
      <c r="S60" s="40" t="s">
        <v>124</v>
      </c>
      <c r="T60" s="40" t="s">
        <v>133</v>
      </c>
      <c r="U60" s="40">
        <v>2003</v>
      </c>
      <c r="V60" s="40" t="s">
        <v>126</v>
      </c>
      <c r="W60" s="40"/>
      <c r="X60" s="40"/>
      <c r="Y60" s="40"/>
      <c r="Z60" s="40" t="s">
        <v>47</v>
      </c>
      <c r="AA60" s="40" t="s">
        <v>398</v>
      </c>
      <c r="AB60" s="40" t="s">
        <v>49</v>
      </c>
      <c r="AC60" s="47" t="s">
        <v>399</v>
      </c>
      <c r="AD60" s="47"/>
    </row>
    <row r="61" spans="1:30" x14ac:dyDescent="0.25">
      <c r="A61" s="40">
        <v>53</v>
      </c>
      <c r="B61" s="41" t="s">
        <v>400</v>
      </c>
      <c r="C61" s="40" t="s">
        <v>401</v>
      </c>
      <c r="D61" s="40"/>
      <c r="E61" s="40" t="s">
        <v>402</v>
      </c>
      <c r="F61" s="40" t="s">
        <v>203</v>
      </c>
      <c r="G61" s="44">
        <v>29376</v>
      </c>
      <c r="H61" s="44">
        <v>38353</v>
      </c>
      <c r="I61" s="44">
        <v>38808</v>
      </c>
      <c r="J61" s="40" t="s">
        <v>104</v>
      </c>
      <c r="K61" s="44">
        <v>44287</v>
      </c>
      <c r="L61" s="41" t="s">
        <v>403</v>
      </c>
      <c r="M61" s="44">
        <v>43221</v>
      </c>
      <c r="N61" s="40"/>
      <c r="O61" s="40"/>
      <c r="P61" s="40"/>
      <c r="Q61" s="40"/>
      <c r="R61" s="40"/>
      <c r="S61" s="40" t="s">
        <v>404</v>
      </c>
      <c r="T61" s="40" t="s">
        <v>405</v>
      </c>
      <c r="U61" s="40">
        <v>2003</v>
      </c>
      <c r="V61" s="40" t="s">
        <v>126</v>
      </c>
      <c r="W61" s="40"/>
      <c r="X61" s="40"/>
      <c r="Y61" s="40"/>
      <c r="Z61" s="40" t="s">
        <v>47</v>
      </c>
      <c r="AA61" s="40" t="s">
        <v>406</v>
      </c>
      <c r="AB61" s="40" t="s">
        <v>49</v>
      </c>
      <c r="AC61" s="47" t="s">
        <v>407</v>
      </c>
      <c r="AD61" s="47"/>
    </row>
    <row r="62" spans="1:30" x14ac:dyDescent="0.25">
      <c r="A62" s="40">
        <v>54</v>
      </c>
      <c r="B62" s="41" t="s">
        <v>408</v>
      </c>
      <c r="C62" s="40" t="s">
        <v>409</v>
      </c>
      <c r="D62" s="40"/>
      <c r="E62" s="40" t="s">
        <v>121</v>
      </c>
      <c r="F62" s="40" t="s">
        <v>410</v>
      </c>
      <c r="G62" s="44">
        <v>28987</v>
      </c>
      <c r="H62" s="44">
        <v>38384</v>
      </c>
      <c r="I62" s="44">
        <v>38808</v>
      </c>
      <c r="J62" s="40" t="s">
        <v>104</v>
      </c>
      <c r="K62" s="44">
        <v>44470</v>
      </c>
      <c r="L62" s="41" t="s">
        <v>217</v>
      </c>
      <c r="M62" s="44">
        <v>42826</v>
      </c>
      <c r="N62" s="40"/>
      <c r="O62" s="40"/>
      <c r="P62" s="40"/>
      <c r="Q62" s="40"/>
      <c r="R62" s="40"/>
      <c r="S62" s="40" t="s">
        <v>124</v>
      </c>
      <c r="T62" s="40" t="s">
        <v>125</v>
      </c>
      <c r="U62" s="40">
        <v>2000</v>
      </c>
      <c r="V62" s="40" t="s">
        <v>126</v>
      </c>
      <c r="W62" s="45"/>
      <c r="X62" s="45"/>
      <c r="Y62" s="45"/>
      <c r="Z62" s="45" t="s">
        <v>47</v>
      </c>
      <c r="AA62" s="45" t="s">
        <v>411</v>
      </c>
      <c r="AB62" s="40" t="s">
        <v>49</v>
      </c>
      <c r="AC62" s="47" t="s">
        <v>412</v>
      </c>
      <c r="AD62" s="47"/>
    </row>
    <row r="63" spans="1:30" x14ac:dyDescent="0.25">
      <c r="A63" s="40">
        <v>55</v>
      </c>
      <c r="B63" s="41" t="s">
        <v>413</v>
      </c>
      <c r="C63" s="40" t="s">
        <v>414</v>
      </c>
      <c r="D63" s="40"/>
      <c r="E63" s="40" t="s">
        <v>415</v>
      </c>
      <c r="F63" s="40" t="s">
        <v>416</v>
      </c>
      <c r="G63" s="44">
        <v>29434</v>
      </c>
      <c r="H63" s="44">
        <v>38353</v>
      </c>
      <c r="I63" s="44">
        <v>38808</v>
      </c>
      <c r="J63" s="40" t="s">
        <v>104</v>
      </c>
      <c r="K63" s="44">
        <v>44652</v>
      </c>
      <c r="L63" s="41" t="s">
        <v>417</v>
      </c>
      <c r="M63" s="44">
        <v>44287</v>
      </c>
      <c r="N63" s="40"/>
      <c r="O63" s="40"/>
      <c r="P63" s="40"/>
      <c r="Q63" s="40"/>
      <c r="R63" s="40"/>
      <c r="S63" s="40" t="s">
        <v>418</v>
      </c>
      <c r="T63" s="40" t="s">
        <v>419</v>
      </c>
      <c r="U63" s="40">
        <v>2014</v>
      </c>
      <c r="V63" s="40" t="s">
        <v>70</v>
      </c>
      <c r="W63" s="40"/>
      <c r="X63" s="40"/>
      <c r="Y63" s="40"/>
      <c r="Z63" s="40" t="s">
        <v>47</v>
      </c>
      <c r="AA63" s="40" t="s">
        <v>420</v>
      </c>
      <c r="AB63" s="40" t="s">
        <v>49</v>
      </c>
      <c r="AC63" s="47" t="s">
        <v>421</v>
      </c>
      <c r="AD63" s="47"/>
    </row>
    <row r="64" spans="1:30" x14ac:dyDescent="0.25">
      <c r="A64" s="40">
        <v>56</v>
      </c>
      <c r="B64" s="41" t="s">
        <v>422</v>
      </c>
      <c r="C64" s="40" t="s">
        <v>423</v>
      </c>
      <c r="D64" s="40"/>
      <c r="E64" s="40" t="s">
        <v>424</v>
      </c>
      <c r="F64" s="40" t="s">
        <v>425</v>
      </c>
      <c r="G64" s="44">
        <v>29441</v>
      </c>
      <c r="H64" s="44">
        <v>38808</v>
      </c>
      <c r="I64" s="44">
        <v>39448</v>
      </c>
      <c r="J64" s="40" t="s">
        <v>104</v>
      </c>
      <c r="K64" s="44">
        <v>44652</v>
      </c>
      <c r="L64" s="41" t="s">
        <v>426</v>
      </c>
      <c r="M64" s="44">
        <v>43344</v>
      </c>
      <c r="N64" s="40"/>
      <c r="O64" s="40"/>
      <c r="P64" s="40"/>
      <c r="Q64" s="40"/>
      <c r="R64" s="40"/>
      <c r="S64" s="40" t="s">
        <v>427</v>
      </c>
      <c r="T64" s="40" t="s">
        <v>428</v>
      </c>
      <c r="U64" s="40">
        <v>2003</v>
      </c>
      <c r="V64" s="40" t="s">
        <v>126</v>
      </c>
      <c r="W64" s="40"/>
      <c r="X64" s="40"/>
      <c r="Y64" s="40"/>
      <c r="Z64" s="40" t="s">
        <v>47</v>
      </c>
      <c r="AA64" s="40" t="s">
        <v>429</v>
      </c>
      <c r="AB64" s="40" t="s">
        <v>49</v>
      </c>
      <c r="AC64" s="47" t="s">
        <v>430</v>
      </c>
      <c r="AD64" s="47"/>
    </row>
    <row r="65" spans="1:30" x14ac:dyDescent="0.25">
      <c r="A65" s="40">
        <v>57</v>
      </c>
      <c r="B65" s="41" t="s">
        <v>431</v>
      </c>
      <c r="C65" s="40" t="s">
        <v>432</v>
      </c>
      <c r="D65" s="40"/>
      <c r="E65" s="40" t="s">
        <v>433</v>
      </c>
      <c r="F65" s="40" t="s">
        <v>434</v>
      </c>
      <c r="G65" s="44">
        <v>29927</v>
      </c>
      <c r="H65" s="44">
        <v>38808</v>
      </c>
      <c r="I65" s="44">
        <v>39448</v>
      </c>
      <c r="J65" s="40" t="s">
        <v>104</v>
      </c>
      <c r="K65" s="44">
        <v>44470</v>
      </c>
      <c r="L65" s="41" t="s">
        <v>403</v>
      </c>
      <c r="M65" s="44">
        <v>43344</v>
      </c>
      <c r="N65" s="40"/>
      <c r="O65" s="40"/>
      <c r="P65" s="40"/>
      <c r="Q65" s="40"/>
      <c r="R65" s="40"/>
      <c r="S65" s="40" t="s">
        <v>435</v>
      </c>
      <c r="T65" s="40" t="s">
        <v>405</v>
      </c>
      <c r="U65" s="40">
        <v>2005</v>
      </c>
      <c r="V65" s="40" t="s">
        <v>126</v>
      </c>
      <c r="W65" s="45"/>
      <c r="X65" s="45"/>
      <c r="Y65" s="45"/>
      <c r="Z65" s="45" t="s">
        <v>47</v>
      </c>
      <c r="AA65" s="45" t="s">
        <v>436</v>
      </c>
      <c r="AB65" s="40" t="s">
        <v>49</v>
      </c>
      <c r="AC65" s="47" t="s">
        <v>437</v>
      </c>
      <c r="AD65" s="47"/>
    </row>
    <row r="66" spans="1:30" x14ac:dyDescent="0.25">
      <c r="A66" s="40">
        <v>58</v>
      </c>
      <c r="B66" s="41" t="s">
        <v>438</v>
      </c>
      <c r="C66" s="40" t="s">
        <v>439</v>
      </c>
      <c r="D66" s="40"/>
      <c r="E66" s="40" t="s">
        <v>440</v>
      </c>
      <c r="F66" s="40" t="s">
        <v>441</v>
      </c>
      <c r="G66" s="44">
        <v>28893</v>
      </c>
      <c r="H66" s="44">
        <v>38808</v>
      </c>
      <c r="I66" s="44">
        <v>39448</v>
      </c>
      <c r="J66" s="40" t="s">
        <v>104</v>
      </c>
      <c r="K66" s="44">
        <v>44652</v>
      </c>
      <c r="L66" s="41" t="s">
        <v>426</v>
      </c>
      <c r="M66" s="44">
        <v>44503</v>
      </c>
      <c r="N66" s="40"/>
      <c r="O66" s="40"/>
      <c r="P66" s="40"/>
      <c r="Q66" s="40"/>
      <c r="R66" s="40"/>
      <c r="S66" s="49" t="s">
        <v>442</v>
      </c>
      <c r="T66" s="40" t="s">
        <v>428</v>
      </c>
      <c r="U66" s="40">
        <v>2000</v>
      </c>
      <c r="V66" s="40" t="s">
        <v>126</v>
      </c>
      <c r="W66" s="40"/>
      <c r="X66" s="40"/>
      <c r="Y66" s="40"/>
      <c r="Z66" s="40" t="s">
        <v>47</v>
      </c>
      <c r="AA66" s="40" t="s">
        <v>443</v>
      </c>
      <c r="AB66" s="40" t="s">
        <v>49</v>
      </c>
      <c r="AC66" s="47" t="s">
        <v>444</v>
      </c>
      <c r="AD66" s="47"/>
    </row>
    <row r="67" spans="1:30" x14ac:dyDescent="0.25">
      <c r="A67" s="40">
        <v>59</v>
      </c>
      <c r="B67" s="41" t="s">
        <v>445</v>
      </c>
      <c r="C67" s="40" t="s">
        <v>446</v>
      </c>
      <c r="D67" s="40"/>
      <c r="E67" s="40" t="s">
        <v>121</v>
      </c>
      <c r="F67" s="40" t="s">
        <v>203</v>
      </c>
      <c r="G67" s="44">
        <v>29839</v>
      </c>
      <c r="H67" s="44">
        <v>38808</v>
      </c>
      <c r="I67" s="44">
        <v>39448</v>
      </c>
      <c r="J67" s="40" t="s">
        <v>104</v>
      </c>
      <c r="K67" s="44">
        <v>43374</v>
      </c>
      <c r="L67" s="41" t="s">
        <v>217</v>
      </c>
      <c r="M67" s="44">
        <v>44652</v>
      </c>
      <c r="N67" s="40"/>
      <c r="O67" s="40"/>
      <c r="P67" s="40"/>
      <c r="Q67" s="40"/>
      <c r="R67" s="40"/>
      <c r="S67" s="40" t="s">
        <v>124</v>
      </c>
      <c r="T67" s="40" t="s">
        <v>125</v>
      </c>
      <c r="U67" s="40">
        <v>2002</v>
      </c>
      <c r="V67" s="40" t="s">
        <v>126</v>
      </c>
      <c r="W67" s="40"/>
      <c r="X67" s="40"/>
      <c r="Y67" s="40"/>
      <c r="Z67" s="40" t="s">
        <v>47</v>
      </c>
      <c r="AA67" s="40" t="s">
        <v>447</v>
      </c>
      <c r="AB67" s="40" t="s">
        <v>49</v>
      </c>
      <c r="AC67" s="47" t="s">
        <v>157</v>
      </c>
      <c r="AD67" s="47"/>
    </row>
    <row r="68" spans="1:30" x14ac:dyDescent="0.25">
      <c r="A68" s="40">
        <v>60</v>
      </c>
      <c r="B68" s="41" t="s">
        <v>448</v>
      </c>
      <c r="C68" s="40" t="s">
        <v>449</v>
      </c>
      <c r="D68" s="40"/>
      <c r="E68" s="40" t="s">
        <v>450</v>
      </c>
      <c r="F68" s="40" t="s">
        <v>94</v>
      </c>
      <c r="G68" s="44">
        <v>30714</v>
      </c>
      <c r="H68" s="44">
        <v>38808</v>
      </c>
      <c r="I68" s="44">
        <v>39448</v>
      </c>
      <c r="J68" s="40" t="s">
        <v>104</v>
      </c>
      <c r="K68" s="44">
        <v>43009</v>
      </c>
      <c r="L68" s="41" t="s">
        <v>451</v>
      </c>
      <c r="M68" s="44">
        <v>44652</v>
      </c>
      <c r="N68" s="40"/>
      <c r="O68" s="40"/>
      <c r="P68" s="40"/>
      <c r="Q68" s="40"/>
      <c r="R68" s="40"/>
      <c r="S68" s="40" t="s">
        <v>452</v>
      </c>
      <c r="T68" s="40" t="s">
        <v>453</v>
      </c>
      <c r="U68" s="40">
        <v>2005</v>
      </c>
      <c r="V68" s="40" t="s">
        <v>126</v>
      </c>
      <c r="W68" s="45"/>
      <c r="X68" s="45"/>
      <c r="Y68" s="45"/>
      <c r="Z68" s="40" t="s">
        <v>47</v>
      </c>
      <c r="AA68" s="40" t="s">
        <v>454</v>
      </c>
      <c r="AB68" s="40" t="s">
        <v>49</v>
      </c>
      <c r="AC68" s="47" t="s">
        <v>455</v>
      </c>
      <c r="AD68" s="47"/>
    </row>
    <row r="69" spans="1:30" x14ac:dyDescent="0.25">
      <c r="A69" s="40">
        <v>61</v>
      </c>
      <c r="B69" s="41" t="s">
        <v>456</v>
      </c>
      <c r="C69" s="40" t="s">
        <v>457</v>
      </c>
      <c r="D69" s="40"/>
      <c r="E69" s="40" t="s">
        <v>121</v>
      </c>
      <c r="F69" s="40" t="s">
        <v>458</v>
      </c>
      <c r="G69" s="44">
        <v>29802</v>
      </c>
      <c r="H69" s="44">
        <v>38808</v>
      </c>
      <c r="I69" s="44">
        <v>39448</v>
      </c>
      <c r="J69" s="40" t="s">
        <v>104</v>
      </c>
      <c r="K69" s="44">
        <v>43374</v>
      </c>
      <c r="L69" s="41" t="s">
        <v>217</v>
      </c>
      <c r="M69" s="44">
        <v>44652</v>
      </c>
      <c r="N69" s="40"/>
      <c r="O69" s="40"/>
      <c r="P69" s="40"/>
      <c r="Q69" s="40"/>
      <c r="R69" s="40"/>
      <c r="S69" s="40" t="s">
        <v>124</v>
      </c>
      <c r="T69" s="40" t="s">
        <v>125</v>
      </c>
      <c r="U69" s="40">
        <v>2003</v>
      </c>
      <c r="V69" s="40" t="s">
        <v>126</v>
      </c>
      <c r="W69" s="40"/>
      <c r="X69" s="40"/>
      <c r="Y69" s="40"/>
      <c r="Z69" s="40" t="s">
        <v>47</v>
      </c>
      <c r="AA69" s="40" t="s">
        <v>459</v>
      </c>
      <c r="AB69" s="40" t="s">
        <v>49</v>
      </c>
      <c r="AC69" s="47" t="s">
        <v>460</v>
      </c>
      <c r="AD69" s="47"/>
    </row>
    <row r="70" spans="1:30" x14ac:dyDescent="0.25">
      <c r="A70" s="40">
        <v>62</v>
      </c>
      <c r="B70" s="41" t="s">
        <v>461</v>
      </c>
      <c r="C70" s="40" t="s">
        <v>462</v>
      </c>
      <c r="D70" s="40"/>
      <c r="E70" s="40" t="s">
        <v>194</v>
      </c>
      <c r="F70" s="40" t="s">
        <v>375</v>
      </c>
      <c r="G70" s="44">
        <v>30221</v>
      </c>
      <c r="H70" s="44">
        <v>41671</v>
      </c>
      <c r="I70" s="44">
        <v>42339</v>
      </c>
      <c r="J70" s="40" t="s">
        <v>104</v>
      </c>
      <c r="K70" s="44">
        <v>43556</v>
      </c>
      <c r="L70" s="41" t="s">
        <v>463</v>
      </c>
      <c r="M70" s="44">
        <v>44652</v>
      </c>
      <c r="N70" s="40"/>
      <c r="O70" s="40"/>
      <c r="P70" s="40"/>
      <c r="Q70" s="40"/>
      <c r="R70" s="40"/>
      <c r="S70" s="40" t="s">
        <v>464</v>
      </c>
      <c r="T70" s="40" t="s">
        <v>97</v>
      </c>
      <c r="U70" s="40">
        <v>2006</v>
      </c>
      <c r="V70" s="40" t="s">
        <v>70</v>
      </c>
      <c r="W70" s="45"/>
      <c r="X70" s="45"/>
      <c r="Y70" s="45"/>
      <c r="Z70" s="45" t="s">
        <v>47</v>
      </c>
      <c r="AA70" s="45" t="s">
        <v>465</v>
      </c>
      <c r="AB70" s="40" t="s">
        <v>49</v>
      </c>
      <c r="AC70" s="47" t="s">
        <v>466</v>
      </c>
      <c r="AD70" s="47"/>
    </row>
    <row r="71" spans="1:30" x14ac:dyDescent="0.25">
      <c r="A71" s="40">
        <v>63</v>
      </c>
      <c r="B71" s="41" t="s">
        <v>467</v>
      </c>
      <c r="C71" s="40" t="s">
        <v>468</v>
      </c>
      <c r="D71" s="40"/>
      <c r="E71" s="40" t="s">
        <v>469</v>
      </c>
      <c r="F71" s="40" t="s">
        <v>139</v>
      </c>
      <c r="G71" s="44">
        <v>30111</v>
      </c>
      <c r="H71" s="44">
        <v>38808</v>
      </c>
      <c r="I71" s="44">
        <v>39448</v>
      </c>
      <c r="J71" s="40" t="s">
        <v>104</v>
      </c>
      <c r="K71" s="44">
        <v>43739</v>
      </c>
      <c r="L71" s="50" t="s">
        <v>280</v>
      </c>
      <c r="M71" s="44">
        <v>44652</v>
      </c>
      <c r="N71" s="40"/>
      <c r="O71" s="40"/>
      <c r="P71" s="40"/>
      <c r="Q71" s="40"/>
      <c r="R71" s="40"/>
      <c r="S71" s="40" t="s">
        <v>470</v>
      </c>
      <c r="T71" s="40" t="s">
        <v>282</v>
      </c>
      <c r="U71" s="40">
        <v>2004</v>
      </c>
      <c r="V71" s="40" t="s">
        <v>126</v>
      </c>
      <c r="W71" s="40"/>
      <c r="X71" s="40"/>
      <c r="Y71" s="40"/>
      <c r="Z71" s="40" t="s">
        <v>47</v>
      </c>
      <c r="AA71" s="40" t="s">
        <v>471</v>
      </c>
      <c r="AB71" s="40" t="s">
        <v>49</v>
      </c>
      <c r="AC71" s="47" t="s">
        <v>472</v>
      </c>
      <c r="AD71" s="47"/>
    </row>
    <row r="72" spans="1:30" x14ac:dyDescent="0.25">
      <c r="A72" s="40">
        <v>64</v>
      </c>
      <c r="B72" s="41" t="s">
        <v>473</v>
      </c>
      <c r="C72" s="40" t="s">
        <v>474</v>
      </c>
      <c r="D72" s="40"/>
      <c r="E72" s="40" t="s">
        <v>121</v>
      </c>
      <c r="F72" s="40" t="s">
        <v>94</v>
      </c>
      <c r="G72" s="44">
        <v>30250</v>
      </c>
      <c r="H72" s="44">
        <v>38808</v>
      </c>
      <c r="I72" s="44">
        <v>39448</v>
      </c>
      <c r="J72" s="40" t="s">
        <v>104</v>
      </c>
      <c r="K72" s="44">
        <v>43374</v>
      </c>
      <c r="L72" s="41" t="s">
        <v>217</v>
      </c>
      <c r="M72" s="44">
        <v>44652</v>
      </c>
      <c r="N72" s="40"/>
      <c r="O72" s="40"/>
      <c r="P72" s="40"/>
      <c r="Q72" s="40"/>
      <c r="R72" s="40"/>
      <c r="S72" s="40" t="s">
        <v>124</v>
      </c>
      <c r="T72" s="40" t="s">
        <v>125</v>
      </c>
      <c r="U72" s="40">
        <v>2003</v>
      </c>
      <c r="V72" s="40" t="s">
        <v>126</v>
      </c>
      <c r="W72" s="45"/>
      <c r="X72" s="45"/>
      <c r="Y72" s="45"/>
      <c r="Z72" s="40" t="s">
        <v>47</v>
      </c>
      <c r="AA72" s="40" t="s">
        <v>475</v>
      </c>
      <c r="AB72" s="40" t="s">
        <v>49</v>
      </c>
      <c r="AC72" s="47" t="s">
        <v>476</v>
      </c>
      <c r="AD72" s="47"/>
    </row>
    <row r="73" spans="1:30" x14ac:dyDescent="0.25">
      <c r="A73" s="40">
        <v>65</v>
      </c>
      <c r="B73" s="41" t="s">
        <v>477</v>
      </c>
      <c r="C73" s="40" t="s">
        <v>478</v>
      </c>
      <c r="D73" s="40"/>
      <c r="E73" s="40" t="s">
        <v>469</v>
      </c>
      <c r="F73" s="40" t="s">
        <v>65</v>
      </c>
      <c r="G73" s="44">
        <v>30974</v>
      </c>
      <c r="H73" s="44">
        <v>38808</v>
      </c>
      <c r="I73" s="44">
        <v>39448</v>
      </c>
      <c r="J73" s="40" t="s">
        <v>104</v>
      </c>
      <c r="K73" s="44">
        <v>43556</v>
      </c>
      <c r="L73" s="41" t="s">
        <v>280</v>
      </c>
      <c r="M73" s="44">
        <v>44652</v>
      </c>
      <c r="N73" s="40"/>
      <c r="O73" s="40"/>
      <c r="P73" s="40"/>
      <c r="Q73" s="40"/>
      <c r="R73" s="40"/>
      <c r="S73" s="40" t="s">
        <v>470</v>
      </c>
      <c r="T73" s="40" t="s">
        <v>282</v>
      </c>
      <c r="U73" s="40">
        <v>2005</v>
      </c>
      <c r="V73" s="40" t="s">
        <v>126</v>
      </c>
      <c r="W73" s="45"/>
      <c r="X73" s="45"/>
      <c r="Y73" s="45"/>
      <c r="Z73" s="40" t="s">
        <v>47</v>
      </c>
      <c r="AA73" s="40" t="s">
        <v>479</v>
      </c>
      <c r="AB73" s="40" t="s">
        <v>49</v>
      </c>
      <c r="AC73" s="47" t="s">
        <v>480</v>
      </c>
      <c r="AD73" s="47"/>
    </row>
    <row r="74" spans="1:30" x14ac:dyDescent="0.25">
      <c r="A74" s="40">
        <v>66</v>
      </c>
      <c r="B74" s="41" t="s">
        <v>481</v>
      </c>
      <c r="C74" s="49" t="s">
        <v>482</v>
      </c>
      <c r="D74" s="40" t="s">
        <v>38</v>
      </c>
      <c r="E74" s="40"/>
      <c r="F74" s="40" t="s">
        <v>375</v>
      </c>
      <c r="G74" s="44">
        <v>31516</v>
      </c>
      <c r="H74" s="44">
        <v>42064</v>
      </c>
      <c r="I74" s="44">
        <v>42614</v>
      </c>
      <c r="J74" s="40" t="s">
        <v>104</v>
      </c>
      <c r="K74" s="44">
        <v>43922</v>
      </c>
      <c r="L74" s="41" t="s">
        <v>223</v>
      </c>
      <c r="M74" s="44">
        <v>44652</v>
      </c>
      <c r="N74" s="40"/>
      <c r="O74" s="40"/>
      <c r="P74" s="40"/>
      <c r="Q74" s="40"/>
      <c r="R74" s="40"/>
      <c r="S74" s="40" t="s">
        <v>483</v>
      </c>
      <c r="T74" s="40" t="s">
        <v>69</v>
      </c>
      <c r="U74" s="40">
        <v>2011</v>
      </c>
      <c r="V74" s="40" t="s">
        <v>70</v>
      </c>
      <c r="W74" s="45"/>
      <c r="X74" s="45"/>
      <c r="Y74" s="45"/>
      <c r="Z74" s="45" t="s">
        <v>47</v>
      </c>
      <c r="AA74" s="45" t="s">
        <v>484</v>
      </c>
      <c r="AB74" s="40" t="s">
        <v>49</v>
      </c>
      <c r="AC74" s="47" t="s">
        <v>191</v>
      </c>
      <c r="AD74" s="47"/>
    </row>
    <row r="75" spans="1:30" x14ac:dyDescent="0.25">
      <c r="A75" s="40">
        <v>67</v>
      </c>
      <c r="B75" s="41" t="s">
        <v>485</v>
      </c>
      <c r="C75" s="42" t="s">
        <v>486</v>
      </c>
      <c r="D75" s="40" t="s">
        <v>38</v>
      </c>
      <c r="E75" s="40"/>
      <c r="F75" s="40" t="s">
        <v>487</v>
      </c>
      <c r="G75" s="44">
        <v>31285</v>
      </c>
      <c r="H75" s="44">
        <v>41974</v>
      </c>
      <c r="I75" s="44">
        <v>41974</v>
      </c>
      <c r="J75" s="40" t="s">
        <v>104</v>
      </c>
      <c r="K75" s="44">
        <v>43739</v>
      </c>
      <c r="L75" s="41" t="s">
        <v>223</v>
      </c>
      <c r="M75" s="44">
        <v>44652</v>
      </c>
      <c r="N75" s="40"/>
      <c r="O75" s="40"/>
      <c r="P75" s="40"/>
      <c r="Q75" s="40"/>
      <c r="R75" s="40"/>
      <c r="S75" s="40" t="s">
        <v>488</v>
      </c>
      <c r="T75" s="40" t="s">
        <v>69</v>
      </c>
      <c r="U75" s="40">
        <v>2010</v>
      </c>
      <c r="V75" s="40" t="s">
        <v>70</v>
      </c>
      <c r="W75" s="45"/>
      <c r="X75" s="45"/>
      <c r="Y75" s="45"/>
      <c r="Z75" s="45" t="s">
        <v>47</v>
      </c>
      <c r="AA75" s="45" t="s">
        <v>489</v>
      </c>
      <c r="AB75" s="40" t="s">
        <v>49</v>
      </c>
      <c r="AC75" s="47" t="s">
        <v>490</v>
      </c>
      <c r="AD75" s="47"/>
    </row>
    <row r="76" spans="1:30" x14ac:dyDescent="0.25">
      <c r="A76" s="40">
        <v>68</v>
      </c>
      <c r="B76" s="41" t="s">
        <v>491</v>
      </c>
      <c r="C76" s="40" t="s">
        <v>492</v>
      </c>
      <c r="D76" s="40"/>
      <c r="E76" s="40" t="s">
        <v>121</v>
      </c>
      <c r="F76" s="40" t="s">
        <v>157</v>
      </c>
      <c r="G76" s="44">
        <v>30312</v>
      </c>
      <c r="H76" s="44">
        <v>38808</v>
      </c>
      <c r="I76" s="44">
        <v>39448</v>
      </c>
      <c r="J76" s="40" t="s">
        <v>104</v>
      </c>
      <c r="K76" s="44">
        <v>43374</v>
      </c>
      <c r="L76" s="41" t="s">
        <v>217</v>
      </c>
      <c r="M76" s="44">
        <v>44652</v>
      </c>
      <c r="N76" s="40"/>
      <c r="O76" s="40"/>
      <c r="P76" s="40"/>
      <c r="Q76" s="40"/>
      <c r="R76" s="40"/>
      <c r="S76" s="40" t="s">
        <v>124</v>
      </c>
      <c r="T76" s="40" t="s">
        <v>125</v>
      </c>
      <c r="U76" s="40">
        <v>2003</v>
      </c>
      <c r="V76" s="40" t="s">
        <v>126</v>
      </c>
      <c r="W76" s="45"/>
      <c r="X76" s="45"/>
      <c r="Y76" s="45"/>
      <c r="Z76" s="40" t="s">
        <v>47</v>
      </c>
      <c r="AA76" s="40" t="s">
        <v>493</v>
      </c>
      <c r="AB76" s="40" t="s">
        <v>49</v>
      </c>
      <c r="AC76" s="47" t="s">
        <v>494</v>
      </c>
      <c r="AD76" s="47"/>
    </row>
    <row r="77" spans="1:30" x14ac:dyDescent="0.25">
      <c r="A77" s="40">
        <v>69</v>
      </c>
      <c r="B77" s="41" t="s">
        <v>495</v>
      </c>
      <c r="C77" s="40" t="s">
        <v>496</v>
      </c>
      <c r="D77" s="40" t="s">
        <v>38</v>
      </c>
      <c r="E77" s="40"/>
      <c r="F77" s="40" t="s">
        <v>203</v>
      </c>
      <c r="G77" s="44">
        <v>32170</v>
      </c>
      <c r="H77" s="44">
        <v>41671</v>
      </c>
      <c r="I77" s="44">
        <v>42339</v>
      </c>
      <c r="J77" s="40" t="s">
        <v>104</v>
      </c>
      <c r="K77" s="44">
        <v>43739</v>
      </c>
      <c r="L77" s="41" t="s">
        <v>223</v>
      </c>
      <c r="M77" s="44">
        <v>44652</v>
      </c>
      <c r="N77" s="40"/>
      <c r="O77" s="40"/>
      <c r="P77" s="40"/>
      <c r="Q77" s="40"/>
      <c r="R77" s="40"/>
      <c r="S77" s="40" t="s">
        <v>497</v>
      </c>
      <c r="T77" s="40" t="s">
        <v>69</v>
      </c>
      <c r="U77" s="40">
        <v>2013</v>
      </c>
      <c r="V77" s="40" t="s">
        <v>70</v>
      </c>
      <c r="W77" s="45"/>
      <c r="X77" s="45"/>
      <c r="Y77" s="45"/>
      <c r="Z77" s="45" t="s">
        <v>47</v>
      </c>
      <c r="AA77" s="45" t="s">
        <v>498</v>
      </c>
      <c r="AB77" s="40" t="s">
        <v>49</v>
      </c>
      <c r="AC77" s="47" t="s">
        <v>499</v>
      </c>
      <c r="AD77" s="47"/>
    </row>
    <row r="78" spans="1:30" x14ac:dyDescent="0.25">
      <c r="A78" s="40">
        <v>70</v>
      </c>
      <c r="B78" s="41" t="s">
        <v>500</v>
      </c>
      <c r="C78" s="40" t="s">
        <v>501</v>
      </c>
      <c r="D78" s="40"/>
      <c r="E78" s="40" t="s">
        <v>502</v>
      </c>
      <c r="F78" s="40" t="s">
        <v>157</v>
      </c>
      <c r="G78" s="44">
        <v>27900</v>
      </c>
      <c r="H78" s="44">
        <v>37591</v>
      </c>
      <c r="I78" s="44">
        <v>38139</v>
      </c>
      <c r="J78" s="40" t="s">
        <v>104</v>
      </c>
      <c r="K78" s="44">
        <v>43922</v>
      </c>
      <c r="L78" s="41" t="s">
        <v>503</v>
      </c>
      <c r="M78" s="44">
        <v>44652</v>
      </c>
      <c r="N78" s="40"/>
      <c r="O78" s="40"/>
      <c r="P78" s="40"/>
      <c r="Q78" s="40"/>
      <c r="R78" s="40"/>
      <c r="S78" s="40" t="s">
        <v>504</v>
      </c>
      <c r="T78" s="40" t="s">
        <v>505</v>
      </c>
      <c r="U78" s="40">
        <v>2012</v>
      </c>
      <c r="V78" s="40" t="s">
        <v>126</v>
      </c>
      <c r="W78" s="40"/>
      <c r="X78" s="40"/>
      <c r="Y78" s="40"/>
      <c r="Z78" s="40" t="s">
        <v>47</v>
      </c>
      <c r="AA78" s="40" t="s">
        <v>506</v>
      </c>
      <c r="AB78" s="40" t="s">
        <v>49</v>
      </c>
      <c r="AC78" s="47" t="s">
        <v>507</v>
      </c>
      <c r="AD78" s="47"/>
    </row>
    <row r="79" spans="1:30" x14ac:dyDescent="0.25">
      <c r="A79" s="40">
        <v>71</v>
      </c>
      <c r="B79" s="41" t="s">
        <v>508</v>
      </c>
      <c r="C79" s="40" t="s">
        <v>509</v>
      </c>
      <c r="D79" s="40" t="s">
        <v>38</v>
      </c>
      <c r="E79" s="40"/>
      <c r="F79" s="40" t="s">
        <v>203</v>
      </c>
      <c r="G79" s="44">
        <v>31102</v>
      </c>
      <c r="H79" s="44">
        <v>41974</v>
      </c>
      <c r="I79" s="44">
        <v>42461</v>
      </c>
      <c r="J79" s="40" t="s">
        <v>104</v>
      </c>
      <c r="K79" s="44">
        <v>44835</v>
      </c>
      <c r="L79" s="41" t="s">
        <v>223</v>
      </c>
      <c r="M79" s="44">
        <v>44835</v>
      </c>
      <c r="N79" s="40"/>
      <c r="O79" s="40"/>
      <c r="P79" s="40"/>
      <c r="Q79" s="40"/>
      <c r="R79" s="40"/>
      <c r="S79" s="40" t="s">
        <v>510</v>
      </c>
      <c r="T79" s="40" t="s">
        <v>69</v>
      </c>
      <c r="U79" s="40">
        <v>2011</v>
      </c>
      <c r="V79" s="40" t="s">
        <v>70</v>
      </c>
      <c r="W79" s="45"/>
      <c r="X79" s="45"/>
      <c r="Y79" s="45"/>
      <c r="Z79" s="40" t="s">
        <v>47</v>
      </c>
      <c r="AA79" s="45"/>
      <c r="AB79" s="40" t="s">
        <v>49</v>
      </c>
      <c r="AC79" s="47" t="s">
        <v>511</v>
      </c>
      <c r="AD79" s="47"/>
    </row>
    <row r="80" spans="1:30" x14ac:dyDescent="0.25">
      <c r="A80" s="40">
        <v>72</v>
      </c>
      <c r="B80" s="41" t="s">
        <v>512</v>
      </c>
      <c r="C80" s="40" t="s">
        <v>513</v>
      </c>
      <c r="D80" s="40"/>
      <c r="E80" s="40" t="s">
        <v>121</v>
      </c>
      <c r="F80" s="40" t="s">
        <v>514</v>
      </c>
      <c r="G80" s="44">
        <v>29835</v>
      </c>
      <c r="H80" s="44">
        <v>39083</v>
      </c>
      <c r="I80" s="44">
        <v>39448</v>
      </c>
      <c r="J80" s="40" t="s">
        <v>515</v>
      </c>
      <c r="K80" s="44">
        <v>44105</v>
      </c>
      <c r="L80" s="41" t="s">
        <v>217</v>
      </c>
      <c r="M80" s="44">
        <v>44105</v>
      </c>
      <c r="N80" s="40"/>
      <c r="O80" s="40"/>
      <c r="P80" s="40"/>
      <c r="Q80" s="40"/>
      <c r="R80" s="40"/>
      <c r="S80" s="40" t="s">
        <v>124</v>
      </c>
      <c r="T80" s="40" t="s">
        <v>125</v>
      </c>
      <c r="U80" s="40">
        <v>2003</v>
      </c>
      <c r="V80" s="40" t="s">
        <v>126</v>
      </c>
      <c r="W80" s="40"/>
      <c r="X80" s="40"/>
      <c r="Y80" s="40"/>
      <c r="Z80" s="40" t="s">
        <v>47</v>
      </c>
      <c r="AA80" s="40" t="s">
        <v>516</v>
      </c>
      <c r="AB80" s="40" t="s">
        <v>49</v>
      </c>
      <c r="AC80" s="47" t="s">
        <v>517</v>
      </c>
      <c r="AD80" s="47"/>
    </row>
    <row r="81" spans="1:30" x14ac:dyDescent="0.25">
      <c r="A81" s="40">
        <v>73</v>
      </c>
      <c r="B81" s="41" t="s">
        <v>518</v>
      </c>
      <c r="C81" s="40" t="s">
        <v>519</v>
      </c>
      <c r="D81" s="40"/>
      <c r="E81" s="40" t="s">
        <v>121</v>
      </c>
      <c r="F81" s="40" t="s">
        <v>94</v>
      </c>
      <c r="G81" s="44">
        <v>29567</v>
      </c>
      <c r="H81" s="44">
        <v>39083</v>
      </c>
      <c r="I81" s="44">
        <v>39448</v>
      </c>
      <c r="J81" s="40" t="s">
        <v>515</v>
      </c>
      <c r="K81" s="44">
        <v>44105</v>
      </c>
      <c r="L81" s="41" t="s">
        <v>217</v>
      </c>
      <c r="M81" s="44">
        <v>44105</v>
      </c>
      <c r="N81" s="40"/>
      <c r="O81" s="40"/>
      <c r="P81" s="40"/>
      <c r="Q81" s="40"/>
      <c r="R81" s="40"/>
      <c r="S81" s="40" t="s">
        <v>124</v>
      </c>
      <c r="T81" s="40" t="s">
        <v>125</v>
      </c>
      <c r="U81" s="40">
        <v>2002</v>
      </c>
      <c r="V81" s="40" t="s">
        <v>126</v>
      </c>
      <c r="W81" s="45"/>
      <c r="X81" s="45"/>
      <c r="Y81" s="45"/>
      <c r="Z81" s="40" t="s">
        <v>47</v>
      </c>
      <c r="AA81" s="40" t="s">
        <v>520</v>
      </c>
      <c r="AB81" s="40" t="s">
        <v>49</v>
      </c>
      <c r="AC81" s="47" t="s">
        <v>521</v>
      </c>
      <c r="AD81" s="47"/>
    </row>
    <row r="82" spans="1:30" x14ac:dyDescent="0.25">
      <c r="A82" s="40">
        <v>74</v>
      </c>
      <c r="B82" s="41" t="s">
        <v>522</v>
      </c>
      <c r="C82" s="42" t="s">
        <v>523</v>
      </c>
      <c r="D82" s="40" t="s">
        <v>112</v>
      </c>
      <c r="E82" s="40" t="s">
        <v>113</v>
      </c>
      <c r="F82" s="40" t="s">
        <v>524</v>
      </c>
      <c r="G82" s="44">
        <v>30649</v>
      </c>
      <c r="H82" s="44">
        <v>40238</v>
      </c>
      <c r="I82" s="44">
        <v>40817</v>
      </c>
      <c r="J82" s="40" t="s">
        <v>104</v>
      </c>
      <c r="K82" s="44">
        <v>45017</v>
      </c>
      <c r="L82" s="41" t="s">
        <v>251</v>
      </c>
      <c r="M82" s="44">
        <v>45017</v>
      </c>
      <c r="N82" s="40"/>
      <c r="O82" s="40"/>
      <c r="P82" s="40"/>
      <c r="Q82" s="40"/>
      <c r="R82" s="40"/>
      <c r="S82" s="40" t="s">
        <v>525</v>
      </c>
      <c r="T82" s="40" t="s">
        <v>116</v>
      </c>
      <c r="U82" s="45">
        <v>2019</v>
      </c>
      <c r="V82" s="40" t="s">
        <v>134</v>
      </c>
      <c r="W82" s="45"/>
      <c r="X82" s="45"/>
      <c r="Y82" s="45"/>
      <c r="Z82" s="45" t="s">
        <v>47</v>
      </c>
      <c r="AA82" s="54"/>
      <c r="AB82" s="40" t="s">
        <v>49</v>
      </c>
      <c r="AC82" s="47"/>
      <c r="AD82" s="47"/>
    </row>
    <row r="83" spans="1:30" x14ac:dyDescent="0.25">
      <c r="A83" s="40">
        <v>75</v>
      </c>
      <c r="B83" s="41" t="s">
        <v>526</v>
      </c>
      <c r="C83" s="40" t="s">
        <v>527</v>
      </c>
      <c r="D83" s="40"/>
      <c r="E83" s="40" t="s">
        <v>528</v>
      </c>
      <c r="F83" s="40" t="s">
        <v>529</v>
      </c>
      <c r="G83" s="44">
        <v>30312</v>
      </c>
      <c r="H83" s="44">
        <v>39448</v>
      </c>
      <c r="I83" s="44">
        <v>40148</v>
      </c>
      <c r="J83" s="40" t="s">
        <v>104</v>
      </c>
      <c r="K83" s="44">
        <v>44105</v>
      </c>
      <c r="L83" s="41" t="s">
        <v>217</v>
      </c>
      <c r="M83" s="44">
        <v>42741</v>
      </c>
      <c r="N83" s="40"/>
      <c r="O83" s="40"/>
      <c r="P83" s="40"/>
      <c r="Q83" s="40"/>
      <c r="R83" s="40"/>
      <c r="S83" s="40" t="s">
        <v>530</v>
      </c>
      <c r="T83" s="40" t="s">
        <v>125</v>
      </c>
      <c r="U83" s="40">
        <v>2004</v>
      </c>
      <c r="V83" s="40" t="s">
        <v>126</v>
      </c>
      <c r="W83" s="40"/>
      <c r="X83" s="40"/>
      <c r="Y83" s="40"/>
      <c r="Z83" s="40" t="s">
        <v>47</v>
      </c>
      <c r="AA83" s="40" t="s">
        <v>531</v>
      </c>
      <c r="AB83" s="40" t="s">
        <v>49</v>
      </c>
      <c r="AC83" s="47" t="s">
        <v>532</v>
      </c>
      <c r="AD83" s="47"/>
    </row>
    <row r="84" spans="1:30" x14ac:dyDescent="0.25">
      <c r="A84" s="40">
        <v>76</v>
      </c>
      <c r="B84" s="41" t="s">
        <v>533</v>
      </c>
      <c r="C84" s="40" t="s">
        <v>534</v>
      </c>
      <c r="D84" s="40"/>
      <c r="E84" s="40" t="s">
        <v>102</v>
      </c>
      <c r="F84" s="40" t="s">
        <v>535</v>
      </c>
      <c r="G84" s="44">
        <v>30755</v>
      </c>
      <c r="H84" s="44">
        <v>40544</v>
      </c>
      <c r="I84" s="44">
        <v>40969</v>
      </c>
      <c r="J84" s="40" t="s">
        <v>104</v>
      </c>
      <c r="K84" s="44">
        <v>43556</v>
      </c>
      <c r="L84" s="41" t="s">
        <v>536</v>
      </c>
      <c r="M84" s="44">
        <v>44651</v>
      </c>
      <c r="N84" s="40"/>
      <c r="O84" s="40"/>
      <c r="P84" s="40"/>
      <c r="Q84" s="40"/>
      <c r="R84" s="40"/>
      <c r="S84" s="40" t="s">
        <v>537</v>
      </c>
      <c r="T84" s="40" t="s">
        <v>107</v>
      </c>
      <c r="U84" s="40">
        <v>2006</v>
      </c>
      <c r="V84" s="40" t="s">
        <v>151</v>
      </c>
      <c r="W84" s="45"/>
      <c r="X84" s="45"/>
      <c r="Y84" s="45"/>
      <c r="Z84" s="45" t="s">
        <v>47</v>
      </c>
      <c r="AA84" s="45" t="s">
        <v>538</v>
      </c>
      <c r="AB84" s="40" t="s">
        <v>49</v>
      </c>
      <c r="AC84" s="47" t="s">
        <v>539</v>
      </c>
      <c r="AD84" s="47"/>
    </row>
    <row r="85" spans="1:30" x14ac:dyDescent="0.25">
      <c r="A85" s="40">
        <v>77</v>
      </c>
      <c r="B85" s="41" t="s">
        <v>540</v>
      </c>
      <c r="C85" s="40" t="s">
        <v>541</v>
      </c>
      <c r="D85" s="40"/>
      <c r="E85" s="40" t="s">
        <v>542</v>
      </c>
      <c r="F85" s="40" t="s">
        <v>543</v>
      </c>
      <c r="G85" s="44">
        <v>29683</v>
      </c>
      <c r="H85" s="44">
        <v>39448</v>
      </c>
      <c r="I85" s="44">
        <v>40148</v>
      </c>
      <c r="J85" s="40" t="s">
        <v>104</v>
      </c>
      <c r="K85" s="44">
        <v>44105</v>
      </c>
      <c r="L85" s="41" t="s">
        <v>217</v>
      </c>
      <c r="M85" s="44">
        <v>44105</v>
      </c>
      <c r="N85" s="40"/>
      <c r="O85" s="40"/>
      <c r="P85" s="40"/>
      <c r="Q85" s="40"/>
      <c r="R85" s="40"/>
      <c r="S85" s="40" t="s">
        <v>124</v>
      </c>
      <c r="T85" s="40" t="s">
        <v>125</v>
      </c>
      <c r="U85" s="40">
        <v>2002</v>
      </c>
      <c r="V85" s="40" t="s">
        <v>126</v>
      </c>
      <c r="W85" s="40"/>
      <c r="X85" s="40"/>
      <c r="Y85" s="40"/>
      <c r="Z85" s="40" t="s">
        <v>47</v>
      </c>
      <c r="AA85" s="40" t="s">
        <v>544</v>
      </c>
      <c r="AB85" s="40" t="s">
        <v>49</v>
      </c>
      <c r="AC85" s="47" t="s">
        <v>545</v>
      </c>
      <c r="AD85" s="47"/>
    </row>
    <row r="86" spans="1:30" x14ac:dyDescent="0.25">
      <c r="A86" s="40">
        <v>78</v>
      </c>
      <c r="B86" s="41" t="s">
        <v>546</v>
      </c>
      <c r="C86" s="40" t="s">
        <v>547</v>
      </c>
      <c r="D86" s="40"/>
      <c r="E86" s="40" t="s">
        <v>121</v>
      </c>
      <c r="F86" s="40" t="s">
        <v>548</v>
      </c>
      <c r="G86" s="44">
        <v>30149</v>
      </c>
      <c r="H86" s="44">
        <v>39083</v>
      </c>
      <c r="I86" s="44">
        <v>39448</v>
      </c>
      <c r="J86" s="40" t="s">
        <v>104</v>
      </c>
      <c r="K86" s="44">
        <v>44105</v>
      </c>
      <c r="L86" s="41" t="s">
        <v>217</v>
      </c>
      <c r="M86" s="44">
        <v>42741</v>
      </c>
      <c r="N86" s="40"/>
      <c r="O86" s="40"/>
      <c r="P86" s="40"/>
      <c r="Q86" s="40"/>
      <c r="R86" s="40"/>
      <c r="S86" s="40" t="s">
        <v>124</v>
      </c>
      <c r="T86" s="40" t="s">
        <v>125</v>
      </c>
      <c r="U86" s="40">
        <v>2003</v>
      </c>
      <c r="V86" s="40" t="s">
        <v>126</v>
      </c>
      <c r="W86" s="40"/>
      <c r="X86" s="40"/>
      <c r="Y86" s="40"/>
      <c r="Z86" s="40" t="s">
        <v>47</v>
      </c>
      <c r="AA86" s="40" t="s">
        <v>549</v>
      </c>
      <c r="AB86" s="40" t="s">
        <v>49</v>
      </c>
      <c r="AC86" s="47" t="s">
        <v>550</v>
      </c>
      <c r="AD86" s="47"/>
    </row>
    <row r="87" spans="1:30" x14ac:dyDescent="0.25">
      <c r="A87" s="40">
        <v>79</v>
      </c>
      <c r="B87" s="41" t="s">
        <v>551</v>
      </c>
      <c r="C87" s="40" t="s">
        <v>552</v>
      </c>
      <c r="D87" s="40"/>
      <c r="E87" s="40" t="s">
        <v>121</v>
      </c>
      <c r="F87" s="40" t="s">
        <v>553</v>
      </c>
      <c r="G87" s="44">
        <v>28909</v>
      </c>
      <c r="H87" s="44">
        <v>39083</v>
      </c>
      <c r="I87" s="44">
        <v>39448</v>
      </c>
      <c r="J87" s="40" t="s">
        <v>104</v>
      </c>
      <c r="K87" s="44">
        <v>44105</v>
      </c>
      <c r="L87" s="41" t="s">
        <v>217</v>
      </c>
      <c r="M87" s="44">
        <v>42741</v>
      </c>
      <c r="N87" s="40"/>
      <c r="O87" s="40"/>
      <c r="P87" s="40"/>
      <c r="Q87" s="40"/>
      <c r="R87" s="40"/>
      <c r="S87" s="40" t="s">
        <v>124</v>
      </c>
      <c r="T87" s="40" t="s">
        <v>125</v>
      </c>
      <c r="U87" s="40">
        <v>2001</v>
      </c>
      <c r="V87" s="40" t="s">
        <v>126</v>
      </c>
      <c r="W87" s="45"/>
      <c r="X87" s="45"/>
      <c r="Y87" s="45"/>
      <c r="Z87" s="40" t="s">
        <v>47</v>
      </c>
      <c r="AA87" s="40" t="s">
        <v>554</v>
      </c>
      <c r="AB87" s="40" t="s">
        <v>49</v>
      </c>
      <c r="AC87" s="47" t="s">
        <v>555</v>
      </c>
      <c r="AD87" s="47"/>
    </row>
    <row r="88" spans="1:30" x14ac:dyDescent="0.25">
      <c r="A88" s="40">
        <v>80</v>
      </c>
      <c r="B88" s="41" t="s">
        <v>556</v>
      </c>
      <c r="C88" s="40" t="s">
        <v>557</v>
      </c>
      <c r="D88" s="40"/>
      <c r="E88" s="40" t="s">
        <v>121</v>
      </c>
      <c r="F88" s="40" t="s">
        <v>558</v>
      </c>
      <c r="G88" s="44">
        <v>31634</v>
      </c>
      <c r="H88" s="44">
        <v>39448</v>
      </c>
      <c r="I88" s="44">
        <v>40148</v>
      </c>
      <c r="J88" s="40" t="s">
        <v>104</v>
      </c>
      <c r="K88" s="44">
        <v>44105</v>
      </c>
      <c r="L88" s="41" t="s">
        <v>217</v>
      </c>
      <c r="M88" s="44">
        <v>43983</v>
      </c>
      <c r="N88" s="40"/>
      <c r="O88" s="40"/>
      <c r="P88" s="40"/>
      <c r="Q88" s="40"/>
      <c r="R88" s="40"/>
      <c r="S88" s="40" t="s">
        <v>559</v>
      </c>
      <c r="T88" s="40" t="s">
        <v>125</v>
      </c>
      <c r="U88" s="40">
        <v>2007</v>
      </c>
      <c r="V88" s="40" t="s">
        <v>126</v>
      </c>
      <c r="W88" s="40"/>
      <c r="X88" s="40"/>
      <c r="Y88" s="40"/>
      <c r="Z88" s="40" t="s">
        <v>47</v>
      </c>
      <c r="AA88" s="40" t="s">
        <v>560</v>
      </c>
      <c r="AB88" s="40" t="s">
        <v>49</v>
      </c>
      <c r="AC88" s="47" t="s">
        <v>561</v>
      </c>
      <c r="AD88" s="47"/>
    </row>
    <row r="89" spans="1:30" x14ac:dyDescent="0.25">
      <c r="A89" s="40">
        <v>81</v>
      </c>
      <c r="B89" s="41" t="s">
        <v>562</v>
      </c>
      <c r="C89" s="40" t="s">
        <v>563</v>
      </c>
      <c r="D89" s="40"/>
      <c r="E89" s="40" t="s">
        <v>542</v>
      </c>
      <c r="F89" s="40" t="s">
        <v>40</v>
      </c>
      <c r="G89" s="44">
        <v>30129</v>
      </c>
      <c r="H89" s="44">
        <v>39448</v>
      </c>
      <c r="I89" s="44">
        <v>40148</v>
      </c>
      <c r="J89" s="40" t="s">
        <v>104</v>
      </c>
      <c r="K89" s="44">
        <v>44105</v>
      </c>
      <c r="L89" s="41" t="s">
        <v>217</v>
      </c>
      <c r="M89" s="44">
        <v>42741</v>
      </c>
      <c r="N89" s="40"/>
      <c r="O89" s="40"/>
      <c r="P89" s="40"/>
      <c r="Q89" s="40"/>
      <c r="R89" s="40"/>
      <c r="S89" s="40" t="s">
        <v>124</v>
      </c>
      <c r="T89" s="40" t="s">
        <v>125</v>
      </c>
      <c r="U89" s="40">
        <v>2004</v>
      </c>
      <c r="V89" s="40" t="s">
        <v>126</v>
      </c>
      <c r="W89" s="40"/>
      <c r="X89" s="40"/>
      <c r="Y89" s="40"/>
      <c r="Z89" s="40" t="s">
        <v>47</v>
      </c>
      <c r="AA89" s="40" t="s">
        <v>564</v>
      </c>
      <c r="AB89" s="40" t="s">
        <v>49</v>
      </c>
      <c r="AC89" s="47" t="s">
        <v>565</v>
      </c>
      <c r="AD89" s="47"/>
    </row>
    <row r="90" spans="1:30" x14ac:dyDescent="0.25">
      <c r="A90" s="40">
        <v>82</v>
      </c>
      <c r="B90" s="41" t="s">
        <v>566</v>
      </c>
      <c r="C90" s="40" t="s">
        <v>567</v>
      </c>
      <c r="D90" s="40"/>
      <c r="E90" s="40" t="s">
        <v>121</v>
      </c>
      <c r="F90" s="40" t="s">
        <v>568</v>
      </c>
      <c r="G90" s="44">
        <v>29228</v>
      </c>
      <c r="H90" s="44">
        <v>39083</v>
      </c>
      <c r="I90" s="44">
        <v>39783</v>
      </c>
      <c r="J90" s="40" t="s">
        <v>104</v>
      </c>
      <c r="K90" s="44">
        <v>44105</v>
      </c>
      <c r="L90" s="41" t="s">
        <v>217</v>
      </c>
      <c r="M90" s="44">
        <v>42741</v>
      </c>
      <c r="N90" s="40"/>
      <c r="O90" s="40"/>
      <c r="P90" s="40"/>
      <c r="Q90" s="40"/>
      <c r="R90" s="40"/>
      <c r="S90" s="40" t="s">
        <v>569</v>
      </c>
      <c r="T90" s="40" t="s">
        <v>125</v>
      </c>
      <c r="U90" s="40">
        <v>2002</v>
      </c>
      <c r="V90" s="40" t="s">
        <v>126</v>
      </c>
      <c r="W90" s="45"/>
      <c r="X90" s="45"/>
      <c r="Y90" s="45"/>
      <c r="Z90" s="40" t="s">
        <v>47</v>
      </c>
      <c r="AA90" s="40" t="s">
        <v>570</v>
      </c>
      <c r="AB90" s="40" t="s">
        <v>49</v>
      </c>
      <c r="AC90" s="47" t="s">
        <v>571</v>
      </c>
      <c r="AD90" s="47"/>
    </row>
    <row r="91" spans="1:30" x14ac:dyDescent="0.25">
      <c r="A91" s="40">
        <v>83</v>
      </c>
      <c r="B91" s="41" t="s">
        <v>572</v>
      </c>
      <c r="C91" s="40" t="s">
        <v>573</v>
      </c>
      <c r="D91" s="40"/>
      <c r="E91" s="40" t="s">
        <v>121</v>
      </c>
      <c r="F91" s="40" t="s">
        <v>574</v>
      </c>
      <c r="G91" s="44">
        <v>29170</v>
      </c>
      <c r="H91" s="44">
        <v>39083</v>
      </c>
      <c r="I91" s="44">
        <v>39448</v>
      </c>
      <c r="J91" s="40" t="s">
        <v>104</v>
      </c>
      <c r="K91" s="44">
        <v>44105</v>
      </c>
      <c r="L91" s="41" t="s">
        <v>217</v>
      </c>
      <c r="M91" s="44">
        <v>44105</v>
      </c>
      <c r="N91" s="40"/>
      <c r="O91" s="40"/>
      <c r="P91" s="40"/>
      <c r="Q91" s="40"/>
      <c r="R91" s="40"/>
      <c r="S91" s="40" t="s">
        <v>530</v>
      </c>
      <c r="T91" s="40" t="s">
        <v>125</v>
      </c>
      <c r="U91" s="40">
        <v>2001</v>
      </c>
      <c r="V91" s="40" t="s">
        <v>126</v>
      </c>
      <c r="W91" s="45"/>
      <c r="X91" s="45"/>
      <c r="Y91" s="45"/>
      <c r="Z91" s="40" t="s">
        <v>47</v>
      </c>
      <c r="AA91" s="40" t="s">
        <v>575</v>
      </c>
      <c r="AB91" s="40" t="s">
        <v>49</v>
      </c>
      <c r="AC91" s="47" t="s">
        <v>576</v>
      </c>
      <c r="AD91" s="47"/>
    </row>
    <row r="92" spans="1:30" x14ac:dyDescent="0.25">
      <c r="A92" s="40">
        <v>84</v>
      </c>
      <c r="B92" s="41" t="s">
        <v>577</v>
      </c>
      <c r="C92" s="49" t="s">
        <v>578</v>
      </c>
      <c r="D92" s="40"/>
      <c r="E92" s="40" t="s">
        <v>156</v>
      </c>
      <c r="F92" s="40" t="s">
        <v>579</v>
      </c>
      <c r="G92" s="44">
        <v>30666</v>
      </c>
      <c r="H92" s="44">
        <v>40179</v>
      </c>
      <c r="I92" s="44">
        <v>40603</v>
      </c>
      <c r="J92" s="40" t="s">
        <v>104</v>
      </c>
      <c r="K92" s="44">
        <v>44105</v>
      </c>
      <c r="L92" s="41" t="s">
        <v>217</v>
      </c>
      <c r="M92" s="44">
        <v>43952</v>
      </c>
      <c r="N92" s="40"/>
      <c r="O92" s="40"/>
      <c r="P92" s="40"/>
      <c r="Q92" s="40"/>
      <c r="R92" s="40"/>
      <c r="S92" s="40" t="s">
        <v>580</v>
      </c>
      <c r="T92" s="40" t="s">
        <v>133</v>
      </c>
      <c r="U92" s="40">
        <v>2008</v>
      </c>
      <c r="V92" s="40" t="s">
        <v>151</v>
      </c>
      <c r="W92" s="40"/>
      <c r="X92" s="40"/>
      <c r="Y92" s="40"/>
      <c r="Z92" s="40" t="s">
        <v>47</v>
      </c>
      <c r="AA92" s="40" t="s">
        <v>581</v>
      </c>
      <c r="AB92" s="40" t="s">
        <v>49</v>
      </c>
      <c r="AC92" s="47" t="s">
        <v>582</v>
      </c>
      <c r="AD92" s="47"/>
    </row>
    <row r="93" spans="1:30" x14ac:dyDescent="0.25">
      <c r="A93" s="40">
        <v>85</v>
      </c>
      <c r="B93" s="41" t="s">
        <v>583</v>
      </c>
      <c r="C93" s="40" t="s">
        <v>584</v>
      </c>
      <c r="D93" s="40"/>
      <c r="E93" s="40" t="s">
        <v>121</v>
      </c>
      <c r="F93" s="40" t="s">
        <v>585</v>
      </c>
      <c r="G93" s="44">
        <v>29741</v>
      </c>
      <c r="H93" s="44">
        <v>39083</v>
      </c>
      <c r="I93" s="44">
        <v>39448</v>
      </c>
      <c r="J93" s="40" t="s">
        <v>104</v>
      </c>
      <c r="K93" s="44">
        <v>44105</v>
      </c>
      <c r="L93" s="41" t="s">
        <v>217</v>
      </c>
      <c r="M93" s="44">
        <v>44105</v>
      </c>
      <c r="N93" s="40"/>
      <c r="O93" s="40"/>
      <c r="P93" s="40"/>
      <c r="Q93" s="40"/>
      <c r="R93" s="40"/>
      <c r="S93" s="40" t="s">
        <v>124</v>
      </c>
      <c r="T93" s="40" t="s">
        <v>125</v>
      </c>
      <c r="U93" s="40">
        <v>2002</v>
      </c>
      <c r="V93" s="40" t="s">
        <v>126</v>
      </c>
      <c r="W93" s="45"/>
      <c r="X93" s="45"/>
      <c r="Y93" s="45"/>
      <c r="Z93" s="40" t="s">
        <v>47</v>
      </c>
      <c r="AA93" s="40" t="s">
        <v>586</v>
      </c>
      <c r="AB93" s="40" t="s">
        <v>49</v>
      </c>
      <c r="AC93" s="47" t="s">
        <v>587</v>
      </c>
      <c r="AD93" s="47"/>
    </row>
    <row r="94" spans="1:30" x14ac:dyDescent="0.25">
      <c r="A94" s="40">
        <v>86</v>
      </c>
      <c r="B94" s="41" t="s">
        <v>588</v>
      </c>
      <c r="C94" s="40" t="s">
        <v>589</v>
      </c>
      <c r="D94" s="40"/>
      <c r="E94" s="40" t="s">
        <v>121</v>
      </c>
      <c r="F94" s="40" t="s">
        <v>94</v>
      </c>
      <c r="G94" s="44">
        <v>29103</v>
      </c>
      <c r="H94" s="44">
        <v>39083</v>
      </c>
      <c r="I94" s="44">
        <v>39448</v>
      </c>
      <c r="J94" s="40" t="s">
        <v>104</v>
      </c>
      <c r="K94" s="44">
        <v>44105</v>
      </c>
      <c r="L94" s="41" t="s">
        <v>217</v>
      </c>
      <c r="M94" s="44">
        <v>43922</v>
      </c>
      <c r="N94" s="40"/>
      <c r="O94" s="40"/>
      <c r="P94" s="40"/>
      <c r="Q94" s="40"/>
      <c r="R94" s="40"/>
      <c r="S94" s="40" t="s">
        <v>124</v>
      </c>
      <c r="T94" s="40" t="s">
        <v>125</v>
      </c>
      <c r="U94" s="40">
        <v>2001</v>
      </c>
      <c r="V94" s="40" t="s">
        <v>126</v>
      </c>
      <c r="W94" s="45"/>
      <c r="X94" s="45"/>
      <c r="Y94" s="45"/>
      <c r="Z94" s="40" t="s">
        <v>47</v>
      </c>
      <c r="AA94" s="40" t="s">
        <v>590</v>
      </c>
      <c r="AB94" s="40" t="s">
        <v>49</v>
      </c>
      <c r="AC94" s="47" t="s">
        <v>591</v>
      </c>
      <c r="AD94" s="47"/>
    </row>
    <row r="95" spans="1:30" x14ac:dyDescent="0.25">
      <c r="A95" s="40">
        <v>87</v>
      </c>
      <c r="B95" s="41" t="s">
        <v>592</v>
      </c>
      <c r="C95" s="40" t="s">
        <v>593</v>
      </c>
      <c r="D95" s="40"/>
      <c r="E95" s="40" t="s">
        <v>542</v>
      </c>
      <c r="F95" s="40" t="s">
        <v>122</v>
      </c>
      <c r="G95" s="44">
        <v>30136</v>
      </c>
      <c r="H95" s="44">
        <v>38808</v>
      </c>
      <c r="I95" s="44">
        <v>39448</v>
      </c>
      <c r="J95" s="40" t="s">
        <v>104</v>
      </c>
      <c r="K95" s="44">
        <v>43739</v>
      </c>
      <c r="L95" s="41" t="s">
        <v>217</v>
      </c>
      <c r="M95" s="44">
        <v>43739</v>
      </c>
      <c r="N95" s="40"/>
      <c r="O95" s="40"/>
      <c r="P95" s="40"/>
      <c r="Q95" s="40"/>
      <c r="R95" s="40"/>
      <c r="S95" s="40" t="s">
        <v>124</v>
      </c>
      <c r="T95" s="40" t="s">
        <v>125</v>
      </c>
      <c r="U95" s="40">
        <v>2003</v>
      </c>
      <c r="V95" s="40" t="s">
        <v>126</v>
      </c>
      <c r="W95" s="45"/>
      <c r="X95" s="45"/>
      <c r="Y95" s="45"/>
      <c r="Z95" s="40" t="s">
        <v>47</v>
      </c>
      <c r="AA95" s="40" t="s">
        <v>594</v>
      </c>
      <c r="AB95" s="40" t="s">
        <v>49</v>
      </c>
      <c r="AC95" s="47" t="s">
        <v>595</v>
      </c>
      <c r="AD95" s="47"/>
    </row>
    <row r="96" spans="1:30" x14ac:dyDescent="0.25">
      <c r="A96" s="40">
        <v>88</v>
      </c>
      <c r="B96" s="41" t="s">
        <v>596</v>
      </c>
      <c r="C96" s="40" t="s">
        <v>597</v>
      </c>
      <c r="D96" s="40"/>
      <c r="E96" s="40" t="s">
        <v>121</v>
      </c>
      <c r="F96" s="40" t="s">
        <v>598</v>
      </c>
      <c r="G96" s="44">
        <v>29744</v>
      </c>
      <c r="H96" s="44">
        <v>39083</v>
      </c>
      <c r="I96" s="44">
        <v>40148</v>
      </c>
      <c r="J96" s="40" t="s">
        <v>104</v>
      </c>
      <c r="K96" s="44">
        <v>44105</v>
      </c>
      <c r="L96" s="41" t="s">
        <v>217</v>
      </c>
      <c r="M96" s="44">
        <v>42741</v>
      </c>
      <c r="N96" s="40"/>
      <c r="O96" s="40"/>
      <c r="P96" s="40"/>
      <c r="Q96" s="40"/>
      <c r="R96" s="40"/>
      <c r="S96" s="40" t="s">
        <v>124</v>
      </c>
      <c r="T96" s="40" t="s">
        <v>125</v>
      </c>
      <c r="U96" s="40">
        <v>2002</v>
      </c>
      <c r="V96" s="40" t="s">
        <v>126</v>
      </c>
      <c r="W96" s="45"/>
      <c r="X96" s="40"/>
      <c r="Y96" s="40"/>
      <c r="Z96" s="40" t="s">
        <v>47</v>
      </c>
      <c r="AA96" s="40" t="s">
        <v>599</v>
      </c>
      <c r="AB96" s="40" t="s">
        <v>49</v>
      </c>
      <c r="AC96" s="47" t="s">
        <v>600</v>
      </c>
      <c r="AD96" s="47"/>
    </row>
    <row r="97" spans="1:30" x14ac:dyDescent="0.25">
      <c r="A97" s="40">
        <v>89</v>
      </c>
      <c r="B97" s="41" t="s">
        <v>601</v>
      </c>
      <c r="C97" s="40" t="s">
        <v>602</v>
      </c>
      <c r="D97" s="40" t="s">
        <v>112</v>
      </c>
      <c r="E97" s="40" t="s">
        <v>113</v>
      </c>
      <c r="F97" s="40" t="s">
        <v>603</v>
      </c>
      <c r="G97" s="44">
        <v>28508</v>
      </c>
      <c r="H97" s="44">
        <v>37956</v>
      </c>
      <c r="I97" s="44">
        <v>38473</v>
      </c>
      <c r="J97" s="40" t="s">
        <v>104</v>
      </c>
      <c r="K97" s="44" t="s">
        <v>604</v>
      </c>
      <c r="L97" s="41" t="s">
        <v>251</v>
      </c>
      <c r="M97" s="44" t="s">
        <v>605</v>
      </c>
      <c r="N97" s="40"/>
      <c r="O97" s="40"/>
      <c r="P97" s="40"/>
      <c r="Q97" s="40"/>
      <c r="R97" s="40"/>
      <c r="S97" s="40"/>
      <c r="T97" s="40" t="s">
        <v>116</v>
      </c>
      <c r="U97" s="40">
        <v>2015</v>
      </c>
      <c r="V97" s="40" t="s">
        <v>151</v>
      </c>
      <c r="W97" s="45"/>
      <c r="X97" s="45"/>
      <c r="Y97" s="45"/>
      <c r="Z97" s="45" t="s">
        <v>47</v>
      </c>
      <c r="AA97" s="45" t="s">
        <v>606</v>
      </c>
      <c r="AB97" s="40" t="s">
        <v>49</v>
      </c>
      <c r="AC97" s="47" t="s">
        <v>607</v>
      </c>
      <c r="AD97" s="47"/>
    </row>
    <row r="98" spans="1:30" x14ac:dyDescent="0.25">
      <c r="A98" s="40">
        <v>90</v>
      </c>
      <c r="B98" s="41" t="s">
        <v>608</v>
      </c>
      <c r="C98" s="40" t="s">
        <v>609</v>
      </c>
      <c r="D98" s="40" t="s">
        <v>38</v>
      </c>
      <c r="E98" s="40"/>
      <c r="F98" s="40" t="s">
        <v>65</v>
      </c>
      <c r="G98" s="44" t="s">
        <v>610</v>
      </c>
      <c r="H98" s="44">
        <v>38808</v>
      </c>
      <c r="I98" s="44"/>
      <c r="J98" s="40" t="s">
        <v>140</v>
      </c>
      <c r="K98" s="44" t="s">
        <v>611</v>
      </c>
      <c r="L98" s="41" t="s">
        <v>223</v>
      </c>
      <c r="M98" s="44" t="s">
        <v>612</v>
      </c>
      <c r="N98" s="40"/>
      <c r="O98" s="40"/>
      <c r="P98" s="40"/>
      <c r="Q98" s="40"/>
      <c r="R98" s="40"/>
      <c r="S98" s="40"/>
      <c r="T98" s="40" t="s">
        <v>69</v>
      </c>
      <c r="U98" s="40"/>
      <c r="V98" s="40" t="s">
        <v>613</v>
      </c>
      <c r="W98" s="40"/>
      <c r="X98" s="40"/>
      <c r="Y98" s="40"/>
      <c r="Z98" s="40" t="s">
        <v>47</v>
      </c>
      <c r="AA98" s="40" t="s">
        <v>614</v>
      </c>
      <c r="AB98" s="40" t="s">
        <v>49</v>
      </c>
      <c r="AC98" s="47"/>
      <c r="AD98" s="47"/>
    </row>
    <row r="99" spans="1:30" x14ac:dyDescent="0.25">
      <c r="A99" s="40">
        <v>91</v>
      </c>
      <c r="B99" s="41" t="s">
        <v>615</v>
      </c>
      <c r="C99" s="40" t="s">
        <v>616</v>
      </c>
      <c r="D99" s="40" t="s">
        <v>38</v>
      </c>
      <c r="E99" s="40" t="s">
        <v>164</v>
      </c>
      <c r="F99" s="40" t="s">
        <v>617</v>
      </c>
      <c r="G99" s="44">
        <v>30675</v>
      </c>
      <c r="H99" s="44">
        <v>40544</v>
      </c>
      <c r="I99" s="44">
        <v>40603</v>
      </c>
      <c r="J99" s="40" t="s">
        <v>140</v>
      </c>
      <c r="K99" s="44">
        <v>41365</v>
      </c>
      <c r="L99" s="41" t="s">
        <v>223</v>
      </c>
      <c r="M99" s="44">
        <v>42741</v>
      </c>
      <c r="N99" s="40"/>
      <c r="O99" s="40"/>
      <c r="P99" s="40"/>
      <c r="Q99" s="40"/>
      <c r="R99" s="40"/>
      <c r="S99" s="40" t="s">
        <v>618</v>
      </c>
      <c r="T99" s="40" t="s">
        <v>167</v>
      </c>
      <c r="U99" s="40">
        <v>2009</v>
      </c>
      <c r="V99" s="40" t="s">
        <v>46</v>
      </c>
      <c r="W99" s="40"/>
      <c r="X99" s="40"/>
      <c r="Y99" s="40"/>
      <c r="Z99" s="40" t="s">
        <v>47</v>
      </c>
      <c r="AA99" s="40" t="s">
        <v>619</v>
      </c>
      <c r="AB99" s="40" t="s">
        <v>49</v>
      </c>
      <c r="AC99" s="47" t="s">
        <v>620</v>
      </c>
      <c r="AD99" s="47"/>
    </row>
    <row r="100" spans="1:30" x14ac:dyDescent="0.25">
      <c r="A100" s="40">
        <v>92</v>
      </c>
      <c r="B100" s="41" t="s">
        <v>621</v>
      </c>
      <c r="C100" s="40" t="s">
        <v>622</v>
      </c>
      <c r="D100" s="40"/>
      <c r="E100" s="40" t="s">
        <v>623</v>
      </c>
      <c r="F100" s="40" t="s">
        <v>157</v>
      </c>
      <c r="G100" s="44">
        <v>26979</v>
      </c>
      <c r="H100" s="44">
        <v>34029</v>
      </c>
      <c r="I100" s="44">
        <v>34731</v>
      </c>
      <c r="J100" s="40" t="s">
        <v>140</v>
      </c>
      <c r="K100" s="44">
        <v>42278</v>
      </c>
      <c r="L100" s="41" t="s">
        <v>624</v>
      </c>
      <c r="M100" s="44">
        <v>44378</v>
      </c>
      <c r="N100" s="40"/>
      <c r="O100" s="40"/>
      <c r="P100" s="40"/>
      <c r="Q100" s="40"/>
      <c r="R100" s="40"/>
      <c r="S100" s="40" t="s">
        <v>625</v>
      </c>
      <c r="T100" s="40" t="s">
        <v>125</v>
      </c>
      <c r="U100" s="40">
        <v>2010</v>
      </c>
      <c r="V100" s="40" t="s">
        <v>126</v>
      </c>
      <c r="W100" s="40"/>
      <c r="X100" s="40"/>
      <c r="Y100" s="40"/>
      <c r="Z100" s="40" t="s">
        <v>47</v>
      </c>
      <c r="AA100" s="40" t="s">
        <v>626</v>
      </c>
      <c r="AB100" s="40" t="s">
        <v>49</v>
      </c>
      <c r="AC100" s="47" t="s">
        <v>627</v>
      </c>
      <c r="AD100" s="47"/>
    </row>
    <row r="101" spans="1:30" x14ac:dyDescent="0.25">
      <c r="A101" s="40">
        <v>93</v>
      </c>
      <c r="B101" s="41" t="s">
        <v>628</v>
      </c>
      <c r="C101" s="40" t="s">
        <v>629</v>
      </c>
      <c r="D101" s="40"/>
      <c r="E101" s="40" t="s">
        <v>630</v>
      </c>
      <c r="F101" s="40" t="s">
        <v>631</v>
      </c>
      <c r="G101" s="44">
        <v>26773</v>
      </c>
      <c r="H101" s="44">
        <v>36634</v>
      </c>
      <c r="I101" s="44">
        <v>37036</v>
      </c>
      <c r="J101" s="40" t="s">
        <v>140</v>
      </c>
      <c r="K101" s="44">
        <v>42826</v>
      </c>
      <c r="L101" s="41" t="s">
        <v>632</v>
      </c>
      <c r="M101" s="44">
        <v>43711</v>
      </c>
      <c r="N101" s="40"/>
      <c r="O101" s="40"/>
      <c r="P101" s="40"/>
      <c r="Q101" s="40"/>
      <c r="R101" s="40"/>
      <c r="S101" s="40" t="s">
        <v>633</v>
      </c>
      <c r="T101" s="40" t="s">
        <v>634</v>
      </c>
      <c r="U101" s="40">
        <v>1996</v>
      </c>
      <c r="V101" s="40" t="s">
        <v>126</v>
      </c>
      <c r="W101" s="40"/>
      <c r="X101" s="40"/>
      <c r="Y101" s="40"/>
      <c r="Z101" s="40" t="s">
        <v>47</v>
      </c>
      <c r="AA101" s="40" t="s">
        <v>635</v>
      </c>
      <c r="AB101" s="40" t="s">
        <v>49</v>
      </c>
      <c r="AC101" s="47" t="s">
        <v>636</v>
      </c>
      <c r="AD101" s="47"/>
    </row>
    <row r="102" spans="1:30" ht="14.25" customHeight="1" x14ac:dyDescent="0.25">
      <c r="A102" s="40">
        <v>94</v>
      </c>
      <c r="B102" s="41" t="s">
        <v>637</v>
      </c>
      <c r="C102" s="40" t="s">
        <v>638</v>
      </c>
      <c r="D102" s="40"/>
      <c r="E102" s="40" t="s">
        <v>639</v>
      </c>
      <c r="F102" s="40" t="s">
        <v>640</v>
      </c>
      <c r="G102" s="44">
        <v>28242</v>
      </c>
      <c r="H102" s="44">
        <v>38808</v>
      </c>
      <c r="I102" s="44">
        <v>38808</v>
      </c>
      <c r="J102" s="40" t="s">
        <v>140</v>
      </c>
      <c r="K102" s="44">
        <v>43374</v>
      </c>
      <c r="L102" s="41" t="s">
        <v>641</v>
      </c>
      <c r="M102" s="44" t="s">
        <v>642</v>
      </c>
      <c r="N102" s="40"/>
      <c r="O102" s="40"/>
      <c r="P102" s="40"/>
      <c r="Q102" s="40"/>
      <c r="R102" s="40"/>
      <c r="S102" s="40" t="s">
        <v>643</v>
      </c>
      <c r="T102" s="40" t="s">
        <v>644</v>
      </c>
      <c r="U102" s="40">
        <v>2004</v>
      </c>
      <c r="V102" s="40" t="s">
        <v>126</v>
      </c>
      <c r="W102" s="40"/>
      <c r="X102" s="40"/>
      <c r="Y102" s="40"/>
      <c r="Z102" s="40" t="s">
        <v>47</v>
      </c>
      <c r="AA102" s="40" t="s">
        <v>645</v>
      </c>
      <c r="AB102" s="40" t="s">
        <v>49</v>
      </c>
      <c r="AC102" s="47" t="s">
        <v>646</v>
      </c>
      <c r="AD102" s="47"/>
    </row>
    <row r="103" spans="1:30" x14ac:dyDescent="0.25">
      <c r="A103" s="40">
        <v>95</v>
      </c>
      <c r="B103" s="41" t="s">
        <v>647</v>
      </c>
      <c r="C103" s="40" t="s">
        <v>648</v>
      </c>
      <c r="D103" s="40"/>
      <c r="E103" s="40" t="s">
        <v>649</v>
      </c>
      <c r="F103" s="40" t="s">
        <v>650</v>
      </c>
      <c r="G103" s="44">
        <v>30595</v>
      </c>
      <c r="H103" s="44">
        <v>38808</v>
      </c>
      <c r="I103" s="44">
        <v>39448</v>
      </c>
      <c r="J103" s="40" t="s">
        <v>140</v>
      </c>
      <c r="K103" s="44">
        <v>43383</v>
      </c>
      <c r="L103" s="41" t="s">
        <v>651</v>
      </c>
      <c r="M103" s="44">
        <v>42741</v>
      </c>
      <c r="N103" s="40"/>
      <c r="O103" s="40"/>
      <c r="P103" s="40"/>
      <c r="Q103" s="40"/>
      <c r="R103" s="40"/>
      <c r="S103" s="40" t="s">
        <v>652</v>
      </c>
      <c r="T103" s="40" t="s">
        <v>653</v>
      </c>
      <c r="U103" s="40">
        <v>2005</v>
      </c>
      <c r="V103" s="40" t="s">
        <v>613</v>
      </c>
      <c r="W103" s="45"/>
      <c r="X103" s="45"/>
      <c r="Y103" s="45"/>
      <c r="Z103" s="40" t="s">
        <v>47</v>
      </c>
      <c r="AA103" s="40" t="s">
        <v>654</v>
      </c>
      <c r="AB103" s="40" t="s">
        <v>49</v>
      </c>
      <c r="AC103" s="47" t="s">
        <v>655</v>
      </c>
      <c r="AD103" s="47"/>
    </row>
    <row r="104" spans="1:30" ht="26.25" customHeight="1" x14ac:dyDescent="0.25">
      <c r="A104" s="40">
        <v>96</v>
      </c>
      <c r="B104" s="41" t="s">
        <v>656</v>
      </c>
      <c r="C104" s="40" t="s">
        <v>657</v>
      </c>
      <c r="D104" s="40"/>
      <c r="E104" s="40" t="s">
        <v>639</v>
      </c>
      <c r="F104" s="40" t="s">
        <v>658</v>
      </c>
      <c r="G104" s="44">
        <v>29700</v>
      </c>
      <c r="H104" s="44">
        <v>38808</v>
      </c>
      <c r="I104" s="44">
        <v>39448</v>
      </c>
      <c r="J104" s="40" t="s">
        <v>140</v>
      </c>
      <c r="K104" s="44">
        <v>43374</v>
      </c>
      <c r="L104" s="41" t="s">
        <v>641</v>
      </c>
      <c r="M104" s="44">
        <v>43374</v>
      </c>
      <c r="N104" s="40"/>
      <c r="O104" s="40"/>
      <c r="P104" s="40"/>
      <c r="Q104" s="40"/>
      <c r="R104" s="40"/>
      <c r="S104" s="49" t="s">
        <v>659</v>
      </c>
      <c r="T104" s="40" t="s">
        <v>660</v>
      </c>
      <c r="U104" s="40">
        <v>2005</v>
      </c>
      <c r="V104" s="40" t="s">
        <v>126</v>
      </c>
      <c r="W104" s="40"/>
      <c r="X104" s="40"/>
      <c r="Y104" s="40"/>
      <c r="Z104" s="40" t="s">
        <v>47</v>
      </c>
      <c r="AA104" s="40" t="s">
        <v>661</v>
      </c>
      <c r="AB104" s="40" t="s">
        <v>49</v>
      </c>
      <c r="AC104" s="57" t="s">
        <v>662</v>
      </c>
      <c r="AD104" s="47"/>
    </row>
    <row r="105" spans="1:30" x14ac:dyDescent="0.25">
      <c r="A105" s="40">
        <v>97</v>
      </c>
      <c r="B105" s="41" t="s">
        <v>663</v>
      </c>
      <c r="C105" s="40" t="s">
        <v>664</v>
      </c>
      <c r="D105" s="40"/>
      <c r="E105" s="40" t="s">
        <v>665</v>
      </c>
      <c r="F105" s="40" t="s">
        <v>666</v>
      </c>
      <c r="G105" s="44">
        <v>28286</v>
      </c>
      <c r="H105" s="44">
        <v>38808</v>
      </c>
      <c r="I105" s="44">
        <v>39448</v>
      </c>
      <c r="J105" s="40" t="s">
        <v>140</v>
      </c>
      <c r="K105" s="44">
        <v>43556</v>
      </c>
      <c r="L105" s="41" t="s">
        <v>426</v>
      </c>
      <c r="M105" s="44">
        <v>43922</v>
      </c>
      <c r="N105" s="40"/>
      <c r="O105" s="40"/>
      <c r="P105" s="40"/>
      <c r="Q105" s="40"/>
      <c r="R105" s="40"/>
      <c r="S105" s="49" t="s">
        <v>442</v>
      </c>
      <c r="T105" s="40" t="s">
        <v>428</v>
      </c>
      <c r="U105" s="40">
        <v>2000</v>
      </c>
      <c r="V105" s="40" t="s">
        <v>126</v>
      </c>
      <c r="W105" s="40"/>
      <c r="X105" s="40"/>
      <c r="Y105" s="40"/>
      <c r="Z105" s="40" t="s">
        <v>47</v>
      </c>
      <c r="AA105" s="40" t="s">
        <v>667</v>
      </c>
      <c r="AB105" s="40" t="s">
        <v>49</v>
      </c>
      <c r="AC105" s="47" t="s">
        <v>668</v>
      </c>
      <c r="AD105" s="47"/>
    </row>
    <row r="106" spans="1:30" x14ac:dyDescent="0.25">
      <c r="A106" s="40">
        <v>98</v>
      </c>
      <c r="B106" s="41" t="s">
        <v>669</v>
      </c>
      <c r="C106" s="40" t="s">
        <v>670</v>
      </c>
      <c r="D106" s="40"/>
      <c r="E106" s="40" t="s">
        <v>671</v>
      </c>
      <c r="F106" s="40" t="s">
        <v>122</v>
      </c>
      <c r="G106" s="44">
        <v>32261</v>
      </c>
      <c r="H106" s="44">
        <v>40179</v>
      </c>
      <c r="I106" s="44">
        <v>40603</v>
      </c>
      <c r="J106" s="40" t="s">
        <v>140</v>
      </c>
      <c r="K106" s="44">
        <v>44105</v>
      </c>
      <c r="L106" s="41" t="s">
        <v>672</v>
      </c>
      <c r="M106" s="44">
        <v>42741</v>
      </c>
      <c r="N106" s="40"/>
      <c r="O106" s="40"/>
      <c r="P106" s="40"/>
      <c r="Q106" s="40"/>
      <c r="R106" s="40"/>
      <c r="S106" s="40" t="s">
        <v>673</v>
      </c>
      <c r="T106" s="40" t="s">
        <v>674</v>
      </c>
      <c r="U106" s="40">
        <v>2023</v>
      </c>
      <c r="V106" s="40" t="s">
        <v>46</v>
      </c>
      <c r="W106" s="45"/>
      <c r="X106" s="45"/>
      <c r="Y106" s="45"/>
      <c r="Z106" s="45" t="s">
        <v>47</v>
      </c>
      <c r="AA106" s="45" t="s">
        <v>675</v>
      </c>
      <c r="AB106" s="40" t="s">
        <v>49</v>
      </c>
      <c r="AC106" s="47" t="s">
        <v>676</v>
      </c>
      <c r="AD106" s="47"/>
    </row>
    <row r="107" spans="1:30" x14ac:dyDescent="0.25">
      <c r="A107" s="40">
        <v>99</v>
      </c>
      <c r="B107" s="41" t="s">
        <v>677</v>
      </c>
      <c r="C107" s="40" t="s">
        <v>678</v>
      </c>
      <c r="D107" s="40"/>
      <c r="E107" s="40" t="s">
        <v>502</v>
      </c>
      <c r="F107" s="40" t="s">
        <v>679</v>
      </c>
      <c r="G107" s="44">
        <v>29661</v>
      </c>
      <c r="H107" s="44">
        <v>39845</v>
      </c>
      <c r="I107" s="44">
        <v>40603</v>
      </c>
      <c r="J107" s="40" t="s">
        <v>140</v>
      </c>
      <c r="K107" s="44">
        <v>44105</v>
      </c>
      <c r="L107" s="41" t="s">
        <v>503</v>
      </c>
      <c r="M107" s="44">
        <v>43922</v>
      </c>
      <c r="N107" s="40"/>
      <c r="O107" s="40"/>
      <c r="P107" s="40"/>
      <c r="Q107" s="40"/>
      <c r="R107" s="40"/>
      <c r="S107" s="40" t="s">
        <v>680</v>
      </c>
      <c r="T107" s="40" t="s">
        <v>505</v>
      </c>
      <c r="U107" s="40">
        <v>2012</v>
      </c>
      <c r="V107" s="40" t="s">
        <v>126</v>
      </c>
      <c r="W107" s="40"/>
      <c r="X107" s="40"/>
      <c r="Y107" s="40"/>
      <c r="Z107" s="40" t="s">
        <v>47</v>
      </c>
      <c r="AA107" s="40" t="s">
        <v>681</v>
      </c>
      <c r="AB107" s="40" t="s">
        <v>49</v>
      </c>
      <c r="AC107" s="47" t="s">
        <v>682</v>
      </c>
      <c r="AD107" s="47"/>
    </row>
    <row r="108" spans="1:30" x14ac:dyDescent="0.25">
      <c r="A108" s="40">
        <v>100</v>
      </c>
      <c r="B108" s="41" t="s">
        <v>683</v>
      </c>
      <c r="C108" s="40" t="s">
        <v>684</v>
      </c>
      <c r="D108" s="40"/>
      <c r="E108" s="40" t="s">
        <v>685</v>
      </c>
      <c r="F108" s="40" t="s">
        <v>658</v>
      </c>
      <c r="G108" s="44">
        <v>30866</v>
      </c>
      <c r="H108" s="44">
        <v>39845</v>
      </c>
      <c r="I108" s="44">
        <v>40238</v>
      </c>
      <c r="J108" s="40" t="s">
        <v>140</v>
      </c>
      <c r="K108" s="44">
        <v>44105</v>
      </c>
      <c r="L108" s="41" t="s">
        <v>451</v>
      </c>
      <c r="M108" s="44">
        <v>44105</v>
      </c>
      <c r="N108" s="40"/>
      <c r="O108" s="40"/>
      <c r="P108" s="40"/>
      <c r="Q108" s="40"/>
      <c r="R108" s="40"/>
      <c r="S108" s="40" t="s">
        <v>686</v>
      </c>
      <c r="T108" s="40" t="s">
        <v>453</v>
      </c>
      <c r="U108" s="40">
        <v>2006</v>
      </c>
      <c r="V108" s="40" t="s">
        <v>126</v>
      </c>
      <c r="W108" s="40"/>
      <c r="X108" s="40"/>
      <c r="Y108" s="40"/>
      <c r="Z108" s="40" t="s">
        <v>47</v>
      </c>
      <c r="AA108" s="40" t="s">
        <v>687</v>
      </c>
      <c r="AB108" s="40" t="s">
        <v>49</v>
      </c>
      <c r="AC108" s="47" t="s">
        <v>688</v>
      </c>
      <c r="AD108" s="47"/>
    </row>
    <row r="109" spans="1:30" x14ac:dyDescent="0.25">
      <c r="A109" s="40">
        <v>101</v>
      </c>
      <c r="B109" s="41" t="s">
        <v>689</v>
      </c>
      <c r="C109" s="40" t="s">
        <v>690</v>
      </c>
      <c r="D109" s="40"/>
      <c r="E109" s="40" t="s">
        <v>691</v>
      </c>
      <c r="F109" s="40" t="s">
        <v>692</v>
      </c>
      <c r="G109" s="44">
        <v>31225</v>
      </c>
      <c r="H109" s="44">
        <v>39845</v>
      </c>
      <c r="I109" s="44">
        <v>40238</v>
      </c>
      <c r="J109" s="40" t="s">
        <v>140</v>
      </c>
      <c r="K109" s="44">
        <v>44287</v>
      </c>
      <c r="L109" s="41" t="s">
        <v>693</v>
      </c>
      <c r="M109" s="44">
        <v>44166</v>
      </c>
      <c r="N109" s="40"/>
      <c r="O109" s="40"/>
      <c r="P109" s="40"/>
      <c r="Q109" s="40"/>
      <c r="R109" s="40"/>
      <c r="S109" s="40" t="s">
        <v>694</v>
      </c>
      <c r="T109" s="40" t="s">
        <v>695</v>
      </c>
      <c r="U109" s="40">
        <v>2006</v>
      </c>
      <c r="V109" s="40" t="s">
        <v>126</v>
      </c>
      <c r="W109" s="45"/>
      <c r="X109" s="45"/>
      <c r="Y109" s="45"/>
      <c r="Z109" s="45" t="s">
        <v>47</v>
      </c>
      <c r="AA109" s="45" t="s">
        <v>696</v>
      </c>
      <c r="AB109" s="40" t="s">
        <v>49</v>
      </c>
      <c r="AC109" s="47" t="s">
        <v>697</v>
      </c>
      <c r="AD109" s="47"/>
    </row>
    <row r="110" spans="1:30" x14ac:dyDescent="0.25">
      <c r="A110" s="40">
        <v>102</v>
      </c>
      <c r="B110" s="41" t="s">
        <v>698</v>
      </c>
      <c r="C110" s="40" t="s">
        <v>699</v>
      </c>
      <c r="D110" s="40"/>
      <c r="E110" s="40" t="s">
        <v>433</v>
      </c>
      <c r="F110" s="40" t="s">
        <v>700</v>
      </c>
      <c r="G110" s="44">
        <v>31884</v>
      </c>
      <c r="H110" s="44">
        <v>39845</v>
      </c>
      <c r="I110" s="44">
        <v>40238</v>
      </c>
      <c r="J110" s="40" t="s">
        <v>140</v>
      </c>
      <c r="K110" s="44">
        <v>44287</v>
      </c>
      <c r="L110" s="41" t="s">
        <v>403</v>
      </c>
      <c r="M110" s="44">
        <v>44287</v>
      </c>
      <c r="N110" s="40"/>
      <c r="O110" s="40"/>
      <c r="P110" s="40"/>
      <c r="Q110" s="40"/>
      <c r="R110" s="40"/>
      <c r="S110" s="40" t="s">
        <v>701</v>
      </c>
      <c r="T110" s="40" t="s">
        <v>405</v>
      </c>
      <c r="U110" s="40">
        <v>2008</v>
      </c>
      <c r="V110" s="40" t="s">
        <v>126</v>
      </c>
      <c r="W110" s="45"/>
      <c r="X110" s="45"/>
      <c r="Y110" s="45"/>
      <c r="Z110" s="45" t="s">
        <v>47</v>
      </c>
      <c r="AA110" s="45" t="s">
        <v>702</v>
      </c>
      <c r="AB110" s="40" t="s">
        <v>49</v>
      </c>
      <c r="AC110" s="47" t="s">
        <v>703</v>
      </c>
      <c r="AD110" s="47"/>
    </row>
    <row r="111" spans="1:30" x14ac:dyDescent="0.25">
      <c r="A111" s="40">
        <v>103</v>
      </c>
      <c r="B111" s="41" t="s">
        <v>704</v>
      </c>
      <c r="C111" s="40" t="s">
        <v>705</v>
      </c>
      <c r="D111" s="40"/>
      <c r="E111" s="40" t="s">
        <v>502</v>
      </c>
      <c r="F111" s="40" t="s">
        <v>706</v>
      </c>
      <c r="G111" s="44">
        <v>31992</v>
      </c>
      <c r="H111" s="44">
        <v>40179</v>
      </c>
      <c r="I111" s="44">
        <v>40603</v>
      </c>
      <c r="J111" s="40" t="s">
        <v>140</v>
      </c>
      <c r="K111" s="44">
        <v>44287</v>
      </c>
      <c r="L111" s="41" t="s">
        <v>503</v>
      </c>
      <c r="M111" s="44">
        <v>44287</v>
      </c>
      <c r="N111" s="40"/>
      <c r="O111" s="40"/>
      <c r="P111" s="40"/>
      <c r="Q111" s="40"/>
      <c r="R111" s="40"/>
      <c r="S111" s="40" t="s">
        <v>707</v>
      </c>
      <c r="T111" s="40" t="s">
        <v>505</v>
      </c>
      <c r="U111" s="40">
        <v>2009</v>
      </c>
      <c r="V111" s="40" t="s">
        <v>126</v>
      </c>
      <c r="W111" s="45"/>
      <c r="X111" s="45"/>
      <c r="Y111" s="45"/>
      <c r="Z111" s="45" t="s">
        <v>47</v>
      </c>
      <c r="AA111" s="45" t="s">
        <v>708</v>
      </c>
      <c r="AB111" s="40" t="s">
        <v>49</v>
      </c>
      <c r="AC111" s="47" t="s">
        <v>709</v>
      </c>
      <c r="AD111" s="47"/>
    </row>
    <row r="112" spans="1:30" ht="26.25" x14ac:dyDescent="0.25">
      <c r="A112" s="40">
        <v>104</v>
      </c>
      <c r="B112" s="41" t="s">
        <v>710</v>
      </c>
      <c r="C112" s="40" t="s">
        <v>711</v>
      </c>
      <c r="D112" s="40" t="s">
        <v>112</v>
      </c>
      <c r="E112" s="40" t="s">
        <v>113</v>
      </c>
      <c r="F112" s="40" t="s">
        <v>458</v>
      </c>
      <c r="G112" s="44">
        <v>29566</v>
      </c>
      <c r="H112" s="44">
        <v>38808</v>
      </c>
      <c r="I112" s="44">
        <v>39448</v>
      </c>
      <c r="J112" s="40" t="s">
        <v>712</v>
      </c>
      <c r="K112" s="44" t="s">
        <v>604</v>
      </c>
      <c r="L112" s="41" t="s">
        <v>251</v>
      </c>
      <c r="M112" s="44">
        <v>44287</v>
      </c>
      <c r="N112" s="40"/>
      <c r="O112" s="40"/>
      <c r="P112" s="40"/>
      <c r="Q112" s="40"/>
      <c r="R112" s="40"/>
      <c r="S112" s="40" t="s">
        <v>713</v>
      </c>
      <c r="T112" s="40" t="s">
        <v>116</v>
      </c>
      <c r="U112" s="40">
        <v>2019</v>
      </c>
      <c r="V112" s="40" t="s">
        <v>151</v>
      </c>
      <c r="W112" s="45"/>
      <c r="X112" s="45"/>
      <c r="Y112" s="45"/>
      <c r="Z112" s="45" t="s">
        <v>47</v>
      </c>
      <c r="AA112" s="45" t="s">
        <v>714</v>
      </c>
      <c r="AB112" s="40" t="s">
        <v>49</v>
      </c>
      <c r="AC112" s="57" t="s">
        <v>715</v>
      </c>
      <c r="AD112" s="47"/>
    </row>
    <row r="113" spans="1:30" x14ac:dyDescent="0.25">
      <c r="A113" s="40">
        <v>105</v>
      </c>
      <c r="B113" s="41" t="s">
        <v>716</v>
      </c>
      <c r="C113" s="40" t="s">
        <v>717</v>
      </c>
      <c r="D113" s="40"/>
      <c r="E113" s="40" t="s">
        <v>665</v>
      </c>
      <c r="F113" s="40" t="s">
        <v>122</v>
      </c>
      <c r="G113" s="44">
        <v>31523</v>
      </c>
      <c r="H113" s="44">
        <v>40179</v>
      </c>
      <c r="I113" s="44">
        <v>40603</v>
      </c>
      <c r="J113" s="40" t="s">
        <v>140</v>
      </c>
      <c r="K113" s="44">
        <v>44470</v>
      </c>
      <c r="L113" s="41" t="s">
        <v>426</v>
      </c>
      <c r="M113" s="44">
        <v>44204</v>
      </c>
      <c r="N113" s="40"/>
      <c r="O113" s="40"/>
      <c r="P113" s="40"/>
      <c r="Q113" s="40"/>
      <c r="R113" s="40"/>
      <c r="S113" s="40" t="s">
        <v>718</v>
      </c>
      <c r="T113" s="40" t="s">
        <v>428</v>
      </c>
      <c r="U113" s="40">
        <v>2007</v>
      </c>
      <c r="V113" s="40" t="s">
        <v>126</v>
      </c>
      <c r="W113" s="45"/>
      <c r="X113" s="45"/>
      <c r="Y113" s="45"/>
      <c r="Z113" s="45" t="s">
        <v>47</v>
      </c>
      <c r="AA113" s="45" t="s">
        <v>719</v>
      </c>
      <c r="AB113" s="40" t="s">
        <v>49</v>
      </c>
      <c r="AC113" s="47" t="s">
        <v>720</v>
      </c>
      <c r="AD113" s="47"/>
    </row>
    <row r="114" spans="1:30" x14ac:dyDescent="0.25">
      <c r="A114" s="40">
        <v>106</v>
      </c>
      <c r="B114" s="41" t="s">
        <v>721</v>
      </c>
      <c r="C114" s="40" t="s">
        <v>722</v>
      </c>
      <c r="D114" s="40"/>
      <c r="E114" s="40" t="s">
        <v>102</v>
      </c>
      <c r="F114" s="40" t="s">
        <v>458</v>
      </c>
      <c r="G114" s="44">
        <v>29139</v>
      </c>
      <c r="H114" s="44">
        <v>38353</v>
      </c>
      <c r="I114" s="58">
        <v>38808</v>
      </c>
      <c r="J114" s="40" t="s">
        <v>712</v>
      </c>
      <c r="K114" s="44">
        <v>44470</v>
      </c>
      <c r="L114" s="41" t="s">
        <v>723</v>
      </c>
      <c r="M114" s="58">
        <v>44470</v>
      </c>
      <c r="N114" s="40"/>
      <c r="O114" s="40"/>
      <c r="P114" s="40"/>
      <c r="Q114" s="40"/>
      <c r="R114" s="40"/>
      <c r="S114" s="40" t="s">
        <v>724</v>
      </c>
      <c r="T114" s="40" t="s">
        <v>725</v>
      </c>
      <c r="U114" s="40">
        <v>2019</v>
      </c>
      <c r="V114" s="40" t="s">
        <v>726</v>
      </c>
      <c r="W114" s="45"/>
      <c r="X114" s="45"/>
      <c r="Y114" s="45"/>
      <c r="Z114" s="45" t="s">
        <v>47</v>
      </c>
      <c r="AA114" s="46" t="s">
        <v>727</v>
      </c>
      <c r="AB114" s="40" t="s">
        <v>49</v>
      </c>
      <c r="AC114" s="47" t="s">
        <v>728</v>
      </c>
      <c r="AD114" s="47"/>
    </row>
    <row r="115" spans="1:30" x14ac:dyDescent="0.25">
      <c r="A115" s="40">
        <v>107</v>
      </c>
      <c r="B115" s="41" t="s">
        <v>729</v>
      </c>
      <c r="C115" s="40" t="s">
        <v>730</v>
      </c>
      <c r="D115" s="40"/>
      <c r="E115" s="40" t="s">
        <v>424</v>
      </c>
      <c r="F115" s="40" t="s">
        <v>203</v>
      </c>
      <c r="G115" s="44">
        <v>31883</v>
      </c>
      <c r="H115" s="44">
        <v>40179</v>
      </c>
      <c r="I115" s="44">
        <v>40603</v>
      </c>
      <c r="J115" s="40" t="s">
        <v>140</v>
      </c>
      <c r="K115" s="44">
        <v>44652</v>
      </c>
      <c r="L115" s="41" t="s">
        <v>651</v>
      </c>
      <c r="M115" s="44">
        <v>42741</v>
      </c>
      <c r="N115" s="40"/>
      <c r="O115" s="40"/>
      <c r="P115" s="40"/>
      <c r="Q115" s="40"/>
      <c r="R115" s="40"/>
      <c r="S115" s="40" t="s">
        <v>731</v>
      </c>
      <c r="T115" s="40" t="s">
        <v>385</v>
      </c>
      <c r="U115" s="40">
        <v>2008</v>
      </c>
      <c r="V115" s="40" t="s">
        <v>126</v>
      </c>
      <c r="W115" s="45"/>
      <c r="X115" s="45"/>
      <c r="Y115" s="45"/>
      <c r="Z115" s="45" t="s">
        <v>47</v>
      </c>
      <c r="AA115" s="45" t="s">
        <v>732</v>
      </c>
      <c r="AB115" s="40" t="s">
        <v>49</v>
      </c>
      <c r="AC115" s="47" t="s">
        <v>733</v>
      </c>
      <c r="AD115" s="47"/>
    </row>
    <row r="116" spans="1:30" x14ac:dyDescent="0.25">
      <c r="A116" s="40">
        <v>108</v>
      </c>
      <c r="B116" s="41" t="s">
        <v>734</v>
      </c>
      <c r="C116" s="40" t="s">
        <v>735</v>
      </c>
      <c r="D116" s="40" t="s">
        <v>303</v>
      </c>
      <c r="E116" s="40" t="s">
        <v>736</v>
      </c>
      <c r="F116" s="40" t="s">
        <v>737</v>
      </c>
      <c r="G116" s="44">
        <v>31891</v>
      </c>
      <c r="H116" s="44">
        <v>39845</v>
      </c>
      <c r="I116" s="44">
        <v>40238</v>
      </c>
      <c r="J116" s="40" t="s">
        <v>140</v>
      </c>
      <c r="K116" s="44">
        <v>44652</v>
      </c>
      <c r="L116" s="41" t="s">
        <v>738</v>
      </c>
      <c r="M116" s="44">
        <v>42741</v>
      </c>
      <c r="N116" s="40"/>
      <c r="O116" s="40"/>
      <c r="P116" s="40"/>
      <c r="Q116" s="40"/>
      <c r="R116" s="40"/>
      <c r="S116" s="40" t="s">
        <v>739</v>
      </c>
      <c r="T116" s="40" t="s">
        <v>740</v>
      </c>
      <c r="U116" s="40">
        <v>2013</v>
      </c>
      <c r="V116" s="40" t="s">
        <v>126</v>
      </c>
      <c r="W116" s="45"/>
      <c r="X116" s="45"/>
      <c r="Y116" s="45"/>
      <c r="Z116" s="45" t="s">
        <v>47</v>
      </c>
      <c r="AA116" s="46" t="s">
        <v>741</v>
      </c>
      <c r="AB116" s="40" t="s">
        <v>49</v>
      </c>
      <c r="AC116" s="47" t="s">
        <v>742</v>
      </c>
      <c r="AD116" s="47"/>
    </row>
    <row r="117" spans="1:30" x14ac:dyDescent="0.25">
      <c r="A117" s="40">
        <v>109</v>
      </c>
      <c r="B117" s="41" t="s">
        <v>743</v>
      </c>
      <c r="C117" s="40" t="s">
        <v>744</v>
      </c>
      <c r="D117" s="40"/>
      <c r="E117" s="40" t="s">
        <v>424</v>
      </c>
      <c r="F117" s="40" t="s">
        <v>745</v>
      </c>
      <c r="G117" s="44">
        <v>29210</v>
      </c>
      <c r="H117" s="44">
        <v>38808</v>
      </c>
      <c r="I117" s="44">
        <v>39448</v>
      </c>
      <c r="J117" s="40" t="s">
        <v>140</v>
      </c>
      <c r="K117" s="44">
        <v>43739</v>
      </c>
      <c r="L117" s="41" t="s">
        <v>651</v>
      </c>
      <c r="M117" s="44">
        <v>44621</v>
      </c>
      <c r="N117" s="40"/>
      <c r="O117" s="40"/>
      <c r="P117" s="40"/>
      <c r="Q117" s="40"/>
      <c r="R117" s="40"/>
      <c r="S117" s="40" t="s">
        <v>746</v>
      </c>
      <c r="T117" s="40" t="s">
        <v>385</v>
      </c>
      <c r="U117" s="40">
        <v>2001</v>
      </c>
      <c r="V117" s="40" t="s">
        <v>126</v>
      </c>
      <c r="W117" s="45"/>
      <c r="X117" s="45"/>
      <c r="Y117" s="45"/>
      <c r="Z117" s="45" t="s">
        <v>47</v>
      </c>
      <c r="AA117" s="45" t="s">
        <v>747</v>
      </c>
      <c r="AB117" s="40" t="s">
        <v>49</v>
      </c>
      <c r="AC117" s="47" t="s">
        <v>748</v>
      </c>
      <c r="AD117" s="47"/>
    </row>
    <row r="118" spans="1:30" x14ac:dyDescent="0.25">
      <c r="A118" s="40">
        <v>110</v>
      </c>
      <c r="B118" s="41" t="s">
        <v>749</v>
      </c>
      <c r="C118" s="40" t="s">
        <v>750</v>
      </c>
      <c r="D118" s="40"/>
      <c r="E118" s="40" t="s">
        <v>469</v>
      </c>
      <c r="F118" s="40" t="s">
        <v>751</v>
      </c>
      <c r="G118" s="44">
        <v>31573</v>
      </c>
      <c r="H118" s="44">
        <v>40179</v>
      </c>
      <c r="I118" s="44">
        <v>40603</v>
      </c>
      <c r="J118" s="40" t="s">
        <v>140</v>
      </c>
      <c r="K118" s="44">
        <v>44652</v>
      </c>
      <c r="L118" s="41" t="s">
        <v>280</v>
      </c>
      <c r="M118" s="44">
        <v>42741</v>
      </c>
      <c r="N118" s="40"/>
      <c r="O118" s="40"/>
      <c r="P118" s="40"/>
      <c r="Q118" s="40"/>
      <c r="R118" s="40"/>
      <c r="S118" s="40" t="s">
        <v>470</v>
      </c>
      <c r="T118" s="40" t="s">
        <v>282</v>
      </c>
      <c r="U118" s="40">
        <v>2008</v>
      </c>
      <c r="V118" s="40" t="s">
        <v>126</v>
      </c>
      <c r="W118" s="45"/>
      <c r="X118" s="45"/>
      <c r="Y118" s="45"/>
      <c r="Z118" s="45" t="s">
        <v>47</v>
      </c>
      <c r="AA118" s="45" t="s">
        <v>752</v>
      </c>
      <c r="AB118" s="40" t="s">
        <v>49</v>
      </c>
      <c r="AC118" s="47" t="s">
        <v>753</v>
      </c>
      <c r="AD118" s="47"/>
    </row>
    <row r="119" spans="1:30" x14ac:dyDescent="0.25">
      <c r="A119" s="40">
        <v>111</v>
      </c>
      <c r="B119" s="41" t="s">
        <v>754</v>
      </c>
      <c r="C119" s="40" t="s">
        <v>755</v>
      </c>
      <c r="D119" s="40"/>
      <c r="E119" s="40" t="s">
        <v>102</v>
      </c>
      <c r="F119" s="40" t="s">
        <v>94</v>
      </c>
      <c r="G119" s="44">
        <v>32976</v>
      </c>
      <c r="H119" s="44">
        <v>41671</v>
      </c>
      <c r="I119" s="44">
        <v>42339</v>
      </c>
      <c r="J119" s="40" t="s">
        <v>140</v>
      </c>
      <c r="K119" s="44">
        <v>44652</v>
      </c>
      <c r="L119" s="41" t="s">
        <v>756</v>
      </c>
      <c r="M119" s="44">
        <v>44652</v>
      </c>
      <c r="N119" s="40"/>
      <c r="O119" s="40"/>
      <c r="P119" s="40"/>
      <c r="Q119" s="40"/>
      <c r="R119" s="40"/>
      <c r="S119" s="40" t="s">
        <v>580</v>
      </c>
      <c r="T119" s="40" t="s">
        <v>107</v>
      </c>
      <c r="U119" s="40">
        <v>2012</v>
      </c>
      <c r="V119" s="40" t="s">
        <v>151</v>
      </c>
      <c r="W119" s="45"/>
      <c r="X119" s="45"/>
      <c r="Y119" s="45"/>
      <c r="Z119" s="45" t="s">
        <v>47</v>
      </c>
      <c r="AA119" s="45" t="s">
        <v>757</v>
      </c>
      <c r="AB119" s="40" t="s">
        <v>49</v>
      </c>
      <c r="AC119" s="47" t="s">
        <v>758</v>
      </c>
      <c r="AD119" s="47"/>
    </row>
    <row r="120" spans="1:30" x14ac:dyDescent="0.25">
      <c r="A120" s="40">
        <v>112</v>
      </c>
      <c r="B120" s="41" t="s">
        <v>759</v>
      </c>
      <c r="C120" s="40" t="s">
        <v>760</v>
      </c>
      <c r="D120" s="40"/>
      <c r="E120" s="40" t="s">
        <v>542</v>
      </c>
      <c r="F120" s="40" t="s">
        <v>203</v>
      </c>
      <c r="G120" s="44">
        <v>30965</v>
      </c>
      <c r="H120" s="44">
        <v>39845</v>
      </c>
      <c r="I120" s="44">
        <v>40238</v>
      </c>
      <c r="J120" s="40" t="s">
        <v>140</v>
      </c>
      <c r="K120" s="44">
        <v>44652</v>
      </c>
      <c r="L120" s="41" t="s">
        <v>217</v>
      </c>
      <c r="M120" s="44">
        <v>44652</v>
      </c>
      <c r="N120" s="40"/>
      <c r="O120" s="40"/>
      <c r="P120" s="40"/>
      <c r="Q120" s="40"/>
      <c r="R120" s="40"/>
      <c r="S120" s="40" t="s">
        <v>761</v>
      </c>
      <c r="T120" s="40" t="s">
        <v>125</v>
      </c>
      <c r="U120" s="40">
        <v>2005</v>
      </c>
      <c r="V120" s="40" t="s">
        <v>126</v>
      </c>
      <c r="W120" s="45"/>
      <c r="X120" s="45"/>
      <c r="Y120" s="45"/>
      <c r="Z120" s="45" t="s">
        <v>47</v>
      </c>
      <c r="AA120" s="45" t="s">
        <v>762</v>
      </c>
      <c r="AB120" s="40" t="s">
        <v>49</v>
      </c>
      <c r="AC120" s="47" t="s">
        <v>763</v>
      </c>
      <c r="AD120" s="47"/>
    </row>
    <row r="121" spans="1:30" x14ac:dyDescent="0.25">
      <c r="A121" s="40">
        <v>113</v>
      </c>
      <c r="B121" s="41" t="s">
        <v>764</v>
      </c>
      <c r="C121" s="40" t="s">
        <v>765</v>
      </c>
      <c r="D121" s="40"/>
      <c r="E121" s="40" t="s">
        <v>469</v>
      </c>
      <c r="F121" s="40" t="s">
        <v>766</v>
      </c>
      <c r="G121" s="44">
        <v>32313</v>
      </c>
      <c r="H121" s="44">
        <v>40544</v>
      </c>
      <c r="I121" s="44">
        <v>40969</v>
      </c>
      <c r="J121" s="40" t="s">
        <v>140</v>
      </c>
      <c r="K121" s="44">
        <v>44652</v>
      </c>
      <c r="L121" s="41" t="s">
        <v>280</v>
      </c>
      <c r="M121" s="44">
        <v>44652</v>
      </c>
      <c r="N121" s="40"/>
      <c r="O121" s="40"/>
      <c r="P121" s="40"/>
      <c r="Q121" s="40"/>
      <c r="R121" s="40"/>
      <c r="S121" s="40" t="s">
        <v>767</v>
      </c>
      <c r="T121" s="40" t="s">
        <v>282</v>
      </c>
      <c r="U121" s="40">
        <v>2010</v>
      </c>
      <c r="V121" s="40" t="s">
        <v>126</v>
      </c>
      <c r="W121" s="45"/>
      <c r="X121" s="45"/>
      <c r="Y121" s="45"/>
      <c r="Z121" s="45" t="s">
        <v>47</v>
      </c>
      <c r="AA121" s="45" t="s">
        <v>768</v>
      </c>
      <c r="AB121" s="40" t="s">
        <v>49</v>
      </c>
      <c r="AC121" s="47" t="s">
        <v>769</v>
      </c>
      <c r="AD121" s="47"/>
    </row>
    <row r="122" spans="1:30" x14ac:dyDescent="0.25">
      <c r="A122" s="40">
        <v>114</v>
      </c>
      <c r="B122" s="41" t="s">
        <v>770</v>
      </c>
      <c r="C122" s="49" t="s">
        <v>771</v>
      </c>
      <c r="D122" s="40"/>
      <c r="E122" s="40" t="s">
        <v>772</v>
      </c>
      <c r="F122" s="40" t="s">
        <v>773</v>
      </c>
      <c r="G122" s="44">
        <v>30261</v>
      </c>
      <c r="H122" s="44">
        <v>40179</v>
      </c>
      <c r="I122" s="44">
        <v>40603</v>
      </c>
      <c r="J122" s="40" t="s">
        <v>140</v>
      </c>
      <c r="K122" s="44">
        <v>44287</v>
      </c>
      <c r="L122" s="41" t="s">
        <v>217</v>
      </c>
      <c r="M122" s="44">
        <v>44287</v>
      </c>
      <c r="N122" s="40"/>
      <c r="O122" s="40"/>
      <c r="P122" s="40"/>
      <c r="Q122" s="40"/>
      <c r="R122" s="40"/>
      <c r="S122" s="40" t="s">
        <v>530</v>
      </c>
      <c r="T122" s="40" t="s">
        <v>125</v>
      </c>
      <c r="U122" s="40">
        <v>2005</v>
      </c>
      <c r="V122" s="40" t="s">
        <v>126</v>
      </c>
      <c r="W122" s="45"/>
      <c r="X122" s="45"/>
      <c r="Y122" s="45"/>
      <c r="Z122" s="45" t="s">
        <v>47</v>
      </c>
      <c r="AA122" s="45" t="s">
        <v>774</v>
      </c>
      <c r="AB122" s="40" t="s">
        <v>49</v>
      </c>
      <c r="AC122" s="47" t="s">
        <v>775</v>
      </c>
      <c r="AD122" s="47"/>
    </row>
    <row r="123" spans="1:30" x14ac:dyDescent="0.25">
      <c r="A123" s="40">
        <v>115</v>
      </c>
      <c r="B123" s="41" t="s">
        <v>776</v>
      </c>
      <c r="C123" s="40" t="s">
        <v>777</v>
      </c>
      <c r="D123" s="40"/>
      <c r="E123" s="40" t="s">
        <v>424</v>
      </c>
      <c r="F123" s="40" t="s">
        <v>535</v>
      </c>
      <c r="G123" s="44">
        <v>32062</v>
      </c>
      <c r="H123" s="44">
        <v>40179</v>
      </c>
      <c r="I123" s="44">
        <v>40603</v>
      </c>
      <c r="J123" s="40" t="s">
        <v>140</v>
      </c>
      <c r="K123" s="44">
        <v>44652</v>
      </c>
      <c r="L123" s="41" t="s">
        <v>651</v>
      </c>
      <c r="M123" s="44">
        <v>44621</v>
      </c>
      <c r="N123" s="40"/>
      <c r="O123" s="40"/>
      <c r="P123" s="40"/>
      <c r="Q123" s="40"/>
      <c r="R123" s="40"/>
      <c r="S123" s="40" t="s">
        <v>731</v>
      </c>
      <c r="T123" s="40" t="s">
        <v>385</v>
      </c>
      <c r="U123" s="40">
        <v>2009</v>
      </c>
      <c r="V123" s="40" t="s">
        <v>126</v>
      </c>
      <c r="W123" s="45"/>
      <c r="X123" s="45"/>
      <c r="Y123" s="45"/>
      <c r="Z123" s="45" t="s">
        <v>47</v>
      </c>
      <c r="AA123" s="45" t="s">
        <v>778</v>
      </c>
      <c r="AB123" s="40" t="s">
        <v>49</v>
      </c>
      <c r="AC123" s="47" t="s">
        <v>779</v>
      </c>
      <c r="AD123" s="47"/>
    </row>
    <row r="124" spans="1:30" x14ac:dyDescent="0.25">
      <c r="A124" s="40">
        <v>116</v>
      </c>
      <c r="B124" s="41" t="s">
        <v>780</v>
      </c>
      <c r="C124" s="40" t="s">
        <v>781</v>
      </c>
      <c r="D124" s="40"/>
      <c r="E124" s="40" t="s">
        <v>782</v>
      </c>
      <c r="F124" s="40" t="s">
        <v>783</v>
      </c>
      <c r="G124" s="40" t="s">
        <v>784</v>
      </c>
      <c r="H124" s="44">
        <v>39845</v>
      </c>
      <c r="I124" s="44">
        <v>40238</v>
      </c>
      <c r="J124" s="40" t="s">
        <v>140</v>
      </c>
      <c r="K124" s="44">
        <v>43922</v>
      </c>
      <c r="L124" s="41" t="s">
        <v>785</v>
      </c>
      <c r="M124" s="44">
        <v>43252</v>
      </c>
      <c r="N124" s="40"/>
      <c r="O124" s="40"/>
      <c r="P124" s="40"/>
      <c r="Q124" s="40"/>
      <c r="R124" s="40"/>
      <c r="S124" s="40" t="s">
        <v>786</v>
      </c>
      <c r="T124" s="40" t="s">
        <v>787</v>
      </c>
      <c r="U124" s="40">
        <v>2008</v>
      </c>
      <c r="V124" s="40" t="s">
        <v>126</v>
      </c>
      <c r="W124" s="45"/>
      <c r="X124" s="45"/>
      <c r="Y124" s="45"/>
      <c r="Z124" s="45" t="s">
        <v>47</v>
      </c>
      <c r="AA124" s="45" t="s">
        <v>788</v>
      </c>
      <c r="AB124" s="40" t="s">
        <v>49</v>
      </c>
      <c r="AC124" s="47" t="s">
        <v>789</v>
      </c>
      <c r="AD124" s="47"/>
    </row>
    <row r="125" spans="1:30" x14ac:dyDescent="0.25">
      <c r="A125" s="40">
        <v>117</v>
      </c>
      <c r="B125" s="41" t="s">
        <v>790</v>
      </c>
      <c r="C125" s="40" t="s">
        <v>791</v>
      </c>
      <c r="D125" s="40" t="s">
        <v>38</v>
      </c>
      <c r="E125" s="40" t="s">
        <v>287</v>
      </c>
      <c r="F125" s="40" t="s">
        <v>792</v>
      </c>
      <c r="G125" s="44">
        <v>31395</v>
      </c>
      <c r="H125" s="44">
        <v>41974</v>
      </c>
      <c r="I125" s="44">
        <v>42461</v>
      </c>
      <c r="J125" s="40" t="s">
        <v>140</v>
      </c>
      <c r="K125" s="44">
        <v>42064</v>
      </c>
      <c r="L125" s="41" t="s">
        <v>223</v>
      </c>
      <c r="M125" s="44">
        <v>42461</v>
      </c>
      <c r="N125" s="40"/>
      <c r="O125" s="40"/>
      <c r="P125" s="40"/>
      <c r="Q125" s="40"/>
      <c r="R125" s="40"/>
      <c r="S125" s="40" t="s">
        <v>488</v>
      </c>
      <c r="T125" s="40" t="s">
        <v>289</v>
      </c>
      <c r="U125" s="40">
        <v>2021</v>
      </c>
      <c r="V125" s="40" t="s">
        <v>726</v>
      </c>
      <c r="W125" s="45"/>
      <c r="X125" s="45"/>
      <c r="Y125" s="45"/>
      <c r="Z125" s="45" t="s">
        <v>47</v>
      </c>
      <c r="AA125" s="45" t="s">
        <v>793</v>
      </c>
      <c r="AB125" s="40" t="s">
        <v>49</v>
      </c>
      <c r="AC125" s="47" t="s">
        <v>794</v>
      </c>
      <c r="AD125" s="47"/>
    </row>
    <row r="126" spans="1:30" x14ac:dyDescent="0.25">
      <c r="A126" s="40">
        <v>118</v>
      </c>
      <c r="B126" s="41" t="s">
        <v>795</v>
      </c>
      <c r="C126" s="42" t="s">
        <v>796</v>
      </c>
      <c r="D126" s="40"/>
      <c r="E126" s="40" t="s">
        <v>121</v>
      </c>
      <c r="F126" s="40" t="s">
        <v>797</v>
      </c>
      <c r="G126" s="44">
        <v>27856</v>
      </c>
      <c r="H126" s="44">
        <v>38353</v>
      </c>
      <c r="I126" s="44">
        <v>38808</v>
      </c>
      <c r="J126" s="40" t="s">
        <v>140</v>
      </c>
      <c r="K126" s="44">
        <v>43739</v>
      </c>
      <c r="L126" s="41" t="s">
        <v>217</v>
      </c>
      <c r="M126" s="44">
        <v>42741</v>
      </c>
      <c r="N126" s="40"/>
      <c r="O126" s="40"/>
      <c r="P126" s="40"/>
      <c r="Q126" s="40"/>
      <c r="R126" s="40"/>
      <c r="S126" s="40" t="s">
        <v>798</v>
      </c>
      <c r="T126" s="40" t="s">
        <v>125</v>
      </c>
      <c r="U126" s="40">
        <v>1999</v>
      </c>
      <c r="V126" s="40" t="s">
        <v>126</v>
      </c>
      <c r="W126" s="45"/>
      <c r="X126" s="45"/>
      <c r="Y126" s="45"/>
      <c r="Z126" s="45" t="s">
        <v>47</v>
      </c>
      <c r="AA126" s="45" t="s">
        <v>799</v>
      </c>
      <c r="AB126" s="40" t="s">
        <v>49</v>
      </c>
      <c r="AC126" s="47" t="s">
        <v>800</v>
      </c>
      <c r="AD126" s="47"/>
    </row>
    <row r="127" spans="1:30" x14ac:dyDescent="0.25">
      <c r="A127" s="40">
        <v>119</v>
      </c>
      <c r="B127" s="41" t="s">
        <v>801</v>
      </c>
      <c r="C127" s="40" t="s">
        <v>802</v>
      </c>
      <c r="D127" s="40" t="s">
        <v>112</v>
      </c>
      <c r="E127" s="40" t="s">
        <v>113</v>
      </c>
      <c r="F127" s="40" t="s">
        <v>94</v>
      </c>
      <c r="G127" s="44">
        <v>32533</v>
      </c>
      <c r="H127" s="44">
        <v>41671</v>
      </c>
      <c r="I127" s="44">
        <v>42339</v>
      </c>
      <c r="J127" s="40" t="s">
        <v>140</v>
      </c>
      <c r="K127" s="44">
        <v>43556</v>
      </c>
      <c r="L127" s="41" t="s">
        <v>251</v>
      </c>
      <c r="M127" s="44">
        <v>43556</v>
      </c>
      <c r="N127" s="40"/>
      <c r="O127" s="40"/>
      <c r="P127" s="40"/>
      <c r="Q127" s="40"/>
      <c r="R127" s="40"/>
      <c r="S127" s="40" t="s">
        <v>803</v>
      </c>
      <c r="T127" s="40" t="s">
        <v>116</v>
      </c>
      <c r="U127" s="40">
        <v>2011</v>
      </c>
      <c r="V127" s="40" t="s">
        <v>151</v>
      </c>
      <c r="W127" s="45"/>
      <c r="X127" s="45"/>
      <c r="Y127" s="45"/>
      <c r="Z127" s="45" t="s">
        <v>47</v>
      </c>
      <c r="AA127" s="45" t="s">
        <v>804</v>
      </c>
      <c r="AB127" s="40" t="s">
        <v>49</v>
      </c>
      <c r="AC127" s="47" t="s">
        <v>805</v>
      </c>
      <c r="AD127" s="47"/>
    </row>
    <row r="128" spans="1:30" x14ac:dyDescent="0.25">
      <c r="A128" s="40">
        <v>120</v>
      </c>
      <c r="B128" s="41" t="s">
        <v>806</v>
      </c>
      <c r="C128" s="40" t="s">
        <v>807</v>
      </c>
      <c r="D128" s="40"/>
      <c r="E128" s="40" t="s">
        <v>528</v>
      </c>
      <c r="F128" s="40" t="s">
        <v>203</v>
      </c>
      <c r="G128" s="44">
        <v>31398</v>
      </c>
      <c r="H128" s="44">
        <v>40544</v>
      </c>
      <c r="I128" s="44">
        <v>40969</v>
      </c>
      <c r="J128" s="40" t="s">
        <v>140</v>
      </c>
      <c r="K128" s="44">
        <v>43922</v>
      </c>
      <c r="L128" s="41" t="s">
        <v>217</v>
      </c>
      <c r="M128" s="44">
        <v>42767</v>
      </c>
      <c r="N128" s="40"/>
      <c r="O128" s="40"/>
      <c r="P128" s="40"/>
      <c r="Q128" s="40"/>
      <c r="R128" s="40"/>
      <c r="S128" s="40" t="s">
        <v>808</v>
      </c>
      <c r="T128" s="40" t="s">
        <v>125</v>
      </c>
      <c r="U128" s="40">
        <v>2009</v>
      </c>
      <c r="V128" s="40" t="s">
        <v>126</v>
      </c>
      <c r="W128" s="45"/>
      <c r="X128" s="45"/>
      <c r="Y128" s="45"/>
      <c r="Z128" s="45" t="s">
        <v>47</v>
      </c>
      <c r="AA128" s="45" t="s">
        <v>809</v>
      </c>
      <c r="AB128" s="40" t="s">
        <v>49</v>
      </c>
      <c r="AC128" s="47" t="s">
        <v>810</v>
      </c>
      <c r="AD128" s="47"/>
    </row>
    <row r="129" spans="1:30" x14ac:dyDescent="0.25">
      <c r="A129" s="40">
        <v>121</v>
      </c>
      <c r="B129" s="41" t="s">
        <v>811</v>
      </c>
      <c r="C129" s="40" t="s">
        <v>812</v>
      </c>
      <c r="D129" s="40"/>
      <c r="E129" s="40" t="s">
        <v>528</v>
      </c>
      <c r="F129" s="40" t="s">
        <v>813</v>
      </c>
      <c r="G129" s="44">
        <v>32319</v>
      </c>
      <c r="H129" s="44">
        <v>40544</v>
      </c>
      <c r="I129" s="44">
        <v>40969</v>
      </c>
      <c r="J129" s="40" t="s">
        <v>140</v>
      </c>
      <c r="K129" s="44">
        <v>43922</v>
      </c>
      <c r="L129" s="41" t="s">
        <v>217</v>
      </c>
      <c r="M129" s="44">
        <v>43941</v>
      </c>
      <c r="N129" s="40"/>
      <c r="O129" s="40"/>
      <c r="P129" s="40"/>
      <c r="Q129" s="40"/>
      <c r="R129" s="40"/>
      <c r="S129" s="40" t="s">
        <v>814</v>
      </c>
      <c r="T129" s="40" t="s">
        <v>125</v>
      </c>
      <c r="U129" s="40">
        <v>2009</v>
      </c>
      <c r="V129" s="40" t="s">
        <v>126</v>
      </c>
      <c r="W129" s="45"/>
      <c r="X129" s="45"/>
      <c r="Y129" s="45"/>
      <c r="Z129" s="45" t="s">
        <v>47</v>
      </c>
      <c r="AA129" s="45" t="s">
        <v>815</v>
      </c>
      <c r="AB129" s="40" t="s">
        <v>49</v>
      </c>
      <c r="AC129" s="47" t="s">
        <v>816</v>
      </c>
      <c r="AD129" s="47"/>
    </row>
    <row r="130" spans="1:30" x14ac:dyDescent="0.25">
      <c r="A130" s="40">
        <v>122</v>
      </c>
      <c r="B130" s="41" t="s">
        <v>817</v>
      </c>
      <c r="C130" s="40" t="s">
        <v>818</v>
      </c>
      <c r="D130" s="40"/>
      <c r="E130" s="40" t="s">
        <v>528</v>
      </c>
      <c r="F130" s="40" t="s">
        <v>658</v>
      </c>
      <c r="G130" s="44">
        <v>32339</v>
      </c>
      <c r="H130" s="44">
        <v>40179</v>
      </c>
      <c r="I130" s="44">
        <v>40603</v>
      </c>
      <c r="J130" s="40" t="s">
        <v>140</v>
      </c>
      <c r="K130" s="44">
        <v>43556</v>
      </c>
      <c r="L130" s="41" t="s">
        <v>217</v>
      </c>
      <c r="M130" s="44">
        <v>43556</v>
      </c>
      <c r="N130" s="40"/>
      <c r="O130" s="40"/>
      <c r="P130" s="40"/>
      <c r="Q130" s="40"/>
      <c r="R130" s="40"/>
      <c r="S130" s="40" t="s">
        <v>819</v>
      </c>
      <c r="T130" s="40" t="s">
        <v>125</v>
      </c>
      <c r="U130" s="40">
        <v>2009</v>
      </c>
      <c r="V130" s="40" t="s">
        <v>126</v>
      </c>
      <c r="W130" s="45"/>
      <c r="X130" s="45"/>
      <c r="Y130" s="45"/>
      <c r="Z130" s="45" t="s">
        <v>47</v>
      </c>
      <c r="AA130" s="45" t="s">
        <v>820</v>
      </c>
      <c r="AB130" s="40" t="s">
        <v>49</v>
      </c>
      <c r="AC130" s="47" t="s">
        <v>821</v>
      </c>
      <c r="AD130" s="47"/>
    </row>
    <row r="131" spans="1:30" x14ac:dyDescent="0.25">
      <c r="A131" s="40">
        <v>123</v>
      </c>
      <c r="B131" s="41" t="s">
        <v>822</v>
      </c>
      <c r="C131" s="49" t="s">
        <v>823</v>
      </c>
      <c r="D131" s="40" t="s">
        <v>303</v>
      </c>
      <c r="E131" s="40" t="s">
        <v>542</v>
      </c>
      <c r="F131" s="40" t="s">
        <v>94</v>
      </c>
      <c r="G131" s="44">
        <v>31180</v>
      </c>
      <c r="H131" s="44">
        <v>39845</v>
      </c>
      <c r="I131" s="44">
        <v>40238</v>
      </c>
      <c r="J131" s="40" t="s">
        <v>140</v>
      </c>
      <c r="K131" s="44">
        <v>43556</v>
      </c>
      <c r="L131" s="41" t="s">
        <v>217</v>
      </c>
      <c r="M131" s="44">
        <v>42132</v>
      </c>
      <c r="N131" s="40"/>
      <c r="O131" s="40"/>
      <c r="P131" s="40"/>
      <c r="Q131" s="40"/>
      <c r="R131" s="40"/>
      <c r="S131" s="40" t="s">
        <v>530</v>
      </c>
      <c r="T131" s="40" t="s">
        <v>125</v>
      </c>
      <c r="U131" s="40">
        <v>2006</v>
      </c>
      <c r="V131" s="40" t="s">
        <v>126</v>
      </c>
      <c r="W131" s="45"/>
      <c r="X131" s="45"/>
      <c r="Y131" s="45"/>
      <c r="Z131" s="45" t="s">
        <v>47</v>
      </c>
      <c r="AA131" s="45" t="s">
        <v>824</v>
      </c>
      <c r="AB131" s="40" t="s">
        <v>49</v>
      </c>
      <c r="AC131" s="47" t="s">
        <v>825</v>
      </c>
      <c r="AD131" s="47"/>
    </row>
    <row r="132" spans="1:30" x14ac:dyDescent="0.25">
      <c r="A132" s="40">
        <v>124</v>
      </c>
      <c r="B132" s="41" t="s">
        <v>826</v>
      </c>
      <c r="C132" s="40" t="s">
        <v>827</v>
      </c>
      <c r="D132" s="40"/>
      <c r="E132" s="40" t="s">
        <v>502</v>
      </c>
      <c r="F132" s="40" t="s">
        <v>828</v>
      </c>
      <c r="G132" s="44">
        <v>32378</v>
      </c>
      <c r="H132" s="44">
        <v>40544</v>
      </c>
      <c r="I132" s="44">
        <v>40969</v>
      </c>
      <c r="J132" s="40" t="s">
        <v>140</v>
      </c>
      <c r="K132" s="44">
        <v>43922</v>
      </c>
      <c r="L132" s="41" t="s">
        <v>503</v>
      </c>
      <c r="M132" s="44">
        <v>42741</v>
      </c>
      <c r="N132" s="40"/>
      <c r="O132" s="40"/>
      <c r="P132" s="40"/>
      <c r="Q132" s="40"/>
      <c r="R132" s="40"/>
      <c r="S132" s="40" t="s">
        <v>814</v>
      </c>
      <c r="T132" s="40" t="s">
        <v>125</v>
      </c>
      <c r="U132" s="40">
        <v>2009</v>
      </c>
      <c r="V132" s="40" t="s">
        <v>126</v>
      </c>
      <c r="W132" s="45"/>
      <c r="X132" s="45"/>
      <c r="Y132" s="45"/>
      <c r="Z132" s="45" t="s">
        <v>47</v>
      </c>
      <c r="AA132" s="45" t="s">
        <v>829</v>
      </c>
      <c r="AB132" s="40" t="s">
        <v>49</v>
      </c>
      <c r="AC132" s="47" t="s">
        <v>830</v>
      </c>
      <c r="AD132" s="47"/>
    </row>
    <row r="133" spans="1:30" x14ac:dyDescent="0.25">
      <c r="A133" s="40">
        <v>125</v>
      </c>
      <c r="B133" s="41" t="s">
        <v>831</v>
      </c>
      <c r="C133" s="40" t="s">
        <v>832</v>
      </c>
      <c r="D133" s="40"/>
      <c r="E133" s="40" t="s">
        <v>542</v>
      </c>
      <c r="F133" s="40" t="s">
        <v>792</v>
      </c>
      <c r="G133" s="44">
        <v>31166</v>
      </c>
      <c r="H133" s="44">
        <v>39873</v>
      </c>
      <c r="I133" s="44">
        <v>40603</v>
      </c>
      <c r="J133" s="40" t="s">
        <v>140</v>
      </c>
      <c r="K133" s="44">
        <v>43191</v>
      </c>
      <c r="L133" s="41" t="s">
        <v>217</v>
      </c>
      <c r="M133" s="44"/>
      <c r="N133" s="40"/>
      <c r="O133" s="40"/>
      <c r="P133" s="40"/>
      <c r="Q133" s="40"/>
      <c r="R133" s="40"/>
      <c r="S133" s="40"/>
      <c r="T133" s="40" t="s">
        <v>125</v>
      </c>
      <c r="U133" s="40"/>
      <c r="V133" s="40" t="s">
        <v>126</v>
      </c>
      <c r="W133" s="45"/>
      <c r="X133" s="45"/>
      <c r="Y133" s="45"/>
      <c r="Z133" s="45" t="s">
        <v>47</v>
      </c>
      <c r="AA133" s="45"/>
      <c r="AB133" s="40" t="s">
        <v>49</v>
      </c>
      <c r="AC133" s="47"/>
      <c r="AD133" s="47"/>
    </row>
    <row r="134" spans="1:30" x14ac:dyDescent="0.25">
      <c r="A134" s="40">
        <v>126</v>
      </c>
      <c r="B134" s="41" t="s">
        <v>833</v>
      </c>
      <c r="C134" s="40" t="s">
        <v>834</v>
      </c>
      <c r="D134" s="40" t="s">
        <v>112</v>
      </c>
      <c r="E134" s="40" t="s">
        <v>113</v>
      </c>
      <c r="F134" s="40" t="s">
        <v>835</v>
      </c>
      <c r="G134" s="44">
        <v>31810</v>
      </c>
      <c r="H134" s="44">
        <v>41671</v>
      </c>
      <c r="I134" s="44">
        <v>42339</v>
      </c>
      <c r="J134" s="40" t="s">
        <v>140</v>
      </c>
      <c r="K134" s="44">
        <v>43556</v>
      </c>
      <c r="L134" s="41" t="s">
        <v>251</v>
      </c>
      <c r="M134" s="44">
        <v>42741</v>
      </c>
      <c r="N134" s="40"/>
      <c r="O134" s="40"/>
      <c r="P134" s="40"/>
      <c r="Q134" s="40"/>
      <c r="R134" s="40"/>
      <c r="S134" s="40" t="s">
        <v>836</v>
      </c>
      <c r="T134" s="40" t="s">
        <v>116</v>
      </c>
      <c r="U134" s="40">
        <v>2010</v>
      </c>
      <c r="V134" s="40" t="s">
        <v>151</v>
      </c>
      <c r="W134" s="45"/>
      <c r="X134" s="45"/>
      <c r="Y134" s="45"/>
      <c r="Z134" s="45" t="s">
        <v>47</v>
      </c>
      <c r="AA134" s="45" t="s">
        <v>708</v>
      </c>
      <c r="AB134" s="40" t="s">
        <v>49</v>
      </c>
      <c r="AC134" s="47" t="s">
        <v>837</v>
      </c>
      <c r="AD134" s="47"/>
    </row>
    <row r="135" spans="1:30" x14ac:dyDescent="0.25">
      <c r="A135" s="40">
        <v>127</v>
      </c>
      <c r="B135" s="41" t="s">
        <v>838</v>
      </c>
      <c r="C135" s="40" t="s">
        <v>839</v>
      </c>
      <c r="D135" s="40"/>
      <c r="E135" s="40" t="s">
        <v>542</v>
      </c>
      <c r="F135" s="40" t="s">
        <v>840</v>
      </c>
      <c r="G135" s="44">
        <v>32125</v>
      </c>
      <c r="H135" s="44">
        <v>39845</v>
      </c>
      <c r="I135" s="44">
        <v>40238</v>
      </c>
      <c r="J135" s="40" t="s">
        <v>140</v>
      </c>
      <c r="K135" s="44">
        <v>43556</v>
      </c>
      <c r="L135" s="41" t="s">
        <v>217</v>
      </c>
      <c r="M135" s="44">
        <v>42741</v>
      </c>
      <c r="N135" s="40"/>
      <c r="O135" s="40"/>
      <c r="P135" s="40"/>
      <c r="Q135" s="40"/>
      <c r="R135" s="40"/>
      <c r="S135" s="40" t="s">
        <v>841</v>
      </c>
      <c r="T135" s="40" t="s">
        <v>125</v>
      </c>
      <c r="U135" s="40">
        <v>2008</v>
      </c>
      <c r="V135" s="40" t="s">
        <v>126</v>
      </c>
      <c r="W135" s="45"/>
      <c r="X135" s="45"/>
      <c r="Y135" s="45"/>
      <c r="Z135" s="45" t="s">
        <v>47</v>
      </c>
      <c r="AA135" s="46" t="s">
        <v>842</v>
      </c>
      <c r="AB135" s="40" t="s">
        <v>49</v>
      </c>
      <c r="AC135" s="47" t="s">
        <v>843</v>
      </c>
      <c r="AD135" s="47"/>
    </row>
    <row r="136" spans="1:30" x14ac:dyDescent="0.25">
      <c r="A136" s="40">
        <v>128</v>
      </c>
      <c r="B136" s="41" t="s">
        <v>844</v>
      </c>
      <c r="C136" s="40" t="s">
        <v>845</v>
      </c>
      <c r="D136" s="40" t="s">
        <v>303</v>
      </c>
      <c r="E136" s="40" t="s">
        <v>121</v>
      </c>
      <c r="F136" s="40" t="s">
        <v>122</v>
      </c>
      <c r="G136" s="44">
        <v>29383</v>
      </c>
      <c r="H136" s="44">
        <v>37956</v>
      </c>
      <c r="I136" s="44">
        <v>38473</v>
      </c>
      <c r="J136" s="40" t="s">
        <v>140</v>
      </c>
      <c r="K136" s="44">
        <v>42095</v>
      </c>
      <c r="L136" s="41" t="s">
        <v>217</v>
      </c>
      <c r="M136" s="44">
        <v>44271</v>
      </c>
      <c r="N136" s="40"/>
      <c r="O136" s="40"/>
      <c r="P136" s="40"/>
      <c r="Q136" s="40"/>
      <c r="R136" s="40"/>
      <c r="S136" s="40" t="s">
        <v>124</v>
      </c>
      <c r="T136" s="40" t="s">
        <v>125</v>
      </c>
      <c r="U136" s="40">
        <v>2001</v>
      </c>
      <c r="V136" s="40" t="s">
        <v>126</v>
      </c>
      <c r="W136" s="45"/>
      <c r="X136" s="45"/>
      <c r="Y136" s="45"/>
      <c r="Z136" s="45" t="s">
        <v>47</v>
      </c>
      <c r="AA136" s="45" t="s">
        <v>846</v>
      </c>
      <c r="AB136" s="40" t="s">
        <v>49</v>
      </c>
      <c r="AC136" s="59" t="s">
        <v>847</v>
      </c>
      <c r="AD136" s="47"/>
    </row>
    <row r="137" spans="1:30" x14ac:dyDescent="0.25">
      <c r="A137" s="40">
        <v>129</v>
      </c>
      <c r="B137" s="41" t="s">
        <v>848</v>
      </c>
      <c r="C137" s="40" t="s">
        <v>849</v>
      </c>
      <c r="D137" s="40" t="s">
        <v>38</v>
      </c>
      <c r="E137" s="40" t="s">
        <v>850</v>
      </c>
      <c r="F137" s="40" t="s">
        <v>529</v>
      </c>
      <c r="G137" s="44">
        <v>30867</v>
      </c>
      <c r="H137" s="44">
        <v>41671</v>
      </c>
      <c r="I137" s="44">
        <v>42339</v>
      </c>
      <c r="J137" s="40" t="s">
        <v>158</v>
      </c>
      <c r="K137" s="44">
        <v>41671</v>
      </c>
      <c r="L137" s="41" t="s">
        <v>851</v>
      </c>
      <c r="M137" s="44">
        <v>42741</v>
      </c>
      <c r="N137" s="40"/>
      <c r="O137" s="40"/>
      <c r="P137" s="40"/>
      <c r="Q137" s="40"/>
      <c r="R137" s="40"/>
      <c r="S137" s="40" t="s">
        <v>852</v>
      </c>
      <c r="T137" s="40" t="s">
        <v>853</v>
      </c>
      <c r="U137" s="40">
        <v>2023</v>
      </c>
      <c r="V137" s="40" t="s">
        <v>726</v>
      </c>
      <c r="W137" s="45"/>
      <c r="X137" s="45"/>
      <c r="Y137" s="45"/>
      <c r="Z137" s="45" t="s">
        <v>47</v>
      </c>
      <c r="AA137" s="45"/>
      <c r="AB137" s="40" t="s">
        <v>49</v>
      </c>
      <c r="AC137" s="47" t="s">
        <v>854</v>
      </c>
      <c r="AD137" s="47"/>
    </row>
    <row r="138" spans="1:30" x14ac:dyDescent="0.25">
      <c r="A138" s="40">
        <v>130</v>
      </c>
      <c r="B138" s="41" t="s">
        <v>855</v>
      </c>
      <c r="C138" s="40" t="s">
        <v>856</v>
      </c>
      <c r="D138" s="40" t="s">
        <v>38</v>
      </c>
      <c r="E138" s="40" t="s">
        <v>857</v>
      </c>
      <c r="F138" s="40" t="s">
        <v>203</v>
      </c>
      <c r="G138" s="44">
        <v>31707</v>
      </c>
      <c r="H138" s="44">
        <v>42064</v>
      </c>
      <c r="I138" s="44">
        <v>42614</v>
      </c>
      <c r="J138" s="40" t="s">
        <v>158</v>
      </c>
      <c r="K138" s="44">
        <v>42064</v>
      </c>
      <c r="L138" s="41" t="s">
        <v>851</v>
      </c>
      <c r="M138" s="44">
        <v>42856</v>
      </c>
      <c r="N138" s="40"/>
      <c r="O138" s="40"/>
      <c r="P138" s="40"/>
      <c r="Q138" s="40"/>
      <c r="R138" s="40"/>
      <c r="S138" s="40" t="s">
        <v>858</v>
      </c>
      <c r="T138" s="40" t="s">
        <v>859</v>
      </c>
      <c r="U138" s="40">
        <v>2022</v>
      </c>
      <c r="V138" s="40" t="s">
        <v>726</v>
      </c>
      <c r="W138" s="45"/>
      <c r="X138" s="45"/>
      <c r="Y138" s="45"/>
      <c r="Z138" s="45" t="s">
        <v>47</v>
      </c>
      <c r="AA138" s="40" t="s">
        <v>860</v>
      </c>
      <c r="AB138" s="40" t="s">
        <v>49</v>
      </c>
      <c r="AC138" s="47" t="s">
        <v>861</v>
      </c>
      <c r="AD138" s="47"/>
    </row>
    <row r="139" spans="1:30" x14ac:dyDescent="0.25">
      <c r="A139" s="40">
        <v>131</v>
      </c>
      <c r="B139" s="41" t="s">
        <v>862</v>
      </c>
      <c r="C139" s="40" t="s">
        <v>863</v>
      </c>
      <c r="D139" s="40"/>
      <c r="E139" s="40" t="s">
        <v>121</v>
      </c>
      <c r="F139" s="40" t="s">
        <v>157</v>
      </c>
      <c r="G139" s="44">
        <v>28701</v>
      </c>
      <c r="H139" s="44">
        <v>38808</v>
      </c>
      <c r="I139" s="44">
        <v>39448</v>
      </c>
      <c r="J139" s="40" t="s">
        <v>158</v>
      </c>
      <c r="K139" s="44">
        <v>42278</v>
      </c>
      <c r="L139" s="41" t="s">
        <v>864</v>
      </c>
      <c r="M139" s="44">
        <v>42741</v>
      </c>
      <c r="N139" s="40"/>
      <c r="O139" s="40"/>
      <c r="P139" s="40"/>
      <c r="Q139" s="40"/>
      <c r="R139" s="40"/>
      <c r="S139" s="40" t="s">
        <v>124</v>
      </c>
      <c r="T139" s="40" t="s">
        <v>125</v>
      </c>
      <c r="U139" s="40">
        <v>1999</v>
      </c>
      <c r="V139" s="40" t="s">
        <v>126</v>
      </c>
      <c r="W139" s="45"/>
      <c r="X139" s="45"/>
      <c r="Y139" s="45"/>
      <c r="Z139" s="45" t="s">
        <v>47</v>
      </c>
      <c r="AA139" s="45" t="s">
        <v>865</v>
      </c>
      <c r="AB139" s="40" t="s">
        <v>49</v>
      </c>
      <c r="AC139" s="47" t="s">
        <v>866</v>
      </c>
      <c r="AD139" s="47"/>
    </row>
    <row r="140" spans="1:30" x14ac:dyDescent="0.25">
      <c r="A140" s="40">
        <v>132</v>
      </c>
      <c r="B140" s="41" t="s">
        <v>867</v>
      </c>
      <c r="C140" s="40" t="s">
        <v>868</v>
      </c>
      <c r="D140" s="40"/>
      <c r="E140" s="40" t="s">
        <v>424</v>
      </c>
      <c r="F140" s="40" t="s">
        <v>869</v>
      </c>
      <c r="G140" s="44">
        <v>30774</v>
      </c>
      <c r="H140" s="44">
        <v>38808</v>
      </c>
      <c r="I140" s="44">
        <v>39448</v>
      </c>
      <c r="J140" s="40" t="s">
        <v>158</v>
      </c>
      <c r="K140" s="44">
        <v>43191</v>
      </c>
      <c r="L140" s="41" t="s">
        <v>870</v>
      </c>
      <c r="M140" s="44">
        <v>42741</v>
      </c>
      <c r="N140" s="40"/>
      <c r="O140" s="40"/>
      <c r="P140" s="40"/>
      <c r="Q140" s="40"/>
      <c r="R140" s="40"/>
      <c r="S140" s="40" t="s">
        <v>652</v>
      </c>
      <c r="T140" s="40" t="s">
        <v>385</v>
      </c>
      <c r="U140" s="40">
        <v>2005</v>
      </c>
      <c r="V140" s="40" t="s">
        <v>126</v>
      </c>
      <c r="W140" s="45"/>
      <c r="X140" s="45"/>
      <c r="Y140" s="45"/>
      <c r="Z140" s="45" t="s">
        <v>47</v>
      </c>
      <c r="AA140" s="45" t="s">
        <v>871</v>
      </c>
      <c r="AB140" s="40" t="s">
        <v>49</v>
      </c>
      <c r="AC140" s="47" t="s">
        <v>872</v>
      </c>
      <c r="AD140" s="47"/>
    </row>
    <row r="141" spans="1:30" x14ac:dyDescent="0.25">
      <c r="A141" s="40">
        <v>133</v>
      </c>
      <c r="B141" s="41" t="s">
        <v>873</v>
      </c>
      <c r="C141" s="49" t="s">
        <v>874</v>
      </c>
      <c r="D141" s="40" t="s">
        <v>38</v>
      </c>
      <c r="E141" s="40"/>
      <c r="F141" s="40" t="s">
        <v>875</v>
      </c>
      <c r="G141" s="44">
        <v>33967</v>
      </c>
      <c r="H141" s="44">
        <v>43525</v>
      </c>
      <c r="I141" s="44">
        <v>43889</v>
      </c>
      <c r="J141" s="40" t="s">
        <v>158</v>
      </c>
      <c r="K141" s="44">
        <v>43525</v>
      </c>
      <c r="L141" s="41" t="s">
        <v>851</v>
      </c>
      <c r="M141" s="44">
        <v>44166</v>
      </c>
      <c r="N141" s="40"/>
      <c r="O141" s="40"/>
      <c r="P141" s="40"/>
      <c r="Q141" s="40"/>
      <c r="R141" s="40"/>
      <c r="S141" s="40"/>
      <c r="T141" s="40" t="s">
        <v>69</v>
      </c>
      <c r="U141" s="40"/>
      <c r="V141" s="40" t="s">
        <v>151</v>
      </c>
      <c r="W141" s="45"/>
      <c r="X141" s="45"/>
      <c r="Y141" s="45"/>
      <c r="Z141" s="45" t="s">
        <v>47</v>
      </c>
      <c r="AA141" s="45" t="s">
        <v>876</v>
      </c>
      <c r="AB141" s="40" t="s">
        <v>49</v>
      </c>
      <c r="AC141" s="47" t="s">
        <v>877</v>
      </c>
      <c r="AD141" s="47"/>
    </row>
    <row r="142" spans="1:30" x14ac:dyDescent="0.25">
      <c r="A142" s="40">
        <v>134</v>
      </c>
      <c r="B142" s="41" t="s">
        <v>878</v>
      </c>
      <c r="C142" s="49" t="s">
        <v>879</v>
      </c>
      <c r="D142" s="40"/>
      <c r="E142" s="40" t="s">
        <v>880</v>
      </c>
      <c r="F142" s="40" t="s">
        <v>375</v>
      </c>
      <c r="G142" s="44">
        <v>33509</v>
      </c>
      <c r="H142" s="44">
        <v>43466</v>
      </c>
      <c r="I142" s="44">
        <v>43525</v>
      </c>
      <c r="J142" s="40" t="s">
        <v>158</v>
      </c>
      <c r="K142" s="44">
        <v>43525</v>
      </c>
      <c r="L142" s="41" t="s">
        <v>881</v>
      </c>
      <c r="M142" s="44">
        <v>44621</v>
      </c>
      <c r="N142" s="40"/>
      <c r="O142" s="40"/>
      <c r="P142" s="40"/>
      <c r="Q142" s="40"/>
      <c r="R142" s="40"/>
      <c r="S142" s="40"/>
      <c r="T142" s="40" t="s">
        <v>97</v>
      </c>
      <c r="U142" s="40"/>
      <c r="V142" s="40" t="s">
        <v>151</v>
      </c>
      <c r="W142" s="45"/>
      <c r="X142" s="45"/>
      <c r="Y142" s="45"/>
      <c r="Z142" s="45" t="s">
        <v>47</v>
      </c>
      <c r="AA142" s="45" t="s">
        <v>882</v>
      </c>
      <c r="AB142" s="40" t="s">
        <v>49</v>
      </c>
      <c r="AC142" s="47" t="s">
        <v>883</v>
      </c>
      <c r="AD142" s="46" t="s">
        <v>884</v>
      </c>
    </row>
    <row r="143" spans="1:30" x14ac:dyDescent="0.25">
      <c r="A143" s="40">
        <v>135</v>
      </c>
      <c r="B143" s="41" t="s">
        <v>885</v>
      </c>
      <c r="C143" s="40" t="s">
        <v>886</v>
      </c>
      <c r="D143" s="40" t="s">
        <v>38</v>
      </c>
      <c r="E143" s="40"/>
      <c r="F143" s="40" t="s">
        <v>375</v>
      </c>
      <c r="G143" s="44">
        <v>33201</v>
      </c>
      <c r="H143" s="44">
        <v>43525</v>
      </c>
      <c r="I143" s="44">
        <v>43892</v>
      </c>
      <c r="J143" s="40" t="s">
        <v>158</v>
      </c>
      <c r="K143" s="44">
        <v>43525</v>
      </c>
      <c r="L143" s="41" t="s">
        <v>851</v>
      </c>
      <c r="M143" s="44">
        <v>44673</v>
      </c>
      <c r="N143" s="40"/>
      <c r="O143" s="40"/>
      <c r="P143" s="40"/>
      <c r="Q143" s="40"/>
      <c r="R143" s="40"/>
      <c r="S143" s="40" t="s">
        <v>149</v>
      </c>
      <c r="T143" s="40" t="s">
        <v>69</v>
      </c>
      <c r="U143" s="40"/>
      <c r="V143" s="40" t="s">
        <v>151</v>
      </c>
      <c r="W143" s="45"/>
      <c r="X143" s="45"/>
      <c r="Y143" s="45"/>
      <c r="Z143" s="45" t="s">
        <v>47</v>
      </c>
      <c r="AA143" s="45" t="s">
        <v>887</v>
      </c>
      <c r="AB143" s="40" t="s">
        <v>49</v>
      </c>
      <c r="AC143" s="47" t="s">
        <v>888</v>
      </c>
      <c r="AD143" s="47"/>
    </row>
    <row r="144" spans="1:30" x14ac:dyDescent="0.25">
      <c r="A144" s="40">
        <v>136</v>
      </c>
      <c r="B144" s="41" t="s">
        <v>889</v>
      </c>
      <c r="C144" s="40" t="s">
        <v>890</v>
      </c>
      <c r="D144" s="40" t="s">
        <v>112</v>
      </c>
      <c r="E144" s="40" t="s">
        <v>113</v>
      </c>
      <c r="F144" s="40" t="s">
        <v>835</v>
      </c>
      <c r="G144" s="44">
        <v>32852</v>
      </c>
      <c r="H144" s="44">
        <v>42064</v>
      </c>
      <c r="I144" s="44">
        <v>42614</v>
      </c>
      <c r="J144" s="40" t="s">
        <v>158</v>
      </c>
      <c r="K144" s="44">
        <v>43739</v>
      </c>
      <c r="L144" s="41" t="s">
        <v>891</v>
      </c>
      <c r="M144" s="44">
        <v>42064</v>
      </c>
      <c r="N144" s="40"/>
      <c r="O144" s="40"/>
      <c r="P144" s="40"/>
      <c r="Q144" s="40"/>
      <c r="R144" s="40"/>
      <c r="S144" s="40" t="s">
        <v>803</v>
      </c>
      <c r="T144" s="40" t="s">
        <v>116</v>
      </c>
      <c r="U144" s="40">
        <v>2014</v>
      </c>
      <c r="V144" s="40" t="s">
        <v>151</v>
      </c>
      <c r="W144" s="45"/>
      <c r="X144" s="45"/>
      <c r="Y144" s="45"/>
      <c r="Z144" s="45" t="s">
        <v>47</v>
      </c>
      <c r="AA144" s="45" t="s">
        <v>892</v>
      </c>
      <c r="AB144" s="40" t="s">
        <v>49</v>
      </c>
      <c r="AC144" s="47" t="s">
        <v>893</v>
      </c>
      <c r="AD144" s="47"/>
    </row>
    <row r="145" spans="1:30" x14ac:dyDescent="0.25">
      <c r="A145" s="40">
        <v>137</v>
      </c>
      <c r="B145" s="41" t="s">
        <v>894</v>
      </c>
      <c r="C145" s="40" t="s">
        <v>895</v>
      </c>
      <c r="D145" s="40"/>
      <c r="E145" s="40" t="s">
        <v>542</v>
      </c>
      <c r="F145" s="40" t="s">
        <v>896</v>
      </c>
      <c r="G145" s="44">
        <v>32035</v>
      </c>
      <c r="H145" s="44">
        <v>39845</v>
      </c>
      <c r="I145" s="44">
        <v>40238</v>
      </c>
      <c r="J145" s="40" t="s">
        <v>158</v>
      </c>
      <c r="K145" s="44">
        <v>43922</v>
      </c>
      <c r="L145" s="41" t="s">
        <v>624</v>
      </c>
      <c r="M145" s="44">
        <v>42741</v>
      </c>
      <c r="N145" s="40"/>
      <c r="O145" s="40"/>
      <c r="P145" s="40"/>
      <c r="Q145" s="40"/>
      <c r="R145" s="40"/>
      <c r="S145" s="40" t="s">
        <v>897</v>
      </c>
      <c r="T145" s="40" t="s">
        <v>125</v>
      </c>
      <c r="U145" s="40">
        <v>2008</v>
      </c>
      <c r="V145" s="40" t="s">
        <v>126</v>
      </c>
      <c r="W145" s="45"/>
      <c r="X145" s="45"/>
      <c r="Y145" s="45"/>
      <c r="Z145" s="45" t="s">
        <v>47</v>
      </c>
      <c r="AA145" s="45" t="s">
        <v>898</v>
      </c>
      <c r="AB145" s="40" t="s">
        <v>49</v>
      </c>
      <c r="AC145" s="47" t="s">
        <v>899</v>
      </c>
      <c r="AD145" s="47"/>
    </row>
    <row r="146" spans="1:30" x14ac:dyDescent="0.25">
      <c r="A146" s="40">
        <v>138</v>
      </c>
      <c r="B146" s="41" t="s">
        <v>900</v>
      </c>
      <c r="C146" s="40" t="s">
        <v>901</v>
      </c>
      <c r="D146" s="40"/>
      <c r="E146" s="40" t="s">
        <v>102</v>
      </c>
      <c r="F146" s="40" t="s">
        <v>902</v>
      </c>
      <c r="G146" s="44">
        <v>27951</v>
      </c>
      <c r="H146" s="44">
        <v>37956</v>
      </c>
      <c r="I146" s="44">
        <v>38473</v>
      </c>
      <c r="J146" s="40" t="s">
        <v>158</v>
      </c>
      <c r="K146" s="44">
        <v>43922</v>
      </c>
      <c r="L146" s="41" t="s">
        <v>903</v>
      </c>
      <c r="M146" s="44">
        <v>44742</v>
      </c>
      <c r="N146" s="40"/>
      <c r="O146" s="40"/>
      <c r="P146" s="40"/>
      <c r="Q146" s="40"/>
      <c r="R146" s="40"/>
      <c r="S146" s="40" t="s">
        <v>904</v>
      </c>
      <c r="T146" s="40" t="s">
        <v>107</v>
      </c>
      <c r="U146" s="40">
        <v>1996</v>
      </c>
      <c r="V146" s="40" t="s">
        <v>151</v>
      </c>
      <c r="W146" s="45"/>
      <c r="X146" s="45"/>
      <c r="Y146" s="45"/>
      <c r="Z146" s="45" t="s">
        <v>47</v>
      </c>
      <c r="AA146" s="45" t="s">
        <v>905</v>
      </c>
      <c r="AB146" s="40" t="s">
        <v>49</v>
      </c>
      <c r="AC146" s="47" t="s">
        <v>906</v>
      </c>
      <c r="AD146" s="47"/>
    </row>
    <row r="147" spans="1:30" x14ac:dyDescent="0.25">
      <c r="A147" s="40">
        <v>139</v>
      </c>
      <c r="B147" s="41" t="s">
        <v>907</v>
      </c>
      <c r="C147" s="40" t="s">
        <v>908</v>
      </c>
      <c r="D147" s="40"/>
      <c r="E147" s="40" t="s">
        <v>102</v>
      </c>
      <c r="F147" s="40" t="s">
        <v>157</v>
      </c>
      <c r="G147" s="44">
        <v>27576</v>
      </c>
      <c r="H147" s="44">
        <v>37956</v>
      </c>
      <c r="I147" s="44">
        <v>38473</v>
      </c>
      <c r="J147" s="40" t="s">
        <v>158</v>
      </c>
      <c r="K147" s="44">
        <v>43922</v>
      </c>
      <c r="L147" s="41" t="s">
        <v>909</v>
      </c>
      <c r="M147" s="44">
        <v>44742</v>
      </c>
      <c r="N147" s="40"/>
      <c r="O147" s="40"/>
      <c r="P147" s="40"/>
      <c r="Q147" s="40"/>
      <c r="R147" s="40"/>
      <c r="S147" s="40" t="s">
        <v>904</v>
      </c>
      <c r="T147" s="40" t="s">
        <v>107</v>
      </c>
      <c r="U147" s="40">
        <v>1994</v>
      </c>
      <c r="V147" s="40" t="s">
        <v>151</v>
      </c>
      <c r="W147" s="45"/>
      <c r="X147" s="45"/>
      <c r="Y147" s="45"/>
      <c r="Z147" s="45" t="s">
        <v>47</v>
      </c>
      <c r="AA147" s="45" t="s">
        <v>910</v>
      </c>
      <c r="AB147" s="40" t="s">
        <v>49</v>
      </c>
      <c r="AC147" s="47" t="s">
        <v>911</v>
      </c>
      <c r="AD147" s="47"/>
    </row>
    <row r="148" spans="1:30" x14ac:dyDescent="0.25">
      <c r="A148" s="40">
        <v>140</v>
      </c>
      <c r="B148" s="41" t="s">
        <v>912</v>
      </c>
      <c r="C148" s="40" t="s">
        <v>913</v>
      </c>
      <c r="D148" s="40"/>
      <c r="E148" s="40" t="s">
        <v>102</v>
      </c>
      <c r="F148" s="40" t="s">
        <v>94</v>
      </c>
      <c r="G148" s="44">
        <v>28284</v>
      </c>
      <c r="H148" s="44">
        <v>37956</v>
      </c>
      <c r="I148" s="44">
        <v>38473</v>
      </c>
      <c r="J148" s="40" t="s">
        <v>158</v>
      </c>
      <c r="K148" s="44">
        <v>43922</v>
      </c>
      <c r="L148" s="41" t="s">
        <v>903</v>
      </c>
      <c r="M148" s="44">
        <v>44651</v>
      </c>
      <c r="N148" s="40"/>
      <c r="O148" s="40"/>
      <c r="P148" s="40"/>
      <c r="Q148" s="40"/>
      <c r="R148" s="40"/>
      <c r="S148" s="40" t="s">
        <v>904</v>
      </c>
      <c r="T148" s="40" t="s">
        <v>107</v>
      </c>
      <c r="U148" s="40">
        <v>1995</v>
      </c>
      <c r="V148" s="40" t="s">
        <v>151</v>
      </c>
      <c r="W148" s="45"/>
      <c r="X148" s="45"/>
      <c r="Y148" s="45"/>
      <c r="Z148" s="45" t="s">
        <v>47</v>
      </c>
      <c r="AA148" s="45" t="s">
        <v>914</v>
      </c>
      <c r="AB148" s="40" t="s">
        <v>49</v>
      </c>
      <c r="AC148" s="47" t="s">
        <v>109</v>
      </c>
      <c r="AD148" s="47"/>
    </row>
    <row r="149" spans="1:30" x14ac:dyDescent="0.25">
      <c r="A149" s="40">
        <v>141</v>
      </c>
      <c r="B149" s="41" t="s">
        <v>915</v>
      </c>
      <c r="C149" s="49" t="s">
        <v>916</v>
      </c>
      <c r="D149" s="40"/>
      <c r="E149" s="40" t="s">
        <v>113</v>
      </c>
      <c r="F149" s="40" t="s">
        <v>458</v>
      </c>
      <c r="G149" s="44">
        <v>29838</v>
      </c>
      <c r="H149" s="44">
        <v>39083</v>
      </c>
      <c r="I149" s="44">
        <v>39448</v>
      </c>
      <c r="J149" s="40" t="s">
        <v>158</v>
      </c>
      <c r="K149" s="44">
        <v>44105</v>
      </c>
      <c r="L149" s="41" t="s">
        <v>624</v>
      </c>
      <c r="M149" s="44">
        <v>44013</v>
      </c>
      <c r="N149" s="40"/>
      <c r="O149" s="40"/>
      <c r="P149" s="40"/>
      <c r="Q149" s="40"/>
      <c r="R149" s="40"/>
      <c r="S149" s="40" t="s">
        <v>452</v>
      </c>
      <c r="T149" s="40" t="s">
        <v>125</v>
      </c>
      <c r="U149" s="40">
        <v>2005</v>
      </c>
      <c r="V149" s="40" t="s">
        <v>126</v>
      </c>
      <c r="W149" s="45"/>
      <c r="X149" s="45"/>
      <c r="Y149" s="45"/>
      <c r="Z149" s="45" t="s">
        <v>47</v>
      </c>
      <c r="AA149" s="45" t="s">
        <v>917</v>
      </c>
      <c r="AB149" s="40" t="s">
        <v>49</v>
      </c>
      <c r="AC149" s="47" t="s">
        <v>918</v>
      </c>
      <c r="AD149" s="47"/>
    </row>
    <row r="150" spans="1:30" x14ac:dyDescent="0.25">
      <c r="A150" s="40">
        <v>142</v>
      </c>
      <c r="B150" s="41" t="s">
        <v>919</v>
      </c>
      <c r="C150" s="49" t="s">
        <v>920</v>
      </c>
      <c r="D150" s="40"/>
      <c r="E150" s="40" t="s">
        <v>528</v>
      </c>
      <c r="F150" s="40" t="s">
        <v>157</v>
      </c>
      <c r="G150" s="44">
        <v>32497</v>
      </c>
      <c r="H150" s="44">
        <v>40179</v>
      </c>
      <c r="I150" s="44">
        <v>40909</v>
      </c>
      <c r="J150" s="40" t="s">
        <v>158</v>
      </c>
      <c r="K150" s="44">
        <v>44105</v>
      </c>
      <c r="L150" s="41" t="s">
        <v>921</v>
      </c>
      <c r="M150" s="44">
        <v>42741</v>
      </c>
      <c r="N150" s="40"/>
      <c r="O150" s="40"/>
      <c r="P150" s="40"/>
      <c r="Q150" s="40"/>
      <c r="R150" s="40"/>
      <c r="S150" s="40" t="s">
        <v>922</v>
      </c>
      <c r="T150" s="40" t="s">
        <v>505</v>
      </c>
      <c r="U150" s="40">
        <v>2009</v>
      </c>
      <c r="V150" s="40" t="s">
        <v>126</v>
      </c>
      <c r="W150" s="45"/>
      <c r="X150" s="45"/>
      <c r="Y150" s="45"/>
      <c r="Z150" s="45" t="s">
        <v>47</v>
      </c>
      <c r="AA150" s="45"/>
      <c r="AB150" s="40" t="s">
        <v>49</v>
      </c>
      <c r="AC150" s="47" t="s">
        <v>923</v>
      </c>
      <c r="AD150" s="47"/>
    </row>
    <row r="151" spans="1:30" x14ac:dyDescent="0.25">
      <c r="A151" s="40">
        <v>143</v>
      </c>
      <c r="B151" s="41" t="s">
        <v>924</v>
      </c>
      <c r="C151" s="40" t="s">
        <v>925</v>
      </c>
      <c r="D151" s="40" t="s">
        <v>112</v>
      </c>
      <c r="E151" s="40" t="s">
        <v>113</v>
      </c>
      <c r="F151" s="40" t="s">
        <v>926</v>
      </c>
      <c r="G151" s="44">
        <v>30094</v>
      </c>
      <c r="H151" s="44">
        <v>39448</v>
      </c>
      <c r="I151" s="44">
        <v>40238</v>
      </c>
      <c r="J151" s="40" t="s">
        <v>158</v>
      </c>
      <c r="K151" s="44">
        <v>44105</v>
      </c>
      <c r="L151" s="41" t="s">
        <v>624</v>
      </c>
      <c r="M151" s="44">
        <v>43132</v>
      </c>
      <c r="N151" s="40"/>
      <c r="O151" s="40"/>
      <c r="P151" s="40"/>
      <c r="Q151" s="40"/>
      <c r="R151" s="40"/>
      <c r="S151" s="40" t="s">
        <v>927</v>
      </c>
      <c r="T151" s="40" t="s">
        <v>125</v>
      </c>
      <c r="U151" s="40">
        <v>2004</v>
      </c>
      <c r="V151" s="40" t="s">
        <v>126</v>
      </c>
      <c r="W151" s="45"/>
      <c r="X151" s="45"/>
      <c r="Y151" s="45"/>
      <c r="Z151" s="45" t="s">
        <v>47</v>
      </c>
      <c r="AA151" s="45" t="s">
        <v>928</v>
      </c>
      <c r="AB151" s="40" t="s">
        <v>49</v>
      </c>
      <c r="AC151" s="47" t="s">
        <v>929</v>
      </c>
      <c r="AD151" s="47"/>
    </row>
    <row r="152" spans="1:30" x14ac:dyDescent="0.25">
      <c r="A152" s="40">
        <v>144</v>
      </c>
      <c r="B152" s="41" t="s">
        <v>930</v>
      </c>
      <c r="C152" s="40" t="s">
        <v>931</v>
      </c>
      <c r="D152" s="40"/>
      <c r="E152" s="40" t="s">
        <v>528</v>
      </c>
      <c r="F152" s="40" t="s">
        <v>157</v>
      </c>
      <c r="G152" s="44">
        <v>30858</v>
      </c>
      <c r="H152" s="44">
        <v>40544</v>
      </c>
      <c r="I152" s="44">
        <v>40969</v>
      </c>
      <c r="J152" s="40" t="s">
        <v>158</v>
      </c>
      <c r="K152" s="44">
        <v>44105</v>
      </c>
      <c r="L152" s="41" t="s">
        <v>624</v>
      </c>
      <c r="M152" s="44">
        <v>42917</v>
      </c>
      <c r="N152" s="40"/>
      <c r="O152" s="40"/>
      <c r="P152" s="40"/>
      <c r="Q152" s="40"/>
      <c r="R152" s="40"/>
      <c r="S152" s="40" t="s">
        <v>798</v>
      </c>
      <c r="T152" s="40" t="s">
        <v>125</v>
      </c>
      <c r="U152" s="40">
        <v>2005</v>
      </c>
      <c r="V152" s="40" t="s">
        <v>126</v>
      </c>
      <c r="W152" s="45"/>
      <c r="X152" s="45"/>
      <c r="Y152" s="45"/>
      <c r="Z152" s="45" t="s">
        <v>47</v>
      </c>
      <c r="AA152" s="45" t="s">
        <v>932</v>
      </c>
      <c r="AB152" s="40" t="s">
        <v>49</v>
      </c>
      <c r="AC152" s="47" t="s">
        <v>933</v>
      </c>
      <c r="AD152" s="47"/>
    </row>
    <row r="153" spans="1:30" x14ac:dyDescent="0.25">
      <c r="A153" s="40">
        <v>145</v>
      </c>
      <c r="B153" s="41" t="s">
        <v>934</v>
      </c>
      <c r="C153" s="49" t="s">
        <v>935</v>
      </c>
      <c r="D153" s="40" t="s">
        <v>38</v>
      </c>
      <c r="E153" s="40"/>
      <c r="F153" s="40" t="s">
        <v>936</v>
      </c>
      <c r="G153" s="44">
        <v>34499</v>
      </c>
      <c r="H153" s="44"/>
      <c r="I153" s="44"/>
      <c r="J153" s="40" t="s">
        <v>158</v>
      </c>
      <c r="K153" s="44"/>
      <c r="L153" s="41" t="s">
        <v>937</v>
      </c>
      <c r="M153" s="44"/>
      <c r="N153" s="40"/>
      <c r="O153" s="40"/>
      <c r="P153" s="40"/>
      <c r="Q153" s="40"/>
      <c r="R153" s="40"/>
      <c r="S153" s="40"/>
      <c r="T153" s="40" t="s">
        <v>69</v>
      </c>
      <c r="U153" s="40"/>
      <c r="V153" s="40" t="s">
        <v>151</v>
      </c>
      <c r="W153" s="45"/>
      <c r="X153" s="45"/>
      <c r="Y153" s="45"/>
      <c r="Z153" s="45" t="s">
        <v>47</v>
      </c>
      <c r="AA153" s="45"/>
      <c r="AB153" s="40" t="s">
        <v>49</v>
      </c>
      <c r="AC153" s="47"/>
      <c r="AD153" s="47"/>
    </row>
    <row r="154" spans="1:30" x14ac:dyDescent="0.25">
      <c r="A154" s="40">
        <v>146</v>
      </c>
      <c r="B154" s="41" t="s">
        <v>938</v>
      </c>
      <c r="C154" s="49" t="s">
        <v>939</v>
      </c>
      <c r="D154" s="40" t="s">
        <v>38</v>
      </c>
      <c r="E154" s="40" t="s">
        <v>940</v>
      </c>
      <c r="F154" s="40" t="s">
        <v>203</v>
      </c>
      <c r="G154" s="44">
        <v>29470</v>
      </c>
      <c r="H154" s="44">
        <v>44166</v>
      </c>
      <c r="I154" s="44">
        <v>44805</v>
      </c>
      <c r="J154" s="40" t="s">
        <v>158</v>
      </c>
      <c r="K154" s="44">
        <v>44228</v>
      </c>
      <c r="L154" s="41" t="s">
        <v>937</v>
      </c>
      <c r="M154" s="44">
        <v>44166</v>
      </c>
      <c r="N154" s="40"/>
      <c r="O154" s="40"/>
      <c r="P154" s="40"/>
      <c r="Q154" s="40"/>
      <c r="R154" s="40"/>
      <c r="S154" s="40" t="s">
        <v>365</v>
      </c>
      <c r="T154" s="40" t="s">
        <v>941</v>
      </c>
      <c r="U154" s="40">
        <v>2015</v>
      </c>
      <c r="V154" s="40" t="s">
        <v>46</v>
      </c>
      <c r="W154" s="45"/>
      <c r="X154" s="45"/>
      <c r="Y154" s="45"/>
      <c r="Z154" s="45" t="s">
        <v>47</v>
      </c>
      <c r="AA154" s="45"/>
      <c r="AB154" s="40" t="s">
        <v>49</v>
      </c>
      <c r="AC154" s="47" t="s">
        <v>942</v>
      </c>
      <c r="AD154" s="47"/>
    </row>
    <row r="155" spans="1:30" x14ac:dyDescent="0.25">
      <c r="A155" s="40">
        <v>147</v>
      </c>
      <c r="B155" s="41" t="s">
        <v>943</v>
      </c>
      <c r="C155" s="40" t="s">
        <v>944</v>
      </c>
      <c r="D155" s="40"/>
      <c r="E155" s="40" t="s">
        <v>685</v>
      </c>
      <c r="F155" s="40" t="s">
        <v>945</v>
      </c>
      <c r="G155" s="44">
        <v>31128</v>
      </c>
      <c r="H155" s="44">
        <v>40544</v>
      </c>
      <c r="I155" s="44">
        <v>40969</v>
      </c>
      <c r="J155" s="40" t="s">
        <v>158</v>
      </c>
      <c r="K155" s="44">
        <v>44287</v>
      </c>
      <c r="L155" s="41" t="s">
        <v>946</v>
      </c>
      <c r="M155" s="44">
        <v>44287</v>
      </c>
      <c r="N155" s="40"/>
      <c r="O155" s="40"/>
      <c r="P155" s="40"/>
      <c r="Q155" s="40"/>
      <c r="R155" s="40"/>
      <c r="S155" s="40" t="s">
        <v>947</v>
      </c>
      <c r="T155" s="40" t="s">
        <v>453</v>
      </c>
      <c r="U155" s="40">
        <v>2006</v>
      </c>
      <c r="V155" s="40" t="s">
        <v>126</v>
      </c>
      <c r="W155" s="45"/>
      <c r="X155" s="45"/>
      <c r="Y155" s="45"/>
      <c r="Z155" s="45" t="s">
        <v>47</v>
      </c>
      <c r="AA155" s="45" t="s">
        <v>948</v>
      </c>
      <c r="AB155" s="40" t="s">
        <v>49</v>
      </c>
      <c r="AC155" s="47" t="s">
        <v>949</v>
      </c>
      <c r="AD155" s="47"/>
    </row>
    <row r="156" spans="1:30" x14ac:dyDescent="0.25">
      <c r="A156" s="40">
        <v>148</v>
      </c>
      <c r="B156" s="41" t="s">
        <v>950</v>
      </c>
      <c r="C156" s="40" t="s">
        <v>951</v>
      </c>
      <c r="D156" s="40"/>
      <c r="E156" s="40" t="s">
        <v>952</v>
      </c>
      <c r="F156" s="40" t="s">
        <v>375</v>
      </c>
      <c r="G156" s="44">
        <v>32842</v>
      </c>
      <c r="H156" s="44">
        <v>42065</v>
      </c>
      <c r="I156" s="44">
        <v>42615</v>
      </c>
      <c r="J156" s="40" t="s">
        <v>158</v>
      </c>
      <c r="K156" s="44">
        <v>44287</v>
      </c>
      <c r="L156" s="41" t="s">
        <v>953</v>
      </c>
      <c r="M156" s="44">
        <v>42064</v>
      </c>
      <c r="N156" s="40"/>
      <c r="O156" s="40"/>
      <c r="P156" s="40"/>
      <c r="Q156" s="40"/>
      <c r="R156" s="40"/>
      <c r="S156" s="40" t="s">
        <v>954</v>
      </c>
      <c r="T156" s="40" t="s">
        <v>955</v>
      </c>
      <c r="U156" s="40">
        <v>2012</v>
      </c>
      <c r="V156" s="40" t="s">
        <v>151</v>
      </c>
      <c r="W156" s="45"/>
      <c r="X156" s="45"/>
      <c r="Y156" s="45"/>
      <c r="Z156" s="45" t="s">
        <v>47</v>
      </c>
      <c r="AA156" s="45" t="s">
        <v>956</v>
      </c>
      <c r="AB156" s="40" t="s">
        <v>49</v>
      </c>
      <c r="AC156" s="47" t="s">
        <v>957</v>
      </c>
      <c r="AD156" s="47"/>
    </row>
    <row r="157" spans="1:30" x14ac:dyDescent="0.25">
      <c r="A157" s="40">
        <v>149</v>
      </c>
      <c r="B157" s="41" t="s">
        <v>958</v>
      </c>
      <c r="C157" s="40" t="s">
        <v>959</v>
      </c>
      <c r="D157" s="40" t="s">
        <v>112</v>
      </c>
      <c r="E157" s="40" t="s">
        <v>113</v>
      </c>
      <c r="F157" s="40" t="s">
        <v>203</v>
      </c>
      <c r="G157" s="44">
        <v>29103</v>
      </c>
      <c r="H157" s="44">
        <v>40179</v>
      </c>
      <c r="I157" s="44">
        <v>40603</v>
      </c>
      <c r="J157" s="40" t="s">
        <v>158</v>
      </c>
      <c r="K157" s="44">
        <v>44470</v>
      </c>
      <c r="L157" s="41" t="s">
        <v>624</v>
      </c>
      <c r="M157" s="44">
        <v>43344</v>
      </c>
      <c r="N157" s="40"/>
      <c r="O157" s="40"/>
      <c r="P157" s="40"/>
      <c r="Q157" s="40"/>
      <c r="R157" s="40"/>
      <c r="S157" s="40" t="s">
        <v>488</v>
      </c>
      <c r="T157" s="40" t="s">
        <v>116</v>
      </c>
      <c r="U157" s="40">
        <v>2017</v>
      </c>
      <c r="V157" s="40" t="s">
        <v>151</v>
      </c>
      <c r="W157" s="45"/>
      <c r="X157" s="45"/>
      <c r="Y157" s="45"/>
      <c r="Z157" s="45" t="s">
        <v>47</v>
      </c>
      <c r="AA157" s="45" t="s">
        <v>960</v>
      </c>
      <c r="AB157" s="40" t="s">
        <v>49</v>
      </c>
      <c r="AC157" s="47" t="s">
        <v>961</v>
      </c>
      <c r="AD157" s="47"/>
    </row>
    <row r="158" spans="1:30" x14ac:dyDescent="0.25">
      <c r="A158" s="40">
        <v>150</v>
      </c>
      <c r="B158" s="41" t="s">
        <v>962</v>
      </c>
      <c r="C158" s="40" t="s">
        <v>963</v>
      </c>
      <c r="D158" s="40" t="s">
        <v>112</v>
      </c>
      <c r="E158" s="40" t="s">
        <v>113</v>
      </c>
      <c r="F158" s="40" t="s">
        <v>157</v>
      </c>
      <c r="G158" s="44">
        <v>30827</v>
      </c>
      <c r="H158" s="44">
        <v>39845</v>
      </c>
      <c r="I158" s="44">
        <v>40238</v>
      </c>
      <c r="J158" s="40" t="s">
        <v>158</v>
      </c>
      <c r="K158" s="44">
        <v>44470</v>
      </c>
      <c r="L158" s="41" t="s">
        <v>624</v>
      </c>
      <c r="M158" s="44">
        <v>44470</v>
      </c>
      <c r="N158" s="40"/>
      <c r="O158" s="40"/>
      <c r="P158" s="40"/>
      <c r="Q158" s="40"/>
      <c r="R158" s="40"/>
      <c r="S158" s="40" t="s">
        <v>124</v>
      </c>
      <c r="T158" s="40" t="s">
        <v>116</v>
      </c>
      <c r="U158" s="40">
        <v>2005</v>
      </c>
      <c r="V158" s="40" t="s">
        <v>151</v>
      </c>
      <c r="W158" s="45"/>
      <c r="X158" s="45"/>
      <c r="Y158" s="45"/>
      <c r="Z158" s="45" t="s">
        <v>47</v>
      </c>
      <c r="AA158" s="45" t="s">
        <v>964</v>
      </c>
      <c r="AB158" s="40" t="s">
        <v>49</v>
      </c>
      <c r="AC158" s="47" t="s">
        <v>965</v>
      </c>
      <c r="AD158" s="47"/>
    </row>
    <row r="159" spans="1:30" x14ac:dyDescent="0.25">
      <c r="A159" s="40">
        <v>151</v>
      </c>
      <c r="B159" s="41" t="s">
        <v>966</v>
      </c>
      <c r="C159" s="42" t="s">
        <v>967</v>
      </c>
      <c r="D159" s="40"/>
      <c r="E159" s="40" t="s">
        <v>968</v>
      </c>
      <c r="F159" s="40" t="s">
        <v>969</v>
      </c>
      <c r="G159" s="44">
        <v>31930</v>
      </c>
      <c r="H159" s="44">
        <v>40544</v>
      </c>
      <c r="I159" s="44">
        <v>40452</v>
      </c>
      <c r="J159" s="40" t="s">
        <v>158</v>
      </c>
      <c r="K159" s="44">
        <v>44470</v>
      </c>
      <c r="L159" s="41" t="s">
        <v>921</v>
      </c>
      <c r="M159" s="44">
        <v>44835</v>
      </c>
      <c r="N159" s="40"/>
      <c r="O159" s="40"/>
      <c r="P159" s="40"/>
      <c r="Q159" s="40"/>
      <c r="R159" s="40"/>
      <c r="S159" s="40" t="s">
        <v>970</v>
      </c>
      <c r="T159" s="40" t="s">
        <v>505</v>
      </c>
      <c r="U159" s="40">
        <v>2009</v>
      </c>
      <c r="V159" s="40" t="s">
        <v>126</v>
      </c>
      <c r="W159" s="45"/>
      <c r="X159" s="45"/>
      <c r="Y159" s="45"/>
      <c r="Z159" s="45" t="s">
        <v>47</v>
      </c>
      <c r="AA159" s="45" t="s">
        <v>971</v>
      </c>
      <c r="AB159" s="40" t="s">
        <v>49</v>
      </c>
      <c r="AC159" s="47" t="s">
        <v>972</v>
      </c>
      <c r="AD159" s="47"/>
    </row>
    <row r="160" spans="1:30" x14ac:dyDescent="0.25">
      <c r="A160" s="40">
        <v>152</v>
      </c>
      <c r="B160" s="41" t="s">
        <v>973</v>
      </c>
      <c r="C160" s="40" t="s">
        <v>974</v>
      </c>
      <c r="D160" s="40"/>
      <c r="E160" s="40"/>
      <c r="F160" s="40" t="s">
        <v>706</v>
      </c>
      <c r="G160" s="44">
        <v>24175</v>
      </c>
      <c r="H160" s="44">
        <v>33664</v>
      </c>
      <c r="I160" s="44">
        <v>34366</v>
      </c>
      <c r="J160" s="40" t="s">
        <v>158</v>
      </c>
      <c r="K160" s="44">
        <v>43374</v>
      </c>
      <c r="L160" s="41" t="s">
        <v>975</v>
      </c>
      <c r="M160" s="44">
        <v>43374</v>
      </c>
      <c r="N160" s="40"/>
      <c r="O160" s="40"/>
      <c r="P160" s="40"/>
      <c r="Q160" s="40"/>
      <c r="R160" s="40"/>
      <c r="S160" s="40" t="s">
        <v>976</v>
      </c>
      <c r="T160" s="40" t="s">
        <v>977</v>
      </c>
      <c r="U160" s="40">
        <v>1987</v>
      </c>
      <c r="V160" s="40" t="s">
        <v>978</v>
      </c>
      <c r="W160" s="45"/>
      <c r="X160" s="45"/>
      <c r="Y160" s="45"/>
      <c r="Z160" s="45" t="s">
        <v>47</v>
      </c>
      <c r="AA160" s="45" t="s">
        <v>979</v>
      </c>
      <c r="AB160" s="40" t="s">
        <v>49</v>
      </c>
      <c r="AC160" s="47" t="s">
        <v>980</v>
      </c>
      <c r="AD160" s="47"/>
    </row>
    <row r="161" spans="1:30" x14ac:dyDescent="0.25">
      <c r="A161" s="40">
        <v>153</v>
      </c>
      <c r="B161" s="41" t="s">
        <v>981</v>
      </c>
      <c r="C161" s="40" t="s">
        <v>982</v>
      </c>
      <c r="D161" s="40"/>
      <c r="E161" s="40" t="s">
        <v>983</v>
      </c>
      <c r="F161" s="40" t="s">
        <v>94</v>
      </c>
      <c r="G161" s="44">
        <v>28534</v>
      </c>
      <c r="H161" s="44">
        <v>39845</v>
      </c>
      <c r="I161" s="44">
        <v>40238</v>
      </c>
      <c r="J161" s="40" t="s">
        <v>158</v>
      </c>
      <c r="K161" s="44">
        <v>44835</v>
      </c>
      <c r="L161" s="41" t="s">
        <v>984</v>
      </c>
      <c r="M161" s="44">
        <v>44835</v>
      </c>
      <c r="N161" s="40"/>
      <c r="O161" s="40"/>
      <c r="P161" s="40"/>
      <c r="Q161" s="40"/>
      <c r="R161" s="40"/>
      <c r="S161" s="40" t="s">
        <v>985</v>
      </c>
      <c r="T161" s="40" t="s">
        <v>986</v>
      </c>
      <c r="U161" s="40">
        <v>2000</v>
      </c>
      <c r="V161" s="40" t="s">
        <v>126</v>
      </c>
      <c r="W161" s="45"/>
      <c r="X161" s="45"/>
      <c r="Y161" s="45"/>
      <c r="Z161" s="45" t="s">
        <v>47</v>
      </c>
      <c r="AA161" s="45" t="s">
        <v>987</v>
      </c>
      <c r="AB161" s="40" t="s">
        <v>49</v>
      </c>
      <c r="AC161" s="47" t="s">
        <v>988</v>
      </c>
      <c r="AD161" s="47"/>
    </row>
    <row r="162" spans="1:30" x14ac:dyDescent="0.25">
      <c r="A162" s="40">
        <v>154</v>
      </c>
      <c r="B162" s="41" t="s">
        <v>989</v>
      </c>
      <c r="C162" s="40" t="s">
        <v>990</v>
      </c>
      <c r="D162" s="40"/>
      <c r="E162" s="40" t="s">
        <v>991</v>
      </c>
      <c r="F162" s="44" t="s">
        <v>992</v>
      </c>
      <c r="G162" s="44">
        <v>31873</v>
      </c>
      <c r="H162" s="44">
        <v>40179</v>
      </c>
      <c r="I162" s="44">
        <v>40603</v>
      </c>
      <c r="J162" s="40" t="s">
        <v>158</v>
      </c>
      <c r="K162" s="44">
        <v>43191</v>
      </c>
      <c r="L162" s="41" t="s">
        <v>870</v>
      </c>
      <c r="M162" s="44">
        <v>42741</v>
      </c>
      <c r="N162" s="40"/>
      <c r="O162" s="40"/>
      <c r="P162" s="40"/>
      <c r="Q162" s="40"/>
      <c r="R162" s="40"/>
      <c r="S162" s="40" t="s">
        <v>993</v>
      </c>
      <c r="T162" s="40" t="s">
        <v>994</v>
      </c>
      <c r="U162" s="40">
        <v>2008</v>
      </c>
      <c r="V162" s="40" t="s">
        <v>126</v>
      </c>
      <c r="W162" s="45"/>
      <c r="X162" s="45"/>
      <c r="Y162" s="45"/>
      <c r="Z162" s="45" t="s">
        <v>47</v>
      </c>
      <c r="AA162" s="45" t="s">
        <v>995</v>
      </c>
      <c r="AB162" s="40" t="s">
        <v>49</v>
      </c>
      <c r="AC162" s="47" t="s">
        <v>996</v>
      </c>
      <c r="AD162" s="47"/>
    </row>
    <row r="163" spans="1:30" x14ac:dyDescent="0.25">
      <c r="A163" s="40">
        <v>155</v>
      </c>
      <c r="B163" s="41" t="s">
        <v>997</v>
      </c>
      <c r="C163" s="40" t="s">
        <v>998</v>
      </c>
      <c r="D163" s="40"/>
      <c r="E163" s="40" t="s">
        <v>502</v>
      </c>
      <c r="F163" s="40" t="s">
        <v>999</v>
      </c>
      <c r="G163" s="44">
        <v>28956</v>
      </c>
      <c r="H163" s="44">
        <v>38808</v>
      </c>
      <c r="I163" s="44">
        <v>39448</v>
      </c>
      <c r="J163" s="40" t="s">
        <v>158</v>
      </c>
      <c r="K163" s="44">
        <v>43922</v>
      </c>
      <c r="L163" s="41" t="s">
        <v>921</v>
      </c>
      <c r="M163" s="44">
        <v>43922</v>
      </c>
      <c r="N163" s="40"/>
      <c r="O163" s="40"/>
      <c r="P163" s="40"/>
      <c r="Q163" s="40"/>
      <c r="R163" s="40"/>
      <c r="S163" s="40" t="s">
        <v>1000</v>
      </c>
      <c r="T163" s="40" t="s">
        <v>505</v>
      </c>
      <c r="U163" s="40">
        <v>2013</v>
      </c>
      <c r="V163" s="40" t="s">
        <v>126</v>
      </c>
      <c r="W163" s="45"/>
      <c r="X163" s="45"/>
      <c r="Y163" s="45"/>
      <c r="Z163" s="45" t="s">
        <v>47</v>
      </c>
      <c r="AA163" s="45" t="s">
        <v>1001</v>
      </c>
      <c r="AB163" s="40" t="s">
        <v>49</v>
      </c>
      <c r="AC163" s="47" t="s">
        <v>1002</v>
      </c>
      <c r="AD163" s="47"/>
    </row>
    <row r="164" spans="1:30" x14ac:dyDescent="0.25">
      <c r="A164" s="40">
        <v>156</v>
      </c>
      <c r="B164" s="41" t="s">
        <v>1003</v>
      </c>
      <c r="C164" s="40" t="s">
        <v>1004</v>
      </c>
      <c r="D164" s="40" t="s">
        <v>112</v>
      </c>
      <c r="E164" s="40" t="s">
        <v>113</v>
      </c>
      <c r="F164" s="40" t="s">
        <v>1005</v>
      </c>
      <c r="G164" s="44">
        <v>30910</v>
      </c>
      <c r="H164" s="44">
        <v>39845</v>
      </c>
      <c r="I164" s="44">
        <v>40238</v>
      </c>
      <c r="J164" s="40" t="s">
        <v>158</v>
      </c>
      <c r="K164" s="44">
        <v>43374</v>
      </c>
      <c r="L164" s="41" t="s">
        <v>624</v>
      </c>
      <c r="M164" s="44">
        <v>44927</v>
      </c>
      <c r="N164" s="40"/>
      <c r="O164" s="40"/>
      <c r="P164" s="40"/>
      <c r="Q164" s="40"/>
      <c r="R164" s="40"/>
      <c r="S164" s="40" t="s">
        <v>488</v>
      </c>
      <c r="T164" s="40" t="s">
        <v>116</v>
      </c>
      <c r="U164" s="40">
        <v>2017</v>
      </c>
      <c r="V164" s="40" t="s">
        <v>151</v>
      </c>
      <c r="W164" s="45"/>
      <c r="X164" s="45"/>
      <c r="Y164" s="45"/>
      <c r="Z164" s="45" t="s">
        <v>47</v>
      </c>
      <c r="AA164" s="45" t="s">
        <v>1006</v>
      </c>
      <c r="AB164" s="40" t="s">
        <v>49</v>
      </c>
      <c r="AC164" s="47" t="s">
        <v>1007</v>
      </c>
      <c r="AD164" s="47" t="s">
        <v>1008</v>
      </c>
    </row>
    <row r="165" spans="1:30" s="60" customFormat="1" x14ac:dyDescent="0.25">
      <c r="A165" s="40">
        <v>157</v>
      </c>
      <c r="B165" s="41" t="s">
        <v>1009</v>
      </c>
      <c r="C165" s="40" t="s">
        <v>1010</v>
      </c>
      <c r="D165" s="40"/>
      <c r="E165" s="40" t="s">
        <v>1011</v>
      </c>
      <c r="F165" s="40" t="s">
        <v>1012</v>
      </c>
      <c r="G165" s="44">
        <v>32365</v>
      </c>
      <c r="H165" s="44">
        <v>40544</v>
      </c>
      <c r="I165" s="44">
        <v>40969</v>
      </c>
      <c r="J165" s="40" t="s">
        <v>158</v>
      </c>
      <c r="K165" s="44">
        <v>42826</v>
      </c>
      <c r="L165" s="41" t="s">
        <v>1013</v>
      </c>
      <c r="M165" s="58">
        <v>44651</v>
      </c>
      <c r="N165" s="40"/>
      <c r="O165" s="40"/>
      <c r="P165" s="40"/>
      <c r="Q165" s="40"/>
      <c r="R165" s="40"/>
      <c r="S165" s="40" t="s">
        <v>435</v>
      </c>
      <c r="T165" s="40" t="s">
        <v>1014</v>
      </c>
      <c r="U165" s="40">
        <v>2009</v>
      </c>
      <c r="V165" s="40" t="s">
        <v>126</v>
      </c>
      <c r="W165" s="45"/>
      <c r="X165" s="45"/>
      <c r="Y165" s="45"/>
      <c r="Z165" s="45" t="s">
        <v>47</v>
      </c>
      <c r="AA165" s="45" t="s">
        <v>1015</v>
      </c>
      <c r="AB165" s="40" t="s">
        <v>49</v>
      </c>
      <c r="AC165" s="59" t="s">
        <v>1016</v>
      </c>
      <c r="AD165" s="46"/>
    </row>
    <row r="166" spans="1:30" x14ac:dyDescent="0.25">
      <c r="A166" s="40">
        <v>158</v>
      </c>
      <c r="B166" s="41" t="s">
        <v>1017</v>
      </c>
      <c r="C166" s="40" t="s">
        <v>1018</v>
      </c>
      <c r="D166" s="40"/>
      <c r="E166" s="40" t="s">
        <v>1019</v>
      </c>
      <c r="F166" s="40" t="s">
        <v>1020</v>
      </c>
      <c r="G166" s="44">
        <v>31905</v>
      </c>
      <c r="H166" s="44">
        <v>40179</v>
      </c>
      <c r="I166" s="44">
        <v>40603</v>
      </c>
      <c r="J166" s="40" t="s">
        <v>158</v>
      </c>
      <c r="K166" s="44">
        <v>42461</v>
      </c>
      <c r="L166" s="50" t="s">
        <v>1021</v>
      </c>
      <c r="M166" s="44">
        <v>43831</v>
      </c>
      <c r="N166" s="40"/>
      <c r="O166" s="40"/>
      <c r="P166" s="40"/>
      <c r="Q166" s="40"/>
      <c r="R166" s="40"/>
      <c r="S166" s="40" t="s">
        <v>470</v>
      </c>
      <c r="T166" s="40" t="s">
        <v>282</v>
      </c>
      <c r="U166" s="40">
        <v>2008</v>
      </c>
      <c r="V166" s="40" t="s">
        <v>126</v>
      </c>
      <c r="W166" s="45"/>
      <c r="X166" s="45"/>
      <c r="Y166" s="45"/>
      <c r="Z166" s="45" t="s">
        <v>47</v>
      </c>
      <c r="AA166" s="45" t="s">
        <v>1022</v>
      </c>
      <c r="AB166" s="40" t="s">
        <v>49</v>
      </c>
      <c r="AC166" s="47" t="s">
        <v>1023</v>
      </c>
      <c r="AD166" s="47"/>
    </row>
    <row r="167" spans="1:30" x14ac:dyDescent="0.25">
      <c r="A167" s="40">
        <v>159</v>
      </c>
      <c r="B167" s="41" t="s">
        <v>1024</v>
      </c>
      <c r="C167" s="40" t="s">
        <v>1025</v>
      </c>
      <c r="D167" s="40"/>
      <c r="E167" s="40"/>
      <c r="F167" s="40" t="s">
        <v>203</v>
      </c>
      <c r="G167" s="44">
        <v>24576</v>
      </c>
      <c r="H167" s="44">
        <v>34335</v>
      </c>
      <c r="I167" s="44">
        <v>35065</v>
      </c>
      <c r="J167" s="40" t="s">
        <v>1026</v>
      </c>
      <c r="K167" s="44">
        <v>43922</v>
      </c>
      <c r="L167" s="41" t="s">
        <v>1021</v>
      </c>
      <c r="M167" s="44">
        <v>42741</v>
      </c>
      <c r="N167" s="40"/>
      <c r="O167" s="40"/>
      <c r="P167" s="40"/>
      <c r="Q167" s="40"/>
      <c r="R167" s="40"/>
      <c r="S167" s="40" t="s">
        <v>1027</v>
      </c>
      <c r="T167" s="40" t="s">
        <v>977</v>
      </c>
      <c r="U167" s="40">
        <v>1989</v>
      </c>
      <c r="V167" s="40" t="s">
        <v>978</v>
      </c>
      <c r="W167" s="45"/>
      <c r="X167" s="45"/>
      <c r="Y167" s="45"/>
      <c r="Z167" s="45" t="s">
        <v>47</v>
      </c>
      <c r="AA167" s="45" t="s">
        <v>1028</v>
      </c>
      <c r="AB167" s="40" t="s">
        <v>49</v>
      </c>
      <c r="AC167" s="47" t="s">
        <v>1029</v>
      </c>
      <c r="AD167" s="47"/>
    </row>
    <row r="168" spans="1:30" x14ac:dyDescent="0.25">
      <c r="A168" s="40">
        <v>160</v>
      </c>
      <c r="B168" s="41" t="s">
        <v>1030</v>
      </c>
      <c r="C168" s="40" t="s">
        <v>1031</v>
      </c>
      <c r="D168" s="40"/>
      <c r="E168" s="40" t="s">
        <v>424</v>
      </c>
      <c r="F168" s="40" t="s">
        <v>529</v>
      </c>
      <c r="G168" s="44">
        <v>31744</v>
      </c>
      <c r="H168" s="44">
        <v>39845</v>
      </c>
      <c r="I168" s="44">
        <v>40513</v>
      </c>
      <c r="J168" s="40" t="s">
        <v>1026</v>
      </c>
      <c r="K168" s="44">
        <v>43556</v>
      </c>
      <c r="L168" s="41" t="s">
        <v>383</v>
      </c>
      <c r="M168" s="44">
        <v>42741</v>
      </c>
      <c r="N168" s="40"/>
      <c r="O168" s="40"/>
      <c r="P168" s="40"/>
      <c r="Q168" s="40"/>
      <c r="R168" s="40"/>
      <c r="S168" s="40" t="s">
        <v>424</v>
      </c>
      <c r="T168" s="40" t="s">
        <v>385</v>
      </c>
      <c r="U168" s="40">
        <v>2007</v>
      </c>
      <c r="V168" s="40" t="s">
        <v>126</v>
      </c>
      <c r="W168" s="45"/>
      <c r="X168" s="45"/>
      <c r="Y168" s="45"/>
      <c r="Z168" s="45" t="s">
        <v>47</v>
      </c>
      <c r="AA168" s="45" t="s">
        <v>1032</v>
      </c>
      <c r="AB168" s="40" t="s">
        <v>49</v>
      </c>
      <c r="AC168" s="47" t="s">
        <v>1033</v>
      </c>
      <c r="AD168" s="47"/>
    </row>
    <row r="169" spans="1:30" x14ac:dyDescent="0.25">
      <c r="A169" s="40">
        <v>161</v>
      </c>
      <c r="B169" s="41" t="s">
        <v>1034</v>
      </c>
      <c r="C169" s="40" t="s">
        <v>1035</v>
      </c>
      <c r="D169" s="40"/>
      <c r="E169" s="40" t="s">
        <v>469</v>
      </c>
      <c r="F169" s="40" t="s">
        <v>1036</v>
      </c>
      <c r="G169" s="44">
        <v>31939</v>
      </c>
      <c r="H169" s="44">
        <v>40544</v>
      </c>
      <c r="I169" s="44">
        <v>40969</v>
      </c>
      <c r="J169" s="40" t="s">
        <v>1026</v>
      </c>
      <c r="K169" s="44">
        <v>44105</v>
      </c>
      <c r="L169" s="41" t="s">
        <v>1021</v>
      </c>
      <c r="M169" s="44">
        <v>44105</v>
      </c>
      <c r="N169" s="40"/>
      <c r="O169" s="40"/>
      <c r="P169" s="40"/>
      <c r="Q169" s="40"/>
      <c r="R169" s="40"/>
      <c r="S169" s="40" t="s">
        <v>1037</v>
      </c>
      <c r="T169" s="40" t="s">
        <v>282</v>
      </c>
      <c r="U169" s="40">
        <v>2008</v>
      </c>
      <c r="V169" s="40" t="s">
        <v>126</v>
      </c>
      <c r="W169" s="45"/>
      <c r="X169" s="45"/>
      <c r="Y169" s="45"/>
      <c r="Z169" s="45" t="s">
        <v>47</v>
      </c>
      <c r="AA169" s="45" t="s">
        <v>1038</v>
      </c>
      <c r="AB169" s="40" t="s">
        <v>49</v>
      </c>
      <c r="AC169" s="47" t="s">
        <v>1039</v>
      </c>
      <c r="AD169" s="47"/>
    </row>
    <row r="170" spans="1:30" x14ac:dyDescent="0.25">
      <c r="A170" s="40">
        <v>162</v>
      </c>
      <c r="B170" s="61" t="s">
        <v>1040</v>
      </c>
      <c r="C170" s="40" t="s">
        <v>1041</v>
      </c>
      <c r="D170" s="40"/>
      <c r="E170" s="40" t="s">
        <v>1042</v>
      </c>
      <c r="F170" s="40" t="s">
        <v>122</v>
      </c>
      <c r="G170" s="44">
        <v>33858</v>
      </c>
      <c r="H170" s="44">
        <v>44166</v>
      </c>
      <c r="I170" s="44">
        <v>44805</v>
      </c>
      <c r="J170" s="40" t="s">
        <v>1026</v>
      </c>
      <c r="K170" s="44">
        <v>44166</v>
      </c>
      <c r="L170" s="62" t="s">
        <v>1043</v>
      </c>
      <c r="M170" s="44">
        <v>44166</v>
      </c>
      <c r="N170" s="40"/>
      <c r="O170" s="40"/>
      <c r="P170" s="40"/>
      <c r="Q170" s="40"/>
      <c r="R170" s="40"/>
      <c r="S170" s="49" t="s">
        <v>1044</v>
      </c>
      <c r="T170" s="40" t="s">
        <v>1045</v>
      </c>
      <c r="U170" s="40">
        <v>2015</v>
      </c>
      <c r="V170" s="40" t="s">
        <v>151</v>
      </c>
      <c r="W170" s="45"/>
      <c r="X170" s="45"/>
      <c r="Y170" s="45"/>
      <c r="Z170" s="45" t="s">
        <v>47</v>
      </c>
      <c r="AA170" s="45"/>
      <c r="AB170" s="40" t="s">
        <v>49</v>
      </c>
      <c r="AC170" s="47" t="s">
        <v>1046</v>
      </c>
      <c r="AD170" s="47"/>
    </row>
    <row r="171" spans="1:30" x14ac:dyDescent="0.25">
      <c r="A171" s="40">
        <v>163</v>
      </c>
      <c r="B171" s="41" t="s">
        <v>1047</v>
      </c>
      <c r="C171" s="40" t="s">
        <v>1048</v>
      </c>
      <c r="D171" s="40"/>
      <c r="E171" s="40" t="s">
        <v>1049</v>
      </c>
      <c r="F171" s="40" t="s">
        <v>840</v>
      </c>
      <c r="G171" s="44">
        <v>33982</v>
      </c>
      <c r="H171" s="44">
        <v>41671</v>
      </c>
      <c r="I171" s="44" t="s">
        <v>1050</v>
      </c>
      <c r="J171" s="40" t="s">
        <v>1026</v>
      </c>
      <c r="K171" s="44">
        <v>44470</v>
      </c>
      <c r="L171" s="41" t="s">
        <v>921</v>
      </c>
      <c r="M171" s="44">
        <v>44409</v>
      </c>
      <c r="N171" s="40"/>
      <c r="O171" s="40"/>
      <c r="P171" s="40"/>
      <c r="Q171" s="40"/>
      <c r="R171" s="40"/>
      <c r="S171" s="40" t="s">
        <v>1051</v>
      </c>
      <c r="T171" s="40" t="s">
        <v>505</v>
      </c>
      <c r="U171" s="40">
        <v>2013</v>
      </c>
      <c r="V171" s="40" t="s">
        <v>126</v>
      </c>
      <c r="W171" s="45"/>
      <c r="X171" s="45"/>
      <c r="Y171" s="45"/>
      <c r="Z171" s="45" t="s">
        <v>47</v>
      </c>
      <c r="AA171" s="45" t="s">
        <v>1052</v>
      </c>
      <c r="AB171" s="40" t="s">
        <v>49</v>
      </c>
      <c r="AC171" s="47" t="s">
        <v>1053</v>
      </c>
      <c r="AD171" s="47"/>
    </row>
    <row r="172" spans="1:30" x14ac:dyDescent="0.25">
      <c r="A172" s="40">
        <v>164</v>
      </c>
      <c r="B172" s="41" t="s">
        <v>1054</v>
      </c>
      <c r="C172" s="40" t="s">
        <v>1055</v>
      </c>
      <c r="D172" s="40"/>
      <c r="E172" s="40" t="s">
        <v>1056</v>
      </c>
      <c r="F172" s="40" t="s">
        <v>1057</v>
      </c>
      <c r="G172" s="44">
        <v>29707</v>
      </c>
      <c r="H172" s="44">
        <v>39448</v>
      </c>
      <c r="I172" s="44">
        <v>40148</v>
      </c>
      <c r="J172" s="40" t="s">
        <v>1026</v>
      </c>
      <c r="K172" s="44">
        <v>44470</v>
      </c>
      <c r="L172" s="41" t="s">
        <v>1058</v>
      </c>
      <c r="M172" s="44">
        <v>44651</v>
      </c>
      <c r="N172" s="40"/>
      <c r="O172" s="40"/>
      <c r="P172" s="40"/>
      <c r="Q172" s="40"/>
      <c r="R172" s="40"/>
      <c r="S172" s="40" t="s">
        <v>1059</v>
      </c>
      <c r="T172" s="40" t="s">
        <v>1060</v>
      </c>
      <c r="U172" s="40">
        <v>2020</v>
      </c>
      <c r="V172" s="40" t="s">
        <v>151</v>
      </c>
      <c r="W172" s="45"/>
      <c r="X172" s="45"/>
      <c r="Y172" s="45"/>
      <c r="Z172" s="45" t="s">
        <v>47</v>
      </c>
      <c r="AA172" s="45" t="s">
        <v>1061</v>
      </c>
      <c r="AB172" s="40" t="s">
        <v>49</v>
      </c>
      <c r="AC172" s="47" t="s">
        <v>1062</v>
      </c>
      <c r="AD172" s="47"/>
    </row>
    <row r="173" spans="1:30" x14ac:dyDescent="0.25">
      <c r="A173" s="40">
        <v>165</v>
      </c>
      <c r="B173" s="41" t="s">
        <v>1063</v>
      </c>
      <c r="C173" s="40" t="s">
        <v>1064</v>
      </c>
      <c r="D173" s="40"/>
      <c r="E173" s="40" t="s">
        <v>1065</v>
      </c>
      <c r="F173" s="40" t="s">
        <v>458</v>
      </c>
      <c r="G173" s="44">
        <v>31575</v>
      </c>
      <c r="H173" s="44">
        <v>40179</v>
      </c>
      <c r="I173" s="44">
        <v>40603</v>
      </c>
      <c r="J173" s="40" t="s">
        <v>1026</v>
      </c>
      <c r="K173" s="44">
        <v>44470</v>
      </c>
      <c r="L173" s="41" t="s">
        <v>1066</v>
      </c>
      <c r="M173" s="44">
        <v>44470</v>
      </c>
      <c r="N173" s="40"/>
      <c r="O173" s="40"/>
      <c r="P173" s="40"/>
      <c r="Q173" s="40"/>
      <c r="R173" s="40"/>
      <c r="S173" s="40" t="s">
        <v>1067</v>
      </c>
      <c r="T173" s="40" t="s">
        <v>644</v>
      </c>
      <c r="U173" s="40">
        <v>2007</v>
      </c>
      <c r="V173" s="40" t="s">
        <v>126</v>
      </c>
      <c r="W173" s="45"/>
      <c r="X173" s="45"/>
      <c r="Y173" s="45"/>
      <c r="Z173" s="45" t="s">
        <v>47</v>
      </c>
      <c r="AA173" s="45" t="s">
        <v>719</v>
      </c>
      <c r="AB173" s="40" t="s">
        <v>49</v>
      </c>
      <c r="AC173" s="47" t="s">
        <v>1068</v>
      </c>
      <c r="AD173" s="47"/>
    </row>
    <row r="174" spans="1:30" x14ac:dyDescent="0.25">
      <c r="A174" s="40">
        <v>166</v>
      </c>
      <c r="B174" s="41" t="s">
        <v>1069</v>
      </c>
      <c r="C174" s="40" t="s">
        <v>1070</v>
      </c>
      <c r="D174" s="40"/>
      <c r="E174" s="40" t="s">
        <v>1056</v>
      </c>
      <c r="F174" s="40" t="s">
        <v>1071</v>
      </c>
      <c r="G174" s="44">
        <v>30046</v>
      </c>
      <c r="H174" s="44">
        <v>39083</v>
      </c>
      <c r="I174" s="44">
        <v>39783</v>
      </c>
      <c r="J174" s="40" t="s">
        <v>1026</v>
      </c>
      <c r="K174" s="44">
        <v>44470</v>
      </c>
      <c r="L174" s="41" t="s">
        <v>1072</v>
      </c>
      <c r="M174" s="44">
        <v>44651</v>
      </c>
      <c r="N174" s="40"/>
      <c r="O174" s="40"/>
      <c r="P174" s="40"/>
      <c r="Q174" s="40"/>
      <c r="R174" s="40"/>
      <c r="S174" s="40" t="s">
        <v>1073</v>
      </c>
      <c r="T174" s="40" t="s">
        <v>977</v>
      </c>
      <c r="U174" s="40">
        <v>2001</v>
      </c>
      <c r="V174" s="40" t="s">
        <v>151</v>
      </c>
      <c r="W174" s="45"/>
      <c r="X174" s="45"/>
      <c r="Y174" s="45"/>
      <c r="Z174" s="45" t="s">
        <v>47</v>
      </c>
      <c r="AA174" s="45" t="s">
        <v>1074</v>
      </c>
      <c r="AB174" s="40" t="s">
        <v>49</v>
      </c>
      <c r="AC174" s="47" t="s">
        <v>1075</v>
      </c>
      <c r="AD174" s="47"/>
    </row>
    <row r="175" spans="1:30" x14ac:dyDescent="0.25">
      <c r="A175" s="40">
        <v>167</v>
      </c>
      <c r="B175" s="41" t="s">
        <v>1076</v>
      </c>
      <c r="C175" s="40" t="s">
        <v>1077</v>
      </c>
      <c r="D175" s="40"/>
      <c r="E175" s="40" t="s">
        <v>528</v>
      </c>
      <c r="F175" s="40" t="s">
        <v>375</v>
      </c>
      <c r="G175" s="44">
        <v>33552</v>
      </c>
      <c r="H175" s="44">
        <v>41671</v>
      </c>
      <c r="I175" s="44">
        <v>42339</v>
      </c>
      <c r="J175" s="40" t="s">
        <v>1026</v>
      </c>
      <c r="K175" s="44">
        <v>44652</v>
      </c>
      <c r="L175" s="41" t="s">
        <v>624</v>
      </c>
      <c r="M175" s="44">
        <v>44652</v>
      </c>
      <c r="N175" s="40"/>
      <c r="O175" s="40"/>
      <c r="P175" s="40"/>
      <c r="Q175" s="40"/>
      <c r="R175" s="40"/>
      <c r="S175" s="40" t="s">
        <v>124</v>
      </c>
      <c r="T175" s="40" t="s">
        <v>125</v>
      </c>
      <c r="U175" s="40">
        <v>2011</v>
      </c>
      <c r="V175" s="40" t="s">
        <v>126</v>
      </c>
      <c r="W175" s="45"/>
      <c r="X175" s="45"/>
      <c r="Y175" s="45"/>
      <c r="Z175" s="45" t="s">
        <v>47</v>
      </c>
      <c r="AA175" s="45" t="s">
        <v>1078</v>
      </c>
      <c r="AB175" s="40" t="s">
        <v>49</v>
      </c>
      <c r="AC175" s="47" t="s">
        <v>1079</v>
      </c>
      <c r="AD175" s="47"/>
    </row>
    <row r="176" spans="1:30" x14ac:dyDescent="0.25">
      <c r="A176" s="40">
        <v>168</v>
      </c>
      <c r="B176" s="41" t="s">
        <v>1080</v>
      </c>
      <c r="C176" s="40" t="s">
        <v>1081</v>
      </c>
      <c r="D176" s="40"/>
      <c r="E176" s="40"/>
      <c r="F176" s="40" t="s">
        <v>1082</v>
      </c>
      <c r="G176" s="44">
        <v>30074</v>
      </c>
      <c r="H176" s="44">
        <v>38808</v>
      </c>
      <c r="I176" s="44">
        <v>39448</v>
      </c>
      <c r="J176" s="40" t="s">
        <v>1026</v>
      </c>
      <c r="K176" s="44">
        <v>44652</v>
      </c>
      <c r="L176" s="41" t="s">
        <v>1083</v>
      </c>
      <c r="M176" s="44">
        <v>42741</v>
      </c>
      <c r="N176" s="40"/>
      <c r="O176" s="40"/>
      <c r="P176" s="40"/>
      <c r="Q176" s="40"/>
      <c r="R176" s="40"/>
      <c r="S176" s="40" t="s">
        <v>1084</v>
      </c>
      <c r="T176" s="40" t="s">
        <v>977</v>
      </c>
      <c r="U176" s="40">
        <v>2001</v>
      </c>
      <c r="V176" s="40" t="s">
        <v>978</v>
      </c>
      <c r="W176" s="45"/>
      <c r="X176" s="45"/>
      <c r="Y176" s="45"/>
      <c r="Z176" s="45" t="s">
        <v>47</v>
      </c>
      <c r="AA176" s="45" t="s">
        <v>1085</v>
      </c>
      <c r="AB176" s="40" t="s">
        <v>49</v>
      </c>
      <c r="AC176" s="47" t="s">
        <v>1086</v>
      </c>
      <c r="AD176" s="47"/>
    </row>
    <row r="177" spans="1:30" x14ac:dyDescent="0.25">
      <c r="A177" s="40">
        <v>169</v>
      </c>
      <c r="B177" s="41" t="s">
        <v>1087</v>
      </c>
      <c r="C177" s="49" t="s">
        <v>1088</v>
      </c>
      <c r="D177" s="40"/>
      <c r="E177" s="40" t="s">
        <v>528</v>
      </c>
      <c r="F177" s="40" t="s">
        <v>203</v>
      </c>
      <c r="G177" s="44">
        <v>33186</v>
      </c>
      <c r="H177" s="44">
        <v>41671</v>
      </c>
      <c r="I177" s="44">
        <v>42339</v>
      </c>
      <c r="J177" s="40" t="s">
        <v>1026</v>
      </c>
      <c r="K177" s="44">
        <v>44652</v>
      </c>
      <c r="L177" s="41" t="s">
        <v>624</v>
      </c>
      <c r="M177" s="44">
        <v>44652</v>
      </c>
      <c r="N177" s="40"/>
      <c r="O177" s="40"/>
      <c r="P177" s="40"/>
      <c r="Q177" s="40"/>
      <c r="R177" s="40"/>
      <c r="S177" s="40" t="s">
        <v>1089</v>
      </c>
      <c r="T177" s="40" t="s">
        <v>125</v>
      </c>
      <c r="U177" s="40">
        <v>2013</v>
      </c>
      <c r="V177" s="40" t="s">
        <v>126</v>
      </c>
      <c r="W177" s="45"/>
      <c r="X177" s="45"/>
      <c r="Y177" s="45"/>
      <c r="Z177" s="45" t="s">
        <v>47</v>
      </c>
      <c r="AA177" s="45"/>
      <c r="AB177" s="40" t="s">
        <v>49</v>
      </c>
      <c r="AC177" s="47" t="s">
        <v>1090</v>
      </c>
      <c r="AD177" s="47"/>
    </row>
    <row r="178" spans="1:30" x14ac:dyDescent="0.25">
      <c r="A178" s="40">
        <v>170</v>
      </c>
      <c r="B178" s="41" t="s">
        <v>1091</v>
      </c>
      <c r="C178" s="40" t="s">
        <v>1092</v>
      </c>
      <c r="D178" s="40"/>
      <c r="E178" s="40" t="s">
        <v>528</v>
      </c>
      <c r="F178" s="40" t="s">
        <v>94</v>
      </c>
      <c r="G178" s="44">
        <v>32775</v>
      </c>
      <c r="H178" s="44">
        <v>41671</v>
      </c>
      <c r="I178" s="44">
        <v>42339</v>
      </c>
      <c r="J178" s="40" t="s">
        <v>1026</v>
      </c>
      <c r="K178" s="44">
        <v>43374</v>
      </c>
      <c r="L178" s="41" t="s">
        <v>624</v>
      </c>
      <c r="M178" s="44">
        <v>44652</v>
      </c>
      <c r="N178" s="40"/>
      <c r="O178" s="40"/>
      <c r="P178" s="40"/>
      <c r="Q178" s="40"/>
      <c r="R178" s="40"/>
      <c r="S178" s="40" t="s">
        <v>124</v>
      </c>
      <c r="T178" s="40" t="s">
        <v>125</v>
      </c>
      <c r="U178" s="40">
        <v>2010</v>
      </c>
      <c r="V178" s="40" t="s">
        <v>126</v>
      </c>
      <c r="W178" s="45"/>
      <c r="X178" s="45"/>
      <c r="Y178" s="45"/>
      <c r="Z178" s="45" t="s">
        <v>47</v>
      </c>
      <c r="AA178" s="46" t="s">
        <v>1093</v>
      </c>
      <c r="AB178" s="40" t="s">
        <v>49</v>
      </c>
      <c r="AC178" s="47" t="s">
        <v>1094</v>
      </c>
      <c r="AD178" s="47"/>
    </row>
    <row r="179" spans="1:30" x14ac:dyDescent="0.25">
      <c r="A179" s="40">
        <v>171</v>
      </c>
      <c r="B179" s="41" t="s">
        <v>1095</v>
      </c>
      <c r="C179" s="40" t="s">
        <v>1096</v>
      </c>
      <c r="D179" s="40"/>
      <c r="E179" s="40" t="s">
        <v>502</v>
      </c>
      <c r="F179" s="40" t="s">
        <v>203</v>
      </c>
      <c r="G179" s="44">
        <v>33626</v>
      </c>
      <c r="H179" s="44">
        <v>42064</v>
      </c>
      <c r="I179" s="44">
        <v>42614</v>
      </c>
      <c r="J179" s="40" t="s">
        <v>1026</v>
      </c>
      <c r="K179" s="44">
        <v>44652</v>
      </c>
      <c r="L179" s="41" t="s">
        <v>921</v>
      </c>
      <c r="M179" s="44">
        <v>44603</v>
      </c>
      <c r="N179" s="40"/>
      <c r="O179" s="40"/>
      <c r="P179" s="40"/>
      <c r="Q179" s="40"/>
      <c r="R179" s="40"/>
      <c r="S179" s="40" t="s">
        <v>1097</v>
      </c>
      <c r="T179" s="40" t="s">
        <v>505</v>
      </c>
      <c r="U179" s="40">
        <v>2012</v>
      </c>
      <c r="V179" s="40" t="s">
        <v>126</v>
      </c>
      <c r="W179" s="45"/>
      <c r="X179" s="45"/>
      <c r="Y179" s="45"/>
      <c r="Z179" s="45" t="s">
        <v>47</v>
      </c>
      <c r="AA179" s="45" t="s">
        <v>1098</v>
      </c>
      <c r="AB179" s="40" t="s">
        <v>49</v>
      </c>
      <c r="AC179" s="47" t="s">
        <v>1099</v>
      </c>
      <c r="AD179" s="47"/>
    </row>
    <row r="180" spans="1:30" x14ac:dyDescent="0.25">
      <c r="A180" s="40">
        <v>172</v>
      </c>
      <c r="B180" s="41" t="s">
        <v>1100</v>
      </c>
      <c r="C180" s="40" t="s">
        <v>1101</v>
      </c>
      <c r="D180" s="40"/>
      <c r="E180" s="40" t="s">
        <v>1011</v>
      </c>
      <c r="F180" s="40" t="s">
        <v>203</v>
      </c>
      <c r="G180" s="44">
        <v>32809</v>
      </c>
      <c r="H180" s="44">
        <v>41671</v>
      </c>
      <c r="I180" s="44">
        <v>42339</v>
      </c>
      <c r="J180" s="40" t="s">
        <v>1026</v>
      </c>
      <c r="K180" s="44">
        <v>44652</v>
      </c>
      <c r="L180" s="41" t="s">
        <v>1102</v>
      </c>
      <c r="M180" s="44">
        <v>44621</v>
      </c>
      <c r="N180" s="40"/>
      <c r="O180" s="40"/>
      <c r="P180" s="40"/>
      <c r="Q180" s="40"/>
      <c r="R180" s="40"/>
      <c r="S180" s="40" t="s">
        <v>1103</v>
      </c>
      <c r="T180" s="40" t="s">
        <v>1014</v>
      </c>
      <c r="U180" s="40">
        <v>2010</v>
      </c>
      <c r="V180" s="40" t="s">
        <v>126</v>
      </c>
      <c r="W180" s="45"/>
      <c r="X180" s="45"/>
      <c r="Y180" s="45"/>
      <c r="Z180" s="45" t="s">
        <v>47</v>
      </c>
      <c r="AA180" s="45"/>
      <c r="AB180" s="40" t="s">
        <v>49</v>
      </c>
      <c r="AC180" s="47" t="s">
        <v>1104</v>
      </c>
      <c r="AD180" s="47"/>
    </row>
    <row r="181" spans="1:30" x14ac:dyDescent="0.25">
      <c r="A181" s="40">
        <v>173</v>
      </c>
      <c r="B181" s="41" t="s">
        <v>1105</v>
      </c>
      <c r="C181" s="40" t="s">
        <v>1106</v>
      </c>
      <c r="D181" s="40"/>
      <c r="E181" s="40" t="s">
        <v>1056</v>
      </c>
      <c r="F181" s="40" t="s">
        <v>1107</v>
      </c>
      <c r="G181" s="44">
        <v>29330</v>
      </c>
      <c r="H181" s="44">
        <v>39083</v>
      </c>
      <c r="I181" s="44">
        <v>39783</v>
      </c>
      <c r="J181" s="40" t="s">
        <v>1026</v>
      </c>
      <c r="K181" s="44">
        <v>42644</v>
      </c>
      <c r="L181" s="41" t="s">
        <v>1108</v>
      </c>
      <c r="M181" s="44">
        <v>42644</v>
      </c>
      <c r="N181" s="40"/>
      <c r="O181" s="40"/>
      <c r="P181" s="40"/>
      <c r="Q181" s="40"/>
      <c r="R181" s="40"/>
      <c r="S181" s="40" t="s">
        <v>1109</v>
      </c>
      <c r="T181" s="40" t="s">
        <v>1014</v>
      </c>
      <c r="U181" s="40">
        <v>2000</v>
      </c>
      <c r="V181" s="40" t="s">
        <v>151</v>
      </c>
      <c r="W181" s="45"/>
      <c r="X181" s="45"/>
      <c r="Y181" s="45"/>
      <c r="Z181" s="45" t="s">
        <v>47</v>
      </c>
      <c r="AA181" s="45" t="s">
        <v>1110</v>
      </c>
      <c r="AB181" s="40" t="s">
        <v>49</v>
      </c>
      <c r="AC181" s="47" t="s">
        <v>1111</v>
      </c>
      <c r="AD181" s="47"/>
    </row>
    <row r="182" spans="1:30" x14ac:dyDescent="0.25">
      <c r="A182" s="40">
        <v>174</v>
      </c>
      <c r="B182" s="41" t="s">
        <v>1112</v>
      </c>
      <c r="C182" s="40" t="s">
        <v>1113</v>
      </c>
      <c r="D182" s="40"/>
      <c r="E182" s="40" t="s">
        <v>639</v>
      </c>
      <c r="F182" s="40" t="s">
        <v>1114</v>
      </c>
      <c r="G182" s="44">
        <v>31253</v>
      </c>
      <c r="H182" s="44">
        <v>42064</v>
      </c>
      <c r="I182" s="44">
        <v>42614</v>
      </c>
      <c r="J182" s="40" t="s">
        <v>1026</v>
      </c>
      <c r="K182" s="44">
        <v>43922</v>
      </c>
      <c r="L182" s="41" t="s">
        <v>1066</v>
      </c>
      <c r="M182" s="44">
        <v>43922</v>
      </c>
      <c r="N182" s="40"/>
      <c r="O182" s="40"/>
      <c r="P182" s="40"/>
      <c r="Q182" s="40"/>
      <c r="R182" s="40"/>
      <c r="S182" s="40" t="s">
        <v>1115</v>
      </c>
      <c r="T182" s="40" t="s">
        <v>644</v>
      </c>
      <c r="U182" s="40">
        <v>2008</v>
      </c>
      <c r="V182" s="40" t="s">
        <v>126</v>
      </c>
      <c r="W182" s="45"/>
      <c r="X182" s="45"/>
      <c r="Y182" s="45"/>
      <c r="Z182" s="45" t="s">
        <v>47</v>
      </c>
      <c r="AA182" s="45" t="s">
        <v>1116</v>
      </c>
      <c r="AB182" s="40" t="s">
        <v>49</v>
      </c>
      <c r="AC182" s="47" t="s">
        <v>1117</v>
      </c>
      <c r="AD182" s="47"/>
    </row>
    <row r="183" spans="1:30" x14ac:dyDescent="0.25">
      <c r="A183" s="40">
        <v>175</v>
      </c>
      <c r="B183" s="41" t="s">
        <v>1118</v>
      </c>
      <c r="C183" s="40" t="s">
        <v>1119</v>
      </c>
      <c r="D183" s="40"/>
      <c r="E183" s="40" t="s">
        <v>502</v>
      </c>
      <c r="F183" s="40" t="s">
        <v>1120</v>
      </c>
      <c r="G183" s="44">
        <v>32494</v>
      </c>
      <c r="H183" s="44">
        <v>41671</v>
      </c>
      <c r="I183" s="44">
        <v>42339</v>
      </c>
      <c r="J183" s="40" t="s">
        <v>1026</v>
      </c>
      <c r="K183" s="44">
        <v>43922</v>
      </c>
      <c r="L183" s="41" t="s">
        <v>921</v>
      </c>
      <c r="M183" s="44">
        <v>43922</v>
      </c>
      <c r="N183" s="40"/>
      <c r="O183" s="40"/>
      <c r="P183" s="40"/>
      <c r="Q183" s="40"/>
      <c r="R183" s="40"/>
      <c r="S183" s="40" t="s">
        <v>1121</v>
      </c>
      <c r="T183" s="40" t="s">
        <v>505</v>
      </c>
      <c r="U183" s="40">
        <v>2011</v>
      </c>
      <c r="V183" s="40" t="s">
        <v>126</v>
      </c>
      <c r="W183" s="45"/>
      <c r="X183" s="45"/>
      <c r="Y183" s="45"/>
      <c r="Z183" s="45" t="s">
        <v>47</v>
      </c>
      <c r="AA183" s="45" t="s">
        <v>1122</v>
      </c>
      <c r="AB183" s="40" t="s">
        <v>49</v>
      </c>
      <c r="AC183" s="47" t="s">
        <v>1123</v>
      </c>
      <c r="AD183" s="47"/>
    </row>
    <row r="184" spans="1:30" x14ac:dyDescent="0.25">
      <c r="A184" s="40">
        <v>176</v>
      </c>
      <c r="B184" s="41" t="s">
        <v>1124</v>
      </c>
      <c r="C184" s="40" t="s">
        <v>1125</v>
      </c>
      <c r="D184" s="40"/>
      <c r="E184" s="40" t="s">
        <v>1126</v>
      </c>
      <c r="F184" s="40" t="s">
        <v>1127</v>
      </c>
      <c r="G184" s="44">
        <v>31966</v>
      </c>
      <c r="H184" s="44">
        <v>42856</v>
      </c>
      <c r="I184" s="44">
        <v>43344</v>
      </c>
      <c r="J184" s="40" t="s">
        <v>1026</v>
      </c>
      <c r="K184" s="44">
        <v>43344</v>
      </c>
      <c r="L184" s="41" t="s">
        <v>921</v>
      </c>
      <c r="M184" s="44">
        <v>43344</v>
      </c>
      <c r="N184" s="40"/>
      <c r="O184" s="40"/>
      <c r="P184" s="40"/>
      <c r="Q184" s="40"/>
      <c r="R184" s="40"/>
      <c r="S184" s="40" t="s">
        <v>1128</v>
      </c>
      <c r="T184" s="40" t="s">
        <v>505</v>
      </c>
      <c r="U184" s="40">
        <v>2009</v>
      </c>
      <c r="V184" s="40" t="s">
        <v>151</v>
      </c>
      <c r="W184" s="45"/>
      <c r="X184" s="45"/>
      <c r="Y184" s="45"/>
      <c r="Z184" s="45" t="s">
        <v>47</v>
      </c>
      <c r="AA184" s="63" t="s">
        <v>1129</v>
      </c>
      <c r="AB184" s="40" t="s">
        <v>49</v>
      </c>
      <c r="AC184" s="47" t="s">
        <v>1130</v>
      </c>
      <c r="AD184" s="47"/>
    </row>
    <row r="185" spans="1:30" x14ac:dyDescent="0.25">
      <c r="A185" s="40">
        <v>177</v>
      </c>
      <c r="B185" s="41" t="s">
        <v>1131</v>
      </c>
      <c r="C185" s="40" t="s">
        <v>1132</v>
      </c>
      <c r="D185" s="40"/>
      <c r="E185" s="40" t="s">
        <v>1133</v>
      </c>
      <c r="F185" s="40" t="s">
        <v>425</v>
      </c>
      <c r="G185" s="44">
        <v>32304</v>
      </c>
      <c r="H185" s="44">
        <v>42064</v>
      </c>
      <c r="I185" s="44">
        <v>42614</v>
      </c>
      <c r="J185" s="40" t="s">
        <v>1026</v>
      </c>
      <c r="K185" s="44">
        <v>43739</v>
      </c>
      <c r="L185" s="41" t="s">
        <v>624</v>
      </c>
      <c r="M185" s="44">
        <v>43739</v>
      </c>
      <c r="N185" s="40"/>
      <c r="O185" s="40"/>
      <c r="P185" s="40"/>
      <c r="Q185" s="40"/>
      <c r="R185" s="40"/>
      <c r="S185" s="40" t="s">
        <v>1134</v>
      </c>
      <c r="T185" s="40" t="s">
        <v>125</v>
      </c>
      <c r="U185" s="40">
        <v>2009</v>
      </c>
      <c r="V185" s="40" t="s">
        <v>126</v>
      </c>
      <c r="W185" s="45"/>
      <c r="X185" s="45"/>
      <c r="Y185" s="45"/>
      <c r="Z185" s="45" t="s">
        <v>47</v>
      </c>
      <c r="AA185" s="45"/>
      <c r="AB185" s="40" t="s">
        <v>49</v>
      </c>
      <c r="AC185" s="47" t="s">
        <v>1135</v>
      </c>
      <c r="AD185" s="47"/>
    </row>
    <row r="186" spans="1:30" x14ac:dyDescent="0.25">
      <c r="A186" s="40">
        <v>178</v>
      </c>
      <c r="B186" s="41" t="s">
        <v>1136</v>
      </c>
      <c r="C186" s="40" t="s">
        <v>1137</v>
      </c>
      <c r="D186" s="40"/>
      <c r="E186" s="40" t="s">
        <v>502</v>
      </c>
      <c r="F186" s="40" t="s">
        <v>1138</v>
      </c>
      <c r="G186" s="44">
        <v>33066</v>
      </c>
      <c r="H186" s="44">
        <v>41671</v>
      </c>
      <c r="I186" s="44">
        <v>42339</v>
      </c>
      <c r="J186" s="40" t="s">
        <v>1139</v>
      </c>
      <c r="K186" s="44">
        <v>43556</v>
      </c>
      <c r="L186" s="41" t="s">
        <v>1140</v>
      </c>
      <c r="M186" s="44">
        <v>43556</v>
      </c>
      <c r="N186" s="40"/>
      <c r="O186" s="40"/>
      <c r="P186" s="40"/>
      <c r="Q186" s="40"/>
      <c r="R186" s="40"/>
      <c r="S186" s="40" t="s">
        <v>1141</v>
      </c>
      <c r="T186" s="40" t="s">
        <v>505</v>
      </c>
      <c r="U186" s="40">
        <v>2011</v>
      </c>
      <c r="V186" s="40" t="s">
        <v>126</v>
      </c>
      <c r="W186" s="45"/>
      <c r="X186" s="45"/>
      <c r="Y186" s="45"/>
      <c r="Z186" s="45" t="s">
        <v>47</v>
      </c>
      <c r="AA186" s="45" t="s">
        <v>1142</v>
      </c>
      <c r="AB186" s="40" t="s">
        <v>49</v>
      </c>
      <c r="AC186" s="47" t="s">
        <v>1143</v>
      </c>
      <c r="AD186" s="47"/>
    </row>
    <row r="187" spans="1:30" x14ac:dyDescent="0.25">
      <c r="A187" s="40">
        <v>179</v>
      </c>
      <c r="B187" s="41" t="s">
        <v>1144</v>
      </c>
      <c r="C187" s="40" t="s">
        <v>1145</v>
      </c>
      <c r="D187" s="40"/>
      <c r="E187" s="40" t="s">
        <v>1146</v>
      </c>
      <c r="F187" s="40" t="s">
        <v>1147</v>
      </c>
      <c r="G187" s="44">
        <v>34173</v>
      </c>
      <c r="H187" s="44">
        <v>42095</v>
      </c>
      <c r="I187" s="44">
        <v>42705</v>
      </c>
      <c r="J187" s="40" t="s">
        <v>1139</v>
      </c>
      <c r="K187" s="44">
        <v>42095</v>
      </c>
      <c r="L187" s="41" t="s">
        <v>1148</v>
      </c>
      <c r="M187" s="44">
        <v>44524</v>
      </c>
      <c r="N187" s="40"/>
      <c r="O187" s="40"/>
      <c r="P187" s="40"/>
      <c r="Q187" s="40"/>
      <c r="R187" s="40"/>
      <c r="S187" s="40" t="s">
        <v>1149</v>
      </c>
      <c r="T187" s="40" t="s">
        <v>660</v>
      </c>
      <c r="U187" s="40">
        <v>2014</v>
      </c>
      <c r="V187" s="40" t="s">
        <v>126</v>
      </c>
      <c r="W187" s="45"/>
      <c r="X187" s="45"/>
      <c r="Y187" s="45"/>
      <c r="Z187" s="45" t="s">
        <v>47</v>
      </c>
      <c r="AA187" s="45" t="s">
        <v>1150</v>
      </c>
      <c r="AB187" s="40" t="s">
        <v>49</v>
      </c>
      <c r="AC187" s="47" t="s">
        <v>1151</v>
      </c>
      <c r="AD187" s="47"/>
    </row>
    <row r="188" spans="1:30" ht="17.25" customHeight="1" x14ac:dyDescent="0.25">
      <c r="A188" s="40">
        <v>180</v>
      </c>
      <c r="B188" s="41" t="s">
        <v>1152</v>
      </c>
      <c r="C188" s="40" t="s">
        <v>1153</v>
      </c>
      <c r="D188" s="40"/>
      <c r="E188" s="40"/>
      <c r="F188" s="40" t="s">
        <v>94</v>
      </c>
      <c r="G188" s="44">
        <v>30075</v>
      </c>
      <c r="H188" s="44">
        <v>39083</v>
      </c>
      <c r="I188" s="44">
        <v>39783</v>
      </c>
      <c r="J188" s="40" t="s">
        <v>1139</v>
      </c>
      <c r="K188" s="44">
        <v>43739</v>
      </c>
      <c r="L188" s="41" t="s">
        <v>1154</v>
      </c>
      <c r="M188" s="44">
        <v>44651</v>
      </c>
      <c r="N188" s="40"/>
      <c r="O188" s="40"/>
      <c r="P188" s="40"/>
      <c r="Q188" s="40"/>
      <c r="R188" s="40"/>
      <c r="S188" s="40" t="s">
        <v>1084</v>
      </c>
      <c r="T188" s="40" t="s">
        <v>977</v>
      </c>
      <c r="U188" s="40">
        <v>2000</v>
      </c>
      <c r="V188" s="40" t="s">
        <v>978</v>
      </c>
      <c r="W188" s="45"/>
      <c r="X188" s="45"/>
      <c r="Y188" s="45"/>
      <c r="Z188" s="45" t="s">
        <v>47</v>
      </c>
      <c r="AA188" s="45" t="s">
        <v>1155</v>
      </c>
      <c r="AB188" s="40" t="s">
        <v>49</v>
      </c>
      <c r="AC188" s="47" t="s">
        <v>1156</v>
      </c>
      <c r="AD188" s="47"/>
    </row>
    <row r="189" spans="1:30" x14ac:dyDescent="0.25">
      <c r="A189" s="40">
        <v>181</v>
      </c>
      <c r="B189" s="41" t="s">
        <v>1157</v>
      </c>
      <c r="C189" s="40" t="s">
        <v>1158</v>
      </c>
      <c r="D189" s="40"/>
      <c r="E189" s="40" t="s">
        <v>502</v>
      </c>
      <c r="F189" s="40" t="s">
        <v>203</v>
      </c>
      <c r="G189" s="44">
        <v>32892</v>
      </c>
      <c r="H189" s="44">
        <v>42064</v>
      </c>
      <c r="I189" s="44">
        <v>42614</v>
      </c>
      <c r="J189" s="40" t="s">
        <v>1139</v>
      </c>
      <c r="K189" s="44">
        <v>43739</v>
      </c>
      <c r="L189" s="41" t="s">
        <v>1140</v>
      </c>
      <c r="M189" s="44">
        <v>42741</v>
      </c>
      <c r="N189" s="40"/>
      <c r="O189" s="40"/>
      <c r="P189" s="40"/>
      <c r="Q189" s="40"/>
      <c r="R189" s="40"/>
      <c r="S189" s="40" t="s">
        <v>1159</v>
      </c>
      <c r="T189" s="40" t="s">
        <v>505</v>
      </c>
      <c r="U189" s="40">
        <v>2010</v>
      </c>
      <c r="V189" s="40" t="s">
        <v>126</v>
      </c>
      <c r="W189" s="45"/>
      <c r="X189" s="45"/>
      <c r="Y189" s="45"/>
      <c r="Z189" s="45" t="s">
        <v>47</v>
      </c>
      <c r="AA189" s="45" t="s">
        <v>1160</v>
      </c>
      <c r="AB189" s="40" t="s">
        <v>49</v>
      </c>
      <c r="AC189" s="47" t="s">
        <v>1161</v>
      </c>
      <c r="AD189" s="47"/>
    </row>
    <row r="190" spans="1:30" x14ac:dyDescent="0.25">
      <c r="A190" s="40">
        <v>182</v>
      </c>
      <c r="B190" s="41" t="s">
        <v>1162</v>
      </c>
      <c r="C190" s="40" t="s">
        <v>1163</v>
      </c>
      <c r="D190" s="40"/>
      <c r="E190" s="40" t="s">
        <v>782</v>
      </c>
      <c r="F190" s="40" t="s">
        <v>54</v>
      </c>
      <c r="G190" s="44">
        <v>31912</v>
      </c>
      <c r="H190" s="44">
        <v>41671</v>
      </c>
      <c r="I190" s="44">
        <v>42339</v>
      </c>
      <c r="J190" s="40" t="s">
        <v>1139</v>
      </c>
      <c r="K190" s="44">
        <v>43739</v>
      </c>
      <c r="L190" s="41" t="s">
        <v>1164</v>
      </c>
      <c r="M190" s="44">
        <v>43739</v>
      </c>
      <c r="N190" s="40"/>
      <c r="O190" s="40"/>
      <c r="P190" s="40"/>
      <c r="Q190" s="40"/>
      <c r="R190" s="40"/>
      <c r="S190" s="40" t="s">
        <v>1165</v>
      </c>
      <c r="T190" s="40" t="s">
        <v>787</v>
      </c>
      <c r="U190" s="40">
        <v>2010</v>
      </c>
      <c r="V190" s="40" t="s">
        <v>126</v>
      </c>
      <c r="W190" s="45"/>
      <c r="X190" s="45"/>
      <c r="Y190" s="45"/>
      <c r="Z190" s="45" t="s">
        <v>47</v>
      </c>
      <c r="AA190" s="45" t="s">
        <v>1166</v>
      </c>
      <c r="AB190" s="40" t="s">
        <v>49</v>
      </c>
      <c r="AC190" s="47" t="s">
        <v>1167</v>
      </c>
      <c r="AD190" s="47"/>
    </row>
    <row r="191" spans="1:30" x14ac:dyDescent="0.25">
      <c r="A191" s="40">
        <v>183</v>
      </c>
      <c r="B191" s="41" t="s">
        <v>1168</v>
      </c>
      <c r="C191" s="40" t="s">
        <v>1169</v>
      </c>
      <c r="D191" s="40"/>
      <c r="E191" s="40"/>
      <c r="F191" s="40" t="s">
        <v>1170</v>
      </c>
      <c r="G191" s="44">
        <v>30289</v>
      </c>
      <c r="H191" s="44">
        <v>39448</v>
      </c>
      <c r="I191" s="44">
        <v>40148</v>
      </c>
      <c r="J191" s="40" t="s">
        <v>1139</v>
      </c>
      <c r="K191" s="44">
        <v>44470</v>
      </c>
      <c r="L191" s="41" t="s">
        <v>1154</v>
      </c>
      <c r="M191" s="44">
        <v>43922</v>
      </c>
      <c r="N191" s="40"/>
      <c r="O191" s="40"/>
      <c r="P191" s="40"/>
      <c r="Q191" s="40"/>
      <c r="R191" s="40"/>
      <c r="S191" s="40" t="s">
        <v>977</v>
      </c>
      <c r="T191" s="40" t="s">
        <v>977</v>
      </c>
      <c r="U191" s="40">
        <v>2001</v>
      </c>
      <c r="V191" s="40" t="s">
        <v>978</v>
      </c>
      <c r="W191" s="45"/>
      <c r="X191" s="45"/>
      <c r="Y191" s="45"/>
      <c r="Z191" s="45" t="s">
        <v>47</v>
      </c>
      <c r="AA191" s="45" t="s">
        <v>1171</v>
      </c>
      <c r="AB191" s="40" t="s">
        <v>49</v>
      </c>
      <c r="AC191" s="47" t="s">
        <v>1172</v>
      </c>
      <c r="AD191" s="47"/>
    </row>
    <row r="192" spans="1:30" x14ac:dyDescent="0.25">
      <c r="A192" s="40">
        <v>184</v>
      </c>
      <c r="B192" s="41" t="s">
        <v>1173</v>
      </c>
      <c r="C192" s="40" t="s">
        <v>1174</v>
      </c>
      <c r="D192" s="40"/>
      <c r="E192" s="40" t="s">
        <v>542</v>
      </c>
      <c r="F192" s="40" t="s">
        <v>1175</v>
      </c>
      <c r="G192" s="44">
        <v>33387</v>
      </c>
      <c r="H192" s="44">
        <v>42064</v>
      </c>
      <c r="I192" s="44">
        <v>42614</v>
      </c>
      <c r="J192" s="40" t="s">
        <v>1139</v>
      </c>
      <c r="K192" s="44">
        <v>44470</v>
      </c>
      <c r="L192" s="41" t="s">
        <v>1176</v>
      </c>
      <c r="M192" s="44">
        <v>43191</v>
      </c>
      <c r="N192" s="40"/>
      <c r="O192" s="40"/>
      <c r="P192" s="40"/>
      <c r="Q192" s="40"/>
      <c r="R192" s="40"/>
      <c r="S192" s="40" t="s">
        <v>1177</v>
      </c>
      <c r="T192" s="40" t="s">
        <v>125</v>
      </c>
      <c r="U192" s="40">
        <v>2012</v>
      </c>
      <c r="V192" s="40" t="s">
        <v>126</v>
      </c>
      <c r="W192" s="45"/>
      <c r="X192" s="45"/>
      <c r="Y192" s="45"/>
      <c r="Z192" s="45" t="s">
        <v>47</v>
      </c>
      <c r="AA192" s="45"/>
      <c r="AB192" s="40" t="s">
        <v>49</v>
      </c>
      <c r="AC192" s="47" t="s">
        <v>1178</v>
      </c>
      <c r="AD192" s="47"/>
    </row>
    <row r="193" spans="1:30" x14ac:dyDescent="0.25">
      <c r="A193" s="40">
        <v>185</v>
      </c>
      <c r="B193" s="41" t="s">
        <v>1179</v>
      </c>
      <c r="C193" s="42" t="s">
        <v>1180</v>
      </c>
      <c r="D193" s="40"/>
      <c r="E193" s="40" t="s">
        <v>1181</v>
      </c>
      <c r="F193" s="40" t="s">
        <v>375</v>
      </c>
      <c r="G193" s="44">
        <v>32530</v>
      </c>
      <c r="H193" s="44">
        <v>42856</v>
      </c>
      <c r="I193" s="44">
        <v>43344</v>
      </c>
      <c r="J193" s="40" t="s">
        <v>1139</v>
      </c>
      <c r="K193" s="44">
        <v>44470</v>
      </c>
      <c r="L193" s="41" t="s">
        <v>1140</v>
      </c>
      <c r="M193" s="44">
        <v>44517</v>
      </c>
      <c r="N193" s="40"/>
      <c r="O193" s="40"/>
      <c r="P193" s="40"/>
      <c r="Q193" s="40"/>
      <c r="R193" s="40"/>
      <c r="S193" s="40" t="s">
        <v>1182</v>
      </c>
      <c r="T193" s="40" t="s">
        <v>505</v>
      </c>
      <c r="U193" s="40">
        <v>2009</v>
      </c>
      <c r="V193" s="40" t="s">
        <v>126</v>
      </c>
      <c r="W193" s="45"/>
      <c r="X193" s="45"/>
      <c r="Y193" s="45"/>
      <c r="Z193" s="45" t="s">
        <v>47</v>
      </c>
      <c r="AA193" s="45" t="s">
        <v>1183</v>
      </c>
      <c r="AB193" s="40" t="s">
        <v>49</v>
      </c>
      <c r="AC193" s="47" t="s">
        <v>1184</v>
      </c>
      <c r="AD193" s="47"/>
    </row>
    <row r="194" spans="1:30" x14ac:dyDescent="0.25">
      <c r="A194" s="40">
        <v>186</v>
      </c>
      <c r="B194" s="41" t="s">
        <v>1185</v>
      </c>
      <c r="C194" s="40" t="s">
        <v>1186</v>
      </c>
      <c r="D194" s="40"/>
      <c r="E194" s="40" t="s">
        <v>502</v>
      </c>
      <c r="F194" s="40" t="s">
        <v>1036</v>
      </c>
      <c r="G194" s="44">
        <v>32222</v>
      </c>
      <c r="H194" s="44">
        <v>42856</v>
      </c>
      <c r="I194" s="44">
        <v>43344</v>
      </c>
      <c r="J194" s="40" t="s">
        <v>1139</v>
      </c>
      <c r="K194" s="44">
        <v>43344</v>
      </c>
      <c r="L194" s="41" t="s">
        <v>1140</v>
      </c>
      <c r="M194" s="44">
        <v>44470</v>
      </c>
      <c r="N194" s="40"/>
      <c r="O194" s="40"/>
      <c r="P194" s="40"/>
      <c r="Q194" s="40"/>
      <c r="R194" s="40"/>
      <c r="S194" s="40" t="s">
        <v>1187</v>
      </c>
      <c r="T194" s="40" t="s">
        <v>505</v>
      </c>
      <c r="U194" s="40">
        <v>2009</v>
      </c>
      <c r="V194" s="40" t="s">
        <v>126</v>
      </c>
      <c r="W194" s="45"/>
      <c r="X194" s="45"/>
      <c r="Y194" s="45"/>
      <c r="Z194" s="45" t="s">
        <v>47</v>
      </c>
      <c r="AA194" s="63" t="s">
        <v>1188</v>
      </c>
      <c r="AB194" s="40" t="s">
        <v>49</v>
      </c>
      <c r="AC194" s="47" t="s">
        <v>1189</v>
      </c>
      <c r="AD194" s="47"/>
    </row>
    <row r="195" spans="1:30" x14ac:dyDescent="0.25">
      <c r="A195" s="40">
        <v>187</v>
      </c>
      <c r="B195" s="41" t="s">
        <v>1190</v>
      </c>
      <c r="C195" s="40" t="s">
        <v>1191</v>
      </c>
      <c r="D195" s="40"/>
      <c r="E195" s="40" t="s">
        <v>542</v>
      </c>
      <c r="F195" s="40" t="s">
        <v>1192</v>
      </c>
      <c r="G195" s="44">
        <v>32705</v>
      </c>
      <c r="H195" s="44">
        <v>43525</v>
      </c>
      <c r="I195" s="44">
        <v>43892</v>
      </c>
      <c r="J195" s="40" t="s">
        <v>1139</v>
      </c>
      <c r="K195" s="44">
        <v>43525</v>
      </c>
      <c r="L195" s="41" t="s">
        <v>1176</v>
      </c>
      <c r="M195" s="44">
        <v>43525</v>
      </c>
      <c r="N195" s="40"/>
      <c r="O195" s="40"/>
      <c r="P195" s="40"/>
      <c r="Q195" s="40"/>
      <c r="R195" s="40"/>
      <c r="S195" s="40" t="s">
        <v>1193</v>
      </c>
      <c r="T195" s="40" t="s">
        <v>125</v>
      </c>
      <c r="U195" s="40">
        <v>2009</v>
      </c>
      <c r="V195" s="40" t="s">
        <v>126</v>
      </c>
      <c r="W195" s="45"/>
      <c r="X195" s="45"/>
      <c r="Y195" s="45"/>
      <c r="Z195" s="45" t="s">
        <v>47</v>
      </c>
      <c r="AA195" s="63" t="s">
        <v>1194</v>
      </c>
      <c r="AB195" s="40" t="s">
        <v>49</v>
      </c>
      <c r="AC195" s="47" t="s">
        <v>1195</v>
      </c>
      <c r="AD195" s="47"/>
    </row>
    <row r="196" spans="1:30" x14ac:dyDescent="0.25">
      <c r="A196" s="40">
        <v>188</v>
      </c>
      <c r="B196" s="41" t="s">
        <v>1196</v>
      </c>
      <c r="C196" s="40" t="s">
        <v>1197</v>
      </c>
      <c r="D196" s="40"/>
      <c r="E196" s="40" t="s">
        <v>542</v>
      </c>
      <c r="F196" s="40" t="s">
        <v>1198</v>
      </c>
      <c r="G196" s="44" t="s">
        <v>1199</v>
      </c>
      <c r="H196" s="44">
        <v>43525</v>
      </c>
      <c r="I196" s="44">
        <v>43892</v>
      </c>
      <c r="J196" s="40" t="s">
        <v>1139</v>
      </c>
      <c r="K196" s="44">
        <v>43863</v>
      </c>
      <c r="L196" s="41" t="s">
        <v>1176</v>
      </c>
      <c r="M196" s="44">
        <v>43525</v>
      </c>
      <c r="N196" s="40"/>
      <c r="O196" s="40"/>
      <c r="P196" s="40"/>
      <c r="Q196" s="40"/>
      <c r="R196" s="40"/>
      <c r="S196" s="40" t="s">
        <v>1134</v>
      </c>
      <c r="T196" s="40" t="s">
        <v>125</v>
      </c>
      <c r="U196" s="40">
        <v>2011</v>
      </c>
      <c r="V196" s="40" t="s">
        <v>126</v>
      </c>
      <c r="W196" s="45"/>
      <c r="X196" s="45"/>
      <c r="Y196" s="45"/>
      <c r="Z196" s="45" t="s">
        <v>47</v>
      </c>
      <c r="AA196" s="45" t="s">
        <v>1200</v>
      </c>
      <c r="AB196" s="40" t="s">
        <v>49</v>
      </c>
      <c r="AC196" s="47" t="s">
        <v>1201</v>
      </c>
      <c r="AD196" s="47"/>
    </row>
    <row r="197" spans="1:30" x14ac:dyDescent="0.25">
      <c r="A197" s="40">
        <v>189</v>
      </c>
      <c r="B197" s="41" t="s">
        <v>1202</v>
      </c>
      <c r="C197" s="40" t="s">
        <v>1203</v>
      </c>
      <c r="D197" s="40"/>
      <c r="E197" s="40" t="s">
        <v>278</v>
      </c>
      <c r="F197" s="40" t="s">
        <v>375</v>
      </c>
      <c r="G197" s="44">
        <v>33370</v>
      </c>
      <c r="H197" s="44" t="s">
        <v>1204</v>
      </c>
      <c r="I197" s="44">
        <v>43892</v>
      </c>
      <c r="J197" s="40" t="s">
        <v>1139</v>
      </c>
      <c r="K197" s="44">
        <v>43525</v>
      </c>
      <c r="L197" s="41" t="s">
        <v>1205</v>
      </c>
      <c r="M197" s="44">
        <v>43525</v>
      </c>
      <c r="N197" s="40"/>
      <c r="O197" s="40"/>
      <c r="P197" s="40"/>
      <c r="Q197" s="40"/>
      <c r="R197" s="40"/>
      <c r="S197" s="40" t="s">
        <v>470</v>
      </c>
      <c r="T197" s="40" t="s">
        <v>282</v>
      </c>
      <c r="U197" s="40">
        <v>2012</v>
      </c>
      <c r="V197" s="40" t="s">
        <v>126</v>
      </c>
      <c r="W197" s="45"/>
      <c r="X197" s="45"/>
      <c r="Y197" s="45"/>
      <c r="Z197" s="45" t="s">
        <v>47</v>
      </c>
      <c r="AA197" s="63" t="s">
        <v>1206</v>
      </c>
      <c r="AB197" s="40" t="s">
        <v>49</v>
      </c>
      <c r="AC197" s="47" t="s">
        <v>1207</v>
      </c>
      <c r="AD197" s="47"/>
    </row>
    <row r="198" spans="1:30" x14ac:dyDescent="0.25">
      <c r="A198" s="40">
        <v>190</v>
      </c>
      <c r="B198" s="41" t="s">
        <v>1208</v>
      </c>
      <c r="C198" s="40" t="s">
        <v>1209</v>
      </c>
      <c r="D198" s="40"/>
      <c r="E198" s="40" t="s">
        <v>685</v>
      </c>
      <c r="F198" s="40" t="s">
        <v>375</v>
      </c>
      <c r="G198" s="44">
        <v>33779</v>
      </c>
      <c r="H198" s="44">
        <v>43525</v>
      </c>
      <c r="I198" s="44">
        <v>43892</v>
      </c>
      <c r="J198" s="40" t="s">
        <v>1139</v>
      </c>
      <c r="K198" s="44">
        <v>43525</v>
      </c>
      <c r="L198" s="41" t="s">
        <v>1210</v>
      </c>
      <c r="M198" s="44">
        <v>43525</v>
      </c>
      <c r="N198" s="40"/>
      <c r="O198" s="40"/>
      <c r="P198" s="40"/>
      <c r="Q198" s="40"/>
      <c r="R198" s="40"/>
      <c r="S198" s="40"/>
      <c r="T198" s="40" t="s">
        <v>453</v>
      </c>
      <c r="U198" s="40"/>
      <c r="V198" s="40" t="s">
        <v>126</v>
      </c>
      <c r="W198" s="45"/>
      <c r="X198" s="45"/>
      <c r="Y198" s="45"/>
      <c r="Z198" s="45" t="s">
        <v>47</v>
      </c>
      <c r="AA198" s="45" t="s">
        <v>1211</v>
      </c>
      <c r="AB198" s="40" t="s">
        <v>49</v>
      </c>
      <c r="AC198" s="47" t="s">
        <v>1212</v>
      </c>
      <c r="AD198" s="47"/>
    </row>
    <row r="199" spans="1:30" x14ac:dyDescent="0.25">
      <c r="A199" s="40">
        <v>191</v>
      </c>
      <c r="B199" s="41" t="s">
        <v>1213</v>
      </c>
      <c r="C199" s="40" t="s">
        <v>1214</v>
      </c>
      <c r="D199" s="40"/>
      <c r="E199" s="40" t="s">
        <v>1181</v>
      </c>
      <c r="F199" s="40" t="s">
        <v>1215</v>
      </c>
      <c r="G199" s="44">
        <v>30851</v>
      </c>
      <c r="H199" s="44">
        <v>43525</v>
      </c>
      <c r="I199" s="44">
        <v>43892</v>
      </c>
      <c r="J199" s="40" t="s">
        <v>1139</v>
      </c>
      <c r="K199" s="44">
        <v>43525</v>
      </c>
      <c r="L199" s="41" t="s">
        <v>1140</v>
      </c>
      <c r="M199" s="44">
        <v>43525</v>
      </c>
      <c r="N199" s="40"/>
      <c r="O199" s="40"/>
      <c r="P199" s="40"/>
      <c r="Q199" s="40"/>
      <c r="R199" s="40"/>
      <c r="S199" s="40" t="s">
        <v>1216</v>
      </c>
      <c r="T199" s="40" t="s">
        <v>505</v>
      </c>
      <c r="U199" s="40">
        <v>2006</v>
      </c>
      <c r="V199" s="40" t="s">
        <v>126</v>
      </c>
      <c r="W199" s="45"/>
      <c r="X199" s="45"/>
      <c r="Y199" s="45"/>
      <c r="Z199" s="45" t="s">
        <v>47</v>
      </c>
      <c r="AA199" s="45" t="s">
        <v>1217</v>
      </c>
      <c r="AB199" s="40" t="s">
        <v>49</v>
      </c>
      <c r="AC199" s="47" t="s">
        <v>1218</v>
      </c>
      <c r="AD199" s="47"/>
    </row>
    <row r="200" spans="1:30" x14ac:dyDescent="0.25">
      <c r="A200" s="40">
        <v>192</v>
      </c>
      <c r="B200" s="41" t="s">
        <v>1219</v>
      </c>
      <c r="C200" s="40" t="s">
        <v>1220</v>
      </c>
      <c r="D200" s="40"/>
      <c r="E200" s="40" t="s">
        <v>1221</v>
      </c>
      <c r="F200" s="40" t="s">
        <v>242</v>
      </c>
      <c r="G200" s="44">
        <v>33786</v>
      </c>
      <c r="H200" s="44">
        <v>43525</v>
      </c>
      <c r="I200" s="44">
        <v>43892</v>
      </c>
      <c r="J200" s="40" t="s">
        <v>1139</v>
      </c>
      <c r="K200" s="44">
        <v>43525</v>
      </c>
      <c r="L200" s="41" t="s">
        <v>1222</v>
      </c>
      <c r="M200" s="44">
        <v>43525</v>
      </c>
      <c r="N200" s="40"/>
      <c r="O200" s="40"/>
      <c r="P200" s="40"/>
      <c r="Q200" s="40"/>
      <c r="R200" s="40"/>
      <c r="S200" s="40" t="s">
        <v>694</v>
      </c>
      <c r="T200" s="40" t="s">
        <v>695</v>
      </c>
      <c r="U200" s="40">
        <v>2013</v>
      </c>
      <c r="V200" s="40" t="s">
        <v>126</v>
      </c>
      <c r="W200" s="45"/>
      <c r="X200" s="45"/>
      <c r="Y200" s="45"/>
      <c r="Z200" s="45" t="s">
        <v>47</v>
      </c>
      <c r="AA200" s="45" t="s">
        <v>1223</v>
      </c>
      <c r="AB200" s="40" t="s">
        <v>49</v>
      </c>
      <c r="AC200" s="47" t="s">
        <v>1224</v>
      </c>
      <c r="AD200" s="47"/>
    </row>
    <row r="201" spans="1:30" x14ac:dyDescent="0.25">
      <c r="A201" s="40">
        <v>193</v>
      </c>
      <c r="B201" s="41" t="s">
        <v>1225</v>
      </c>
      <c r="C201" s="40" t="s">
        <v>1226</v>
      </c>
      <c r="D201" s="40"/>
      <c r="E201" s="40" t="s">
        <v>1227</v>
      </c>
      <c r="F201" s="40" t="s">
        <v>1228</v>
      </c>
      <c r="G201" s="44">
        <v>33734</v>
      </c>
      <c r="H201" s="44">
        <v>43525</v>
      </c>
      <c r="I201" s="44">
        <v>43892</v>
      </c>
      <c r="J201" s="40" t="s">
        <v>1139</v>
      </c>
      <c r="K201" s="44">
        <v>43525</v>
      </c>
      <c r="L201" s="41" t="s">
        <v>1222</v>
      </c>
      <c r="M201" s="44">
        <v>43525</v>
      </c>
      <c r="N201" s="40"/>
      <c r="O201" s="40"/>
      <c r="P201" s="40"/>
      <c r="Q201" s="40"/>
      <c r="R201" s="40"/>
      <c r="S201" s="40" t="s">
        <v>1229</v>
      </c>
      <c r="T201" s="40" t="s">
        <v>695</v>
      </c>
      <c r="U201" s="40">
        <v>2012</v>
      </c>
      <c r="V201" s="40" t="s">
        <v>126</v>
      </c>
      <c r="W201" s="45"/>
      <c r="X201" s="45"/>
      <c r="Y201" s="45"/>
      <c r="Z201" s="45" t="s">
        <v>47</v>
      </c>
      <c r="AA201" s="45" t="s">
        <v>1230</v>
      </c>
      <c r="AB201" s="40" t="s">
        <v>49</v>
      </c>
      <c r="AC201" s="47" t="s">
        <v>1231</v>
      </c>
      <c r="AD201" s="47"/>
    </row>
    <row r="202" spans="1:30" x14ac:dyDescent="0.25">
      <c r="A202" s="40">
        <v>194</v>
      </c>
      <c r="B202" s="41" t="s">
        <v>1232</v>
      </c>
      <c r="C202" s="40" t="s">
        <v>1233</v>
      </c>
      <c r="D202" s="40"/>
      <c r="E202" s="40" t="s">
        <v>639</v>
      </c>
      <c r="F202" s="40" t="s">
        <v>1234</v>
      </c>
      <c r="G202" s="44">
        <v>28344</v>
      </c>
      <c r="H202" s="44">
        <v>38808</v>
      </c>
      <c r="I202" s="44">
        <v>39448</v>
      </c>
      <c r="J202" s="40" t="s">
        <v>1235</v>
      </c>
      <c r="K202" s="44">
        <v>39448</v>
      </c>
      <c r="L202" s="41" t="s">
        <v>1148</v>
      </c>
      <c r="M202" s="44">
        <v>39448</v>
      </c>
      <c r="N202" s="40"/>
      <c r="O202" s="40"/>
      <c r="P202" s="40"/>
      <c r="Q202" s="40"/>
      <c r="R202" s="40"/>
      <c r="S202" s="40" t="s">
        <v>1236</v>
      </c>
      <c r="T202" s="40" t="s">
        <v>644</v>
      </c>
      <c r="U202" s="40"/>
      <c r="V202" s="40" t="s">
        <v>126</v>
      </c>
      <c r="W202" s="45"/>
      <c r="X202" s="45"/>
      <c r="Y202" s="45"/>
      <c r="Z202" s="45" t="s">
        <v>47</v>
      </c>
      <c r="AA202" s="45" t="s">
        <v>1237</v>
      </c>
      <c r="AB202" s="40" t="s">
        <v>49</v>
      </c>
      <c r="AC202" s="47" t="s">
        <v>1238</v>
      </c>
      <c r="AD202" s="47"/>
    </row>
    <row r="203" spans="1:30" x14ac:dyDescent="0.25">
      <c r="A203" s="40">
        <v>195</v>
      </c>
      <c r="B203" s="41" t="s">
        <v>1239</v>
      </c>
      <c r="C203" s="40" t="s">
        <v>1240</v>
      </c>
      <c r="D203" s="40"/>
      <c r="E203" s="40" t="s">
        <v>502</v>
      </c>
      <c r="F203" s="40" t="s">
        <v>875</v>
      </c>
      <c r="G203" s="44">
        <v>33093</v>
      </c>
      <c r="H203" s="44">
        <v>41671</v>
      </c>
      <c r="I203" s="44">
        <v>42339</v>
      </c>
      <c r="J203" s="40" t="s">
        <v>1235</v>
      </c>
      <c r="K203" s="44">
        <v>41671</v>
      </c>
      <c r="L203" s="41" t="s">
        <v>1140</v>
      </c>
      <c r="M203" s="44">
        <v>42741</v>
      </c>
      <c r="N203" s="40"/>
      <c r="O203" s="40"/>
      <c r="P203" s="40"/>
      <c r="Q203" s="40"/>
      <c r="R203" s="40"/>
      <c r="S203" s="40" t="s">
        <v>1241</v>
      </c>
      <c r="T203" s="40" t="s">
        <v>505</v>
      </c>
      <c r="U203" s="40">
        <v>2011</v>
      </c>
      <c r="V203" s="40" t="s">
        <v>126</v>
      </c>
      <c r="W203" s="45"/>
      <c r="X203" s="45"/>
      <c r="Y203" s="45"/>
      <c r="Z203" s="45" t="s">
        <v>47</v>
      </c>
      <c r="AA203" s="63" t="s">
        <v>1242</v>
      </c>
      <c r="AB203" s="40" t="s">
        <v>49</v>
      </c>
      <c r="AC203" s="47" t="s">
        <v>1243</v>
      </c>
      <c r="AD203" s="47"/>
    </row>
    <row r="204" spans="1:30" x14ac:dyDescent="0.25">
      <c r="A204" s="40">
        <v>196</v>
      </c>
      <c r="B204" s="41" t="s">
        <v>1244</v>
      </c>
      <c r="C204" s="40" t="s">
        <v>1245</v>
      </c>
      <c r="D204" s="40"/>
      <c r="E204" s="40" t="s">
        <v>1246</v>
      </c>
      <c r="F204" s="40" t="s">
        <v>658</v>
      </c>
      <c r="G204" s="44">
        <v>32922</v>
      </c>
      <c r="H204" s="44">
        <v>43525</v>
      </c>
      <c r="I204" s="44">
        <v>43892</v>
      </c>
      <c r="J204" s="40" t="s">
        <v>1235</v>
      </c>
      <c r="K204" s="44">
        <v>43525</v>
      </c>
      <c r="L204" s="41" t="s">
        <v>1247</v>
      </c>
      <c r="M204" s="44">
        <v>43525</v>
      </c>
      <c r="N204" s="40"/>
      <c r="O204" s="40"/>
      <c r="P204" s="40"/>
      <c r="Q204" s="40"/>
      <c r="R204" s="40"/>
      <c r="S204" s="40" t="s">
        <v>1248</v>
      </c>
      <c r="T204" s="40" t="s">
        <v>986</v>
      </c>
      <c r="U204" s="40">
        <v>2010</v>
      </c>
      <c r="V204" s="40" t="s">
        <v>126</v>
      </c>
      <c r="W204" s="45"/>
      <c r="X204" s="45"/>
      <c r="Y204" s="45"/>
      <c r="Z204" s="45" t="s">
        <v>47</v>
      </c>
      <c r="AA204" s="45" t="s">
        <v>1249</v>
      </c>
      <c r="AB204" s="40" t="s">
        <v>49</v>
      </c>
      <c r="AC204" s="47" t="s">
        <v>1250</v>
      </c>
      <c r="AD204" s="47"/>
    </row>
    <row r="205" spans="1:30" x14ac:dyDescent="0.25">
      <c r="A205" s="40">
        <v>197</v>
      </c>
      <c r="B205" s="41" t="s">
        <v>1251</v>
      </c>
      <c r="C205" s="40" t="s">
        <v>1252</v>
      </c>
      <c r="D205" s="40"/>
      <c r="E205" s="40" t="s">
        <v>1246</v>
      </c>
      <c r="F205" s="40" t="s">
        <v>773</v>
      </c>
      <c r="G205" s="44">
        <v>31557</v>
      </c>
      <c r="H205" s="44">
        <v>43525</v>
      </c>
      <c r="I205" s="44">
        <v>43892</v>
      </c>
      <c r="J205" s="40" t="s">
        <v>1235</v>
      </c>
      <c r="K205" s="44">
        <v>43525</v>
      </c>
      <c r="L205" s="41" t="s">
        <v>1247</v>
      </c>
      <c r="M205" s="44">
        <v>43525</v>
      </c>
      <c r="N205" s="40"/>
      <c r="O205" s="40"/>
      <c r="P205" s="40"/>
      <c r="Q205" s="40"/>
      <c r="R205" s="40"/>
      <c r="S205" s="40" t="s">
        <v>1253</v>
      </c>
      <c r="T205" s="40" t="s">
        <v>986</v>
      </c>
      <c r="U205" s="40">
        <v>2011</v>
      </c>
      <c r="V205" s="40" t="s">
        <v>126</v>
      </c>
      <c r="W205" s="45"/>
      <c r="X205" s="45"/>
      <c r="Y205" s="45"/>
      <c r="Z205" s="45" t="s">
        <v>47</v>
      </c>
      <c r="AA205" s="63" t="s">
        <v>1254</v>
      </c>
      <c r="AB205" s="40" t="s">
        <v>49</v>
      </c>
      <c r="AC205" s="47" t="s">
        <v>1255</v>
      </c>
      <c r="AD205" s="47"/>
    </row>
    <row r="206" spans="1:30" x14ac:dyDescent="0.25">
      <c r="A206" s="40">
        <v>198</v>
      </c>
      <c r="B206" s="41" t="s">
        <v>1256</v>
      </c>
      <c r="C206" s="40" t="s">
        <v>1257</v>
      </c>
      <c r="D206" s="40"/>
      <c r="E206" s="40" t="s">
        <v>1181</v>
      </c>
      <c r="F206" s="40" t="s">
        <v>1258</v>
      </c>
      <c r="G206" s="44">
        <v>34563</v>
      </c>
      <c r="H206" s="44">
        <v>43525</v>
      </c>
      <c r="I206" s="44">
        <v>43892</v>
      </c>
      <c r="J206" s="40" t="s">
        <v>1235</v>
      </c>
      <c r="K206" s="44">
        <v>43525</v>
      </c>
      <c r="L206" s="41" t="s">
        <v>921</v>
      </c>
      <c r="M206" s="44">
        <v>43525</v>
      </c>
      <c r="N206" s="40"/>
      <c r="O206" s="40"/>
      <c r="P206" s="40"/>
      <c r="Q206" s="40"/>
      <c r="R206" s="40"/>
      <c r="S206" s="40" t="s">
        <v>1259</v>
      </c>
      <c r="T206" s="40" t="s">
        <v>505</v>
      </c>
      <c r="U206" s="40">
        <v>2011</v>
      </c>
      <c r="V206" s="40" t="s">
        <v>126</v>
      </c>
      <c r="W206" s="45"/>
      <c r="X206" s="45"/>
      <c r="Y206" s="45"/>
      <c r="Z206" s="45" t="s">
        <v>47</v>
      </c>
      <c r="AA206" s="45" t="s">
        <v>1260</v>
      </c>
      <c r="AB206" s="40" t="s">
        <v>49</v>
      </c>
      <c r="AC206" s="47" t="s">
        <v>1261</v>
      </c>
      <c r="AD206" s="47"/>
    </row>
    <row r="207" spans="1:30" x14ac:dyDescent="0.25">
      <c r="A207" s="40">
        <v>199</v>
      </c>
      <c r="B207" s="41" t="s">
        <v>1262</v>
      </c>
      <c r="C207" s="40" t="s">
        <v>1263</v>
      </c>
      <c r="D207" s="40"/>
      <c r="E207" s="40"/>
      <c r="F207" s="40" t="s">
        <v>1264</v>
      </c>
      <c r="G207" s="44">
        <v>27685</v>
      </c>
      <c r="H207" s="44">
        <v>39448</v>
      </c>
      <c r="I207" s="44">
        <v>40148</v>
      </c>
      <c r="J207" s="40" t="s">
        <v>1265</v>
      </c>
      <c r="K207" s="44">
        <v>43922</v>
      </c>
      <c r="L207" s="41" t="s">
        <v>1154</v>
      </c>
      <c r="M207" s="44">
        <v>43922</v>
      </c>
      <c r="N207" s="40"/>
      <c r="O207" s="40"/>
      <c r="P207" s="40"/>
      <c r="Q207" s="40"/>
      <c r="R207" s="40"/>
      <c r="S207" s="40" t="s">
        <v>1266</v>
      </c>
      <c r="T207" s="40" t="s">
        <v>977</v>
      </c>
      <c r="U207" s="40">
        <v>2006</v>
      </c>
      <c r="V207" s="40" t="s">
        <v>978</v>
      </c>
      <c r="W207" s="45"/>
      <c r="X207" s="45"/>
      <c r="Y207" s="45"/>
      <c r="Z207" s="45" t="s">
        <v>47</v>
      </c>
      <c r="AA207" s="45" t="s">
        <v>1267</v>
      </c>
      <c r="AB207" s="40" t="s">
        <v>49</v>
      </c>
      <c r="AC207" s="47" t="s">
        <v>1268</v>
      </c>
      <c r="AD207" s="47"/>
    </row>
    <row r="208" spans="1:30" x14ac:dyDescent="0.25">
      <c r="A208" s="40">
        <v>200</v>
      </c>
      <c r="B208" s="41" t="s">
        <v>1269</v>
      </c>
      <c r="C208" s="40" t="s">
        <v>1270</v>
      </c>
      <c r="D208" s="40"/>
      <c r="E208" s="40"/>
      <c r="F208" s="40" t="s">
        <v>1271</v>
      </c>
      <c r="G208" s="44">
        <v>26759</v>
      </c>
      <c r="H208" s="44">
        <v>39479</v>
      </c>
      <c r="I208" s="44">
        <v>40148</v>
      </c>
      <c r="J208" s="40" t="s">
        <v>1265</v>
      </c>
      <c r="K208" s="44">
        <v>43922</v>
      </c>
      <c r="L208" s="41" t="s">
        <v>1272</v>
      </c>
      <c r="M208" s="44">
        <v>44651</v>
      </c>
      <c r="N208" s="40"/>
      <c r="O208" s="40"/>
      <c r="P208" s="40"/>
      <c r="Q208" s="40"/>
      <c r="R208" s="40"/>
      <c r="S208" s="40" t="s">
        <v>1266</v>
      </c>
      <c r="T208" s="40" t="s">
        <v>977</v>
      </c>
      <c r="U208" s="40">
        <v>2008</v>
      </c>
      <c r="V208" s="40" t="s">
        <v>978</v>
      </c>
      <c r="W208" s="45"/>
      <c r="X208" s="45"/>
      <c r="Y208" s="45"/>
      <c r="Z208" s="45" t="s">
        <v>47</v>
      </c>
      <c r="AA208" s="45" t="s">
        <v>1273</v>
      </c>
      <c r="AB208" s="40" t="s">
        <v>49</v>
      </c>
      <c r="AC208" s="47" t="s">
        <v>1274</v>
      </c>
      <c r="AD208" s="47"/>
    </row>
    <row r="209" spans="1:30" x14ac:dyDescent="0.25">
      <c r="A209" s="40">
        <v>201</v>
      </c>
      <c r="B209" s="41" t="s">
        <v>1275</v>
      </c>
      <c r="C209" s="56" t="s">
        <v>1276</v>
      </c>
      <c r="D209" s="40"/>
      <c r="E209" s="40"/>
      <c r="F209" s="40" t="s">
        <v>375</v>
      </c>
      <c r="G209" s="44">
        <v>29470</v>
      </c>
      <c r="H209" s="44">
        <v>41244</v>
      </c>
      <c r="I209" s="44">
        <v>41730</v>
      </c>
      <c r="J209" s="40" t="s">
        <v>1235</v>
      </c>
      <c r="K209" s="44" t="s">
        <v>604</v>
      </c>
      <c r="L209" s="41" t="s">
        <v>1277</v>
      </c>
      <c r="M209" s="44">
        <v>42741</v>
      </c>
      <c r="N209" s="40"/>
      <c r="O209" s="40"/>
      <c r="P209" s="40"/>
      <c r="Q209" s="40"/>
      <c r="R209" s="40"/>
      <c r="S209" s="40" t="s">
        <v>1278</v>
      </c>
      <c r="T209" s="40" t="s">
        <v>977</v>
      </c>
      <c r="U209" s="40">
        <v>1998</v>
      </c>
      <c r="V209" s="40" t="s">
        <v>978</v>
      </c>
      <c r="W209" s="45"/>
      <c r="X209" s="45"/>
      <c r="Y209" s="45"/>
      <c r="Z209" s="45" t="s">
        <v>47</v>
      </c>
      <c r="AA209" s="45" t="s">
        <v>1279</v>
      </c>
      <c r="AB209" s="40" t="s">
        <v>49</v>
      </c>
      <c r="AC209" s="47" t="s">
        <v>1280</v>
      </c>
      <c r="AD209" s="47"/>
    </row>
    <row r="210" spans="1:30" x14ac:dyDescent="0.25">
      <c r="A210" s="40">
        <v>202</v>
      </c>
      <c r="B210" s="41" t="s">
        <v>1275</v>
      </c>
      <c r="C210" s="40" t="s">
        <v>1281</v>
      </c>
      <c r="D210" s="40"/>
      <c r="E210" s="40"/>
      <c r="F210" s="40" t="s">
        <v>375</v>
      </c>
      <c r="G210" s="44">
        <v>30880</v>
      </c>
      <c r="H210" s="44">
        <v>39845</v>
      </c>
      <c r="I210" s="44">
        <v>40238</v>
      </c>
      <c r="J210" s="40" t="s">
        <v>1235</v>
      </c>
      <c r="K210" s="44" t="s">
        <v>604</v>
      </c>
      <c r="L210" s="41" t="s">
        <v>1282</v>
      </c>
      <c r="M210" s="44">
        <v>42742</v>
      </c>
      <c r="N210" s="40"/>
      <c r="O210" s="40"/>
      <c r="P210" s="40"/>
      <c r="Q210" s="40"/>
      <c r="R210" s="40"/>
      <c r="S210" s="40"/>
      <c r="T210" s="40" t="s">
        <v>977</v>
      </c>
      <c r="U210" s="40"/>
      <c r="V210" s="40" t="s">
        <v>978</v>
      </c>
      <c r="W210" s="45"/>
      <c r="X210" s="45"/>
      <c r="Y210" s="45"/>
      <c r="Z210" s="45" t="s">
        <v>47</v>
      </c>
      <c r="AA210" s="45"/>
      <c r="AB210" s="40" t="s">
        <v>49</v>
      </c>
      <c r="AC210" s="47"/>
      <c r="AD210" s="47"/>
    </row>
    <row r="211" spans="1:30" x14ac:dyDescent="0.25">
      <c r="A211" s="40">
        <v>203</v>
      </c>
      <c r="B211" s="41" t="s">
        <v>1283</v>
      </c>
      <c r="C211" s="40" t="s">
        <v>1284</v>
      </c>
      <c r="D211" s="40"/>
      <c r="E211" s="40"/>
      <c r="F211" s="40" t="s">
        <v>1285</v>
      </c>
      <c r="G211" s="44">
        <v>29200</v>
      </c>
      <c r="H211" s="44">
        <v>39845</v>
      </c>
      <c r="I211" s="44">
        <v>40238</v>
      </c>
      <c r="J211" s="40" t="s">
        <v>1235</v>
      </c>
      <c r="K211" s="44" t="s">
        <v>604</v>
      </c>
      <c r="L211" s="41" t="s">
        <v>1286</v>
      </c>
      <c r="M211" s="44">
        <v>42741</v>
      </c>
      <c r="N211" s="40"/>
      <c r="O211" s="40"/>
      <c r="P211" s="40"/>
      <c r="Q211" s="40"/>
      <c r="R211" s="40"/>
      <c r="S211" s="40" t="s">
        <v>977</v>
      </c>
      <c r="T211" s="40" t="s">
        <v>977</v>
      </c>
      <c r="U211" s="40">
        <v>1999</v>
      </c>
      <c r="V211" s="40" t="s">
        <v>978</v>
      </c>
      <c r="W211" s="45"/>
      <c r="X211" s="45"/>
      <c r="Y211" s="45"/>
      <c r="Z211" s="45" t="s">
        <v>47</v>
      </c>
      <c r="AA211" s="45" t="s">
        <v>1287</v>
      </c>
      <c r="AB211" s="40" t="s">
        <v>49</v>
      </c>
      <c r="AC211" s="47" t="s">
        <v>1288</v>
      </c>
      <c r="AD211" s="47"/>
    </row>
    <row r="212" spans="1:30" x14ac:dyDescent="0.25">
      <c r="A212" s="40">
        <v>204</v>
      </c>
      <c r="B212" s="41" t="s">
        <v>1289</v>
      </c>
      <c r="C212" s="40" t="s">
        <v>1290</v>
      </c>
      <c r="D212" s="40"/>
      <c r="E212" s="40"/>
      <c r="F212" s="40" t="s">
        <v>1291</v>
      </c>
      <c r="G212" s="44">
        <v>27565</v>
      </c>
      <c r="H212" s="44">
        <v>41244</v>
      </c>
      <c r="I212" s="44">
        <v>41730</v>
      </c>
      <c r="J212" s="40" t="s">
        <v>1235</v>
      </c>
      <c r="K212" s="44" t="s">
        <v>604</v>
      </c>
      <c r="L212" s="41" t="s">
        <v>1277</v>
      </c>
      <c r="M212" s="44">
        <v>44651</v>
      </c>
      <c r="N212" s="40"/>
      <c r="O212" s="40"/>
      <c r="P212" s="40"/>
      <c r="Q212" s="40"/>
      <c r="R212" s="40"/>
      <c r="S212" s="40" t="s">
        <v>1292</v>
      </c>
      <c r="T212" s="40" t="s">
        <v>977</v>
      </c>
      <c r="U212" s="40">
        <v>1994</v>
      </c>
      <c r="V212" s="40" t="s">
        <v>978</v>
      </c>
      <c r="W212" s="45"/>
      <c r="X212" s="45"/>
      <c r="Y212" s="45"/>
      <c r="Z212" s="45" t="s">
        <v>47</v>
      </c>
      <c r="AA212" s="45" t="s">
        <v>1293</v>
      </c>
      <c r="AB212" s="40" t="s">
        <v>49</v>
      </c>
      <c r="AC212" s="47" t="s">
        <v>1294</v>
      </c>
      <c r="AD212" s="47"/>
    </row>
    <row r="213" spans="1:30" x14ac:dyDescent="0.25">
      <c r="A213" s="40">
        <v>205</v>
      </c>
      <c r="B213" s="41" t="s">
        <v>1295</v>
      </c>
      <c r="C213" s="40" t="s">
        <v>1296</v>
      </c>
      <c r="D213" s="40"/>
      <c r="E213" s="40"/>
      <c r="F213" s="40" t="s">
        <v>375</v>
      </c>
      <c r="G213" s="44">
        <v>31192</v>
      </c>
      <c r="H213" s="44">
        <v>40179</v>
      </c>
      <c r="I213" s="44">
        <v>41730</v>
      </c>
      <c r="J213" s="40" t="s">
        <v>1297</v>
      </c>
      <c r="K213" s="44">
        <v>43922</v>
      </c>
      <c r="L213" s="41" t="s">
        <v>1272</v>
      </c>
      <c r="M213" s="44">
        <v>43922</v>
      </c>
      <c r="N213" s="40"/>
      <c r="O213" s="40"/>
      <c r="P213" s="40"/>
      <c r="Q213" s="40"/>
      <c r="R213" s="40"/>
      <c r="S213" s="40" t="s">
        <v>977</v>
      </c>
      <c r="T213" s="40" t="s">
        <v>977</v>
      </c>
      <c r="U213" s="40">
        <v>2008</v>
      </c>
      <c r="V213" s="40" t="s">
        <v>978</v>
      </c>
      <c r="W213" s="45"/>
      <c r="X213" s="45"/>
      <c r="Y213" s="45"/>
      <c r="Z213" s="45" t="s">
        <v>47</v>
      </c>
      <c r="AA213" s="45" t="s">
        <v>1298</v>
      </c>
      <c r="AB213" s="40" t="s">
        <v>49</v>
      </c>
      <c r="AC213" s="47" t="s">
        <v>1299</v>
      </c>
      <c r="AD213" s="47"/>
    </row>
    <row r="214" spans="1:30" s="64" customFormat="1" x14ac:dyDescent="0.25">
      <c r="A214" s="40">
        <v>206</v>
      </c>
      <c r="B214" s="41" t="s">
        <v>1300</v>
      </c>
      <c r="C214" s="40" t="s">
        <v>1301</v>
      </c>
      <c r="D214" s="40"/>
      <c r="E214" s="40"/>
      <c r="F214" s="40" t="s">
        <v>936</v>
      </c>
      <c r="G214" s="44">
        <v>26462</v>
      </c>
      <c r="H214" s="44">
        <v>39448</v>
      </c>
      <c r="I214" s="44">
        <v>40603</v>
      </c>
      <c r="J214" s="40" t="s">
        <v>1302</v>
      </c>
      <c r="K214" s="44">
        <v>39448</v>
      </c>
      <c r="L214" s="41" t="s">
        <v>1303</v>
      </c>
      <c r="M214" s="44">
        <v>44651</v>
      </c>
      <c r="N214" s="40"/>
      <c r="O214" s="40"/>
      <c r="P214" s="40"/>
      <c r="Q214" s="40"/>
      <c r="R214" s="40"/>
      <c r="S214" s="40" t="s">
        <v>1304</v>
      </c>
      <c r="T214" s="40" t="s">
        <v>1304</v>
      </c>
      <c r="U214" s="40">
        <v>1989</v>
      </c>
      <c r="V214" s="40" t="s">
        <v>1304</v>
      </c>
      <c r="W214" s="45"/>
      <c r="X214" s="45"/>
      <c r="Y214" s="45"/>
      <c r="Z214" s="45" t="s">
        <v>47</v>
      </c>
      <c r="AA214" s="45" t="s">
        <v>1305</v>
      </c>
      <c r="AB214" s="40" t="s">
        <v>49</v>
      </c>
      <c r="AC214" s="47" t="s">
        <v>1306</v>
      </c>
      <c r="AD214" s="47"/>
    </row>
    <row r="216" spans="1:30" ht="15.75" x14ac:dyDescent="0.25">
      <c r="J216" s="65"/>
      <c r="V216" s="66" t="s">
        <v>1307</v>
      </c>
    </row>
    <row r="217" spans="1:30" ht="15.75" x14ac:dyDescent="0.25">
      <c r="B217" s="2" t="s">
        <v>1308</v>
      </c>
      <c r="V217" s="66" t="s">
        <v>1309</v>
      </c>
      <c r="W217" s="67"/>
    </row>
    <row r="218" spans="1:30" ht="15.75" x14ac:dyDescent="0.25">
      <c r="V218" s="66" t="s">
        <v>1310</v>
      </c>
      <c r="W218" s="67"/>
    </row>
    <row r="219" spans="1:30" x14ac:dyDescent="0.25">
      <c r="V219" s="68"/>
      <c r="W219" s="67"/>
    </row>
    <row r="220" spans="1:30" x14ac:dyDescent="0.25">
      <c r="B220" s="65" t="s">
        <v>1311</v>
      </c>
      <c r="C220" s="65"/>
      <c r="D220" s="65" t="s">
        <v>1312</v>
      </c>
      <c r="E220" s="65"/>
      <c r="F220" s="65"/>
      <c r="G220" s="65"/>
      <c r="I220" s="2" t="s">
        <v>1313</v>
      </c>
      <c r="V220" s="68"/>
      <c r="W220" s="67"/>
    </row>
    <row r="221" spans="1:30" x14ac:dyDescent="0.25">
      <c r="B221" s="65" t="s">
        <v>1314</v>
      </c>
      <c r="C221" s="65"/>
      <c r="D221" s="69" t="s">
        <v>1315</v>
      </c>
      <c r="E221" s="65"/>
      <c r="F221" s="65"/>
      <c r="G221" s="65"/>
      <c r="I221" s="2" t="s">
        <v>1316</v>
      </c>
      <c r="V221" s="68"/>
      <c r="W221" s="67"/>
    </row>
    <row r="222" spans="1:30" x14ac:dyDescent="0.25">
      <c r="B222" s="65" t="s">
        <v>1317</v>
      </c>
      <c r="C222" s="65"/>
      <c r="D222" s="65" t="s">
        <v>1318</v>
      </c>
      <c r="E222" s="65"/>
      <c r="F222" s="65"/>
      <c r="G222" s="65"/>
      <c r="V222" s="68"/>
      <c r="W222" s="67"/>
    </row>
    <row r="223" spans="1:30" x14ac:dyDescent="0.25">
      <c r="B223" s="65" t="s">
        <v>1319</v>
      </c>
      <c r="C223" s="65"/>
      <c r="D223" s="65" t="s">
        <v>1320</v>
      </c>
      <c r="E223" s="65"/>
      <c r="F223" s="65"/>
      <c r="G223" s="65"/>
      <c r="H223" s="65"/>
      <c r="V223" s="68"/>
      <c r="W223" s="67"/>
    </row>
    <row r="224" spans="1:30" x14ac:dyDescent="0.25">
      <c r="B224" s="65" t="s">
        <v>1321</v>
      </c>
      <c r="D224" s="65" t="s">
        <v>1322</v>
      </c>
      <c r="E224" s="65"/>
      <c r="F224" s="65"/>
      <c r="G224" s="65"/>
      <c r="V224" s="68"/>
      <c r="W224" s="67"/>
    </row>
    <row r="225" spans="2:23" ht="15.75" x14ac:dyDescent="0.25">
      <c r="B225" s="65" t="s">
        <v>1323</v>
      </c>
      <c r="D225" s="65" t="s">
        <v>1324</v>
      </c>
      <c r="E225" s="65"/>
      <c r="F225" s="65"/>
      <c r="G225" s="65"/>
      <c r="V225" s="70" t="s">
        <v>1325</v>
      </c>
      <c r="W225" s="67"/>
    </row>
    <row r="226" spans="2:23" ht="15.75" x14ac:dyDescent="0.25">
      <c r="B226" s="65" t="s">
        <v>1326</v>
      </c>
      <c r="D226" s="65" t="s">
        <v>1327</v>
      </c>
      <c r="E226" s="65"/>
      <c r="F226" s="65"/>
      <c r="G226" s="65"/>
      <c r="V226" s="66" t="s">
        <v>1328</v>
      </c>
      <c r="W226" s="67"/>
    </row>
    <row r="227" spans="2:23" x14ac:dyDescent="0.25">
      <c r="B227" s="65" t="s">
        <v>1329</v>
      </c>
      <c r="D227" s="65" t="s">
        <v>1330</v>
      </c>
      <c r="W227" s="67"/>
    </row>
    <row r="228" spans="2:23" x14ac:dyDescent="0.25">
      <c r="B228" s="65" t="s">
        <v>1331</v>
      </c>
      <c r="D228" s="65" t="s">
        <v>1332</v>
      </c>
      <c r="E228" s="65"/>
      <c r="F228" s="65"/>
      <c r="G228" s="65"/>
      <c r="W228" s="67"/>
    </row>
    <row r="229" spans="2:23" x14ac:dyDescent="0.25">
      <c r="B229" s="2" t="s">
        <v>1333</v>
      </c>
      <c r="D229" s="62" t="s">
        <v>1334</v>
      </c>
      <c r="E229" s="65"/>
      <c r="F229" s="65"/>
      <c r="G229" s="65"/>
      <c r="W229" s="67"/>
    </row>
    <row r="230" spans="2:23" x14ac:dyDescent="0.25">
      <c r="B230" s="2" t="s">
        <v>1335</v>
      </c>
      <c r="D230" s="65" t="s">
        <v>1336</v>
      </c>
    </row>
    <row r="231" spans="2:23" x14ac:dyDescent="0.25">
      <c r="D231" s="65" t="s">
        <v>1337</v>
      </c>
      <c r="E231" s="65"/>
      <c r="F231" s="65"/>
    </row>
    <row r="232" spans="2:23" x14ac:dyDescent="0.25">
      <c r="D232" s="65" t="s">
        <v>1338</v>
      </c>
      <c r="E232" s="65"/>
      <c r="F232" s="65"/>
    </row>
    <row r="233" spans="2:23" x14ac:dyDescent="0.25">
      <c r="D233" s="65" t="s">
        <v>1339</v>
      </c>
      <c r="E233" s="65"/>
      <c r="F233" s="65"/>
      <c r="G233" s="65"/>
    </row>
    <row r="234" spans="2:23" x14ac:dyDescent="0.25">
      <c r="D234" s="2" t="s">
        <v>1340</v>
      </c>
    </row>
    <row r="235" spans="2:23" x14ac:dyDescent="0.25">
      <c r="D235" s="2" t="s">
        <v>1341</v>
      </c>
    </row>
    <row r="241" spans="1:30" x14ac:dyDescent="0.25">
      <c r="A241" s="40">
        <v>33</v>
      </c>
      <c r="B241" s="41" t="s">
        <v>1342</v>
      </c>
      <c r="C241" s="40" t="s">
        <v>1343</v>
      </c>
      <c r="D241" s="40"/>
      <c r="E241" s="40" t="s">
        <v>121</v>
      </c>
      <c r="F241" s="40" t="s">
        <v>425</v>
      </c>
      <c r="G241" s="44">
        <v>29246</v>
      </c>
      <c r="H241" s="44">
        <v>38808</v>
      </c>
      <c r="I241" s="44">
        <v>39448</v>
      </c>
      <c r="J241" s="40" t="s">
        <v>104</v>
      </c>
      <c r="K241" s="44">
        <v>43739</v>
      </c>
      <c r="L241" s="40" t="s">
        <v>217</v>
      </c>
      <c r="M241" s="44">
        <v>44652</v>
      </c>
      <c r="N241" s="40"/>
      <c r="O241" s="40"/>
      <c r="P241" s="40"/>
      <c r="Q241" s="40"/>
      <c r="R241" s="40"/>
      <c r="S241" s="40" t="s">
        <v>124</v>
      </c>
      <c r="T241" s="40" t="s">
        <v>125</v>
      </c>
      <c r="U241" s="40">
        <v>2001</v>
      </c>
      <c r="V241" s="40" t="s">
        <v>126</v>
      </c>
      <c r="W241" s="40"/>
      <c r="X241" s="40"/>
      <c r="Y241" s="40"/>
      <c r="Z241" s="40" t="s">
        <v>47</v>
      </c>
      <c r="AA241" s="40" t="s">
        <v>1344</v>
      </c>
      <c r="AB241" s="40" t="s">
        <v>49</v>
      </c>
      <c r="AC241" s="47" t="s">
        <v>1345</v>
      </c>
      <c r="AD241" s="47"/>
    </row>
    <row r="242" spans="1:30" x14ac:dyDescent="0.25">
      <c r="A242" s="40">
        <v>36</v>
      </c>
      <c r="B242" s="41" t="s">
        <v>1346</v>
      </c>
      <c r="C242" s="40" t="s">
        <v>1347</v>
      </c>
      <c r="D242" s="40" t="s">
        <v>38</v>
      </c>
      <c r="E242" s="40" t="s">
        <v>1348</v>
      </c>
      <c r="F242" s="40" t="s">
        <v>1349</v>
      </c>
      <c r="G242" s="44">
        <v>26422</v>
      </c>
      <c r="H242" s="44">
        <v>38353</v>
      </c>
      <c r="I242" s="44">
        <v>38808</v>
      </c>
      <c r="J242" s="40" t="s">
        <v>104</v>
      </c>
      <c r="K242" s="44">
        <v>41730</v>
      </c>
      <c r="L242" s="40" t="s">
        <v>223</v>
      </c>
      <c r="M242" s="44">
        <v>42741</v>
      </c>
      <c r="N242" s="40"/>
      <c r="O242" s="40"/>
      <c r="P242" s="40"/>
      <c r="Q242" s="40"/>
      <c r="R242" s="40"/>
      <c r="S242" s="40" t="s">
        <v>580</v>
      </c>
      <c r="T242" s="40" t="s">
        <v>1350</v>
      </c>
      <c r="U242" s="40">
        <v>2012</v>
      </c>
      <c r="V242" s="40" t="s">
        <v>1351</v>
      </c>
      <c r="W242" s="45"/>
      <c r="X242" s="45"/>
      <c r="Y242" s="45"/>
      <c r="Z242" s="45" t="s">
        <v>47</v>
      </c>
      <c r="AA242" s="45" t="s">
        <v>1352</v>
      </c>
      <c r="AB242" s="40" t="s">
        <v>49</v>
      </c>
      <c r="AC242" s="53" t="s">
        <v>1353</v>
      </c>
      <c r="AD242" s="47"/>
    </row>
    <row r="243" spans="1:30" x14ac:dyDescent="0.25">
      <c r="A243" s="40">
        <v>11</v>
      </c>
      <c r="B243" s="41" t="s">
        <v>1354</v>
      </c>
      <c r="C243" s="40" t="s">
        <v>1355</v>
      </c>
      <c r="D243" s="40"/>
      <c r="E243" s="40" t="s">
        <v>1356</v>
      </c>
      <c r="F243" s="40" t="s">
        <v>242</v>
      </c>
      <c r="G243" s="44">
        <v>30886</v>
      </c>
      <c r="H243" s="44">
        <v>38808</v>
      </c>
      <c r="I243" s="44">
        <v>39448</v>
      </c>
      <c r="J243" s="40" t="s">
        <v>104</v>
      </c>
      <c r="K243" s="44">
        <v>44470</v>
      </c>
      <c r="L243" s="41" t="s">
        <v>1357</v>
      </c>
      <c r="M243" s="44">
        <v>44614</v>
      </c>
      <c r="N243" s="40" t="s">
        <v>68</v>
      </c>
      <c r="O243" s="44">
        <v>44614</v>
      </c>
      <c r="P243" s="40"/>
      <c r="Q243" s="40"/>
      <c r="R243" s="40"/>
      <c r="S243" s="40" t="s">
        <v>1358</v>
      </c>
      <c r="T243" s="40" t="s">
        <v>955</v>
      </c>
      <c r="U243" s="45">
        <v>2018</v>
      </c>
      <c r="V243" s="40" t="s">
        <v>70</v>
      </c>
      <c r="W243" s="45"/>
      <c r="X243" s="45"/>
      <c r="Y243" s="45"/>
      <c r="Z243" s="45" t="s">
        <v>47</v>
      </c>
      <c r="AA243" s="45" t="s">
        <v>1359</v>
      </c>
      <c r="AB243" s="40" t="s">
        <v>49</v>
      </c>
      <c r="AC243" s="47" t="s">
        <v>1360</v>
      </c>
      <c r="AD243" s="47"/>
    </row>
    <row r="245" spans="1:30" x14ac:dyDescent="0.25">
      <c r="A245" s="2" t="s">
        <v>1361</v>
      </c>
      <c r="B245" s="71" t="s">
        <v>1362</v>
      </c>
      <c r="C245" s="71" t="s">
        <v>1363</v>
      </c>
      <c r="J245" s="71" t="s">
        <v>1364</v>
      </c>
      <c r="K245" s="71" t="s">
        <v>1363</v>
      </c>
    </row>
    <row r="246" spans="1:30" ht="25.5" x14ac:dyDescent="0.25">
      <c r="B246" s="50" t="s">
        <v>1043</v>
      </c>
      <c r="C246" s="72">
        <f t="shared" ref="C246:C309" si="0">COUNTIF($L$9:$L$214,B246)</f>
        <v>1</v>
      </c>
      <c r="J246" s="41" t="s">
        <v>97</v>
      </c>
      <c r="K246" s="72">
        <f t="array" ref="K246:K290">COUNTIF(T9:$T$214,J246:J290)</f>
        <v>5</v>
      </c>
    </row>
    <row r="247" spans="1:30" x14ac:dyDescent="0.25">
      <c r="B247" s="41" t="s">
        <v>909</v>
      </c>
      <c r="C247" s="72">
        <f t="shared" si="0"/>
        <v>1</v>
      </c>
      <c r="J247" s="41" t="s">
        <v>282</v>
      </c>
      <c r="K247" s="72">
        <v>9</v>
      </c>
    </row>
    <row r="248" spans="1:30" x14ac:dyDescent="0.25">
      <c r="B248" s="41" t="s">
        <v>1072</v>
      </c>
      <c r="C248" s="72">
        <f t="shared" si="0"/>
        <v>1</v>
      </c>
      <c r="J248" s="41" t="s">
        <v>385</v>
      </c>
      <c r="K248" s="72">
        <v>6</v>
      </c>
    </row>
    <row r="249" spans="1:30" x14ac:dyDescent="0.25">
      <c r="B249" s="41" t="s">
        <v>903</v>
      </c>
      <c r="C249" s="72">
        <f t="shared" si="0"/>
        <v>2</v>
      </c>
      <c r="J249" s="41" t="s">
        <v>428</v>
      </c>
      <c r="K249" s="72">
        <v>4</v>
      </c>
    </row>
    <row r="250" spans="1:30" x14ac:dyDescent="0.25">
      <c r="B250" s="41" t="s">
        <v>536</v>
      </c>
      <c r="C250" s="72">
        <f t="shared" si="0"/>
        <v>1</v>
      </c>
      <c r="J250" s="41" t="s">
        <v>453</v>
      </c>
      <c r="K250" s="72">
        <v>4</v>
      </c>
    </row>
    <row r="251" spans="1:30" x14ac:dyDescent="0.25">
      <c r="B251" s="41" t="s">
        <v>463</v>
      </c>
      <c r="C251" s="72">
        <f t="shared" si="0"/>
        <v>1</v>
      </c>
      <c r="J251" s="41" t="s">
        <v>505</v>
      </c>
      <c r="K251" s="72">
        <v>17</v>
      </c>
    </row>
    <row r="252" spans="1:30" x14ac:dyDescent="0.25">
      <c r="B252" s="41" t="s">
        <v>881</v>
      </c>
      <c r="C252" s="72">
        <f t="shared" si="0"/>
        <v>1</v>
      </c>
      <c r="J252" s="41" t="s">
        <v>125</v>
      </c>
      <c r="K252" s="72">
        <v>53</v>
      </c>
    </row>
    <row r="253" spans="1:30" x14ac:dyDescent="0.25">
      <c r="B253" s="41" t="s">
        <v>197</v>
      </c>
      <c r="C253" s="72">
        <f t="shared" si="0"/>
        <v>2</v>
      </c>
      <c r="J253" s="41" t="s">
        <v>405</v>
      </c>
      <c r="K253" s="72">
        <v>4</v>
      </c>
    </row>
    <row r="254" spans="1:30" x14ac:dyDescent="0.25">
      <c r="B254" s="41" t="s">
        <v>383</v>
      </c>
      <c r="C254" s="72">
        <f t="shared" si="0"/>
        <v>2</v>
      </c>
      <c r="J254" s="41" t="s">
        <v>1014</v>
      </c>
      <c r="K254" s="72">
        <v>3</v>
      </c>
    </row>
    <row r="255" spans="1:30" x14ac:dyDescent="0.25">
      <c r="B255" s="41" t="s">
        <v>651</v>
      </c>
      <c r="C255" s="72">
        <f t="shared" si="0"/>
        <v>4</v>
      </c>
      <c r="J255" s="41" t="s">
        <v>634</v>
      </c>
      <c r="K255" s="72">
        <v>1</v>
      </c>
    </row>
    <row r="256" spans="1:30" x14ac:dyDescent="0.25">
      <c r="B256" s="41" t="s">
        <v>864</v>
      </c>
      <c r="C256" s="72">
        <f t="shared" si="0"/>
        <v>1</v>
      </c>
      <c r="J256" s="41" t="s">
        <v>994</v>
      </c>
      <c r="K256" s="72">
        <v>1</v>
      </c>
    </row>
    <row r="257" spans="2:11" x14ac:dyDescent="0.25">
      <c r="B257" s="41" t="s">
        <v>921</v>
      </c>
      <c r="C257" s="72">
        <f t="shared" si="0"/>
        <v>8</v>
      </c>
      <c r="J257" s="41" t="s">
        <v>644</v>
      </c>
      <c r="K257" s="72">
        <v>6</v>
      </c>
    </row>
    <row r="258" spans="2:11" x14ac:dyDescent="0.25">
      <c r="B258" s="41" t="s">
        <v>390</v>
      </c>
      <c r="C258" s="72">
        <f t="shared" si="0"/>
        <v>1</v>
      </c>
      <c r="J258" s="41" t="s">
        <v>986</v>
      </c>
      <c r="K258" s="72">
        <v>3</v>
      </c>
    </row>
    <row r="259" spans="2:11" x14ac:dyDescent="0.25">
      <c r="B259" s="41" t="s">
        <v>1140</v>
      </c>
      <c r="C259" s="72">
        <f t="shared" si="0"/>
        <v>6</v>
      </c>
      <c r="J259" s="41" t="s">
        <v>695</v>
      </c>
      <c r="K259" s="72">
        <v>3</v>
      </c>
    </row>
    <row r="260" spans="2:11" x14ac:dyDescent="0.25">
      <c r="B260" s="41" t="s">
        <v>503</v>
      </c>
      <c r="C260" s="72">
        <f t="shared" si="0"/>
        <v>4</v>
      </c>
      <c r="J260" s="41" t="s">
        <v>787</v>
      </c>
      <c r="K260" s="72">
        <v>2</v>
      </c>
    </row>
    <row r="261" spans="2:11" x14ac:dyDescent="0.25">
      <c r="B261" s="41" t="s">
        <v>1303</v>
      </c>
      <c r="C261" s="72">
        <f t="shared" si="0"/>
        <v>1</v>
      </c>
      <c r="J261" s="41" t="s">
        <v>419</v>
      </c>
      <c r="K261" s="72">
        <v>1</v>
      </c>
    </row>
    <row r="262" spans="2:11" x14ac:dyDescent="0.25">
      <c r="B262" s="41" t="s">
        <v>42</v>
      </c>
      <c r="C262" s="72">
        <f t="shared" si="0"/>
        <v>1</v>
      </c>
      <c r="J262" s="41" t="s">
        <v>392</v>
      </c>
      <c r="K262" s="72">
        <v>1</v>
      </c>
    </row>
    <row r="263" spans="2:11" x14ac:dyDescent="0.25">
      <c r="B263" s="41" t="s">
        <v>174</v>
      </c>
      <c r="C263" s="72">
        <f t="shared" si="0"/>
        <v>1</v>
      </c>
      <c r="J263" s="41" t="s">
        <v>360</v>
      </c>
      <c r="K263" s="72">
        <v>1</v>
      </c>
    </row>
    <row r="264" spans="2:11" x14ac:dyDescent="0.25">
      <c r="B264" s="41" t="s">
        <v>296</v>
      </c>
      <c r="C264" s="72">
        <f t="shared" si="0"/>
        <v>1</v>
      </c>
      <c r="J264" s="41" t="s">
        <v>230</v>
      </c>
      <c r="K264" s="72">
        <v>2</v>
      </c>
    </row>
    <row r="265" spans="2:11" x14ac:dyDescent="0.25">
      <c r="B265" s="41" t="s">
        <v>166</v>
      </c>
      <c r="C265" s="72">
        <f t="shared" si="0"/>
        <v>5</v>
      </c>
      <c r="J265" s="41" t="s">
        <v>45</v>
      </c>
      <c r="K265" s="72">
        <v>1</v>
      </c>
    </row>
    <row r="266" spans="2:11" x14ac:dyDescent="0.25">
      <c r="B266" s="41" t="s">
        <v>223</v>
      </c>
      <c r="C266" s="72">
        <f t="shared" si="0"/>
        <v>15</v>
      </c>
      <c r="J266" s="41" t="s">
        <v>941</v>
      </c>
      <c r="K266" s="72">
        <v>1</v>
      </c>
    </row>
    <row r="267" spans="2:11" x14ac:dyDescent="0.25">
      <c r="B267" s="41" t="s">
        <v>851</v>
      </c>
      <c r="C267" s="72">
        <f t="shared" si="0"/>
        <v>6</v>
      </c>
      <c r="J267" s="41" t="s">
        <v>266</v>
      </c>
      <c r="K267" s="72">
        <v>1</v>
      </c>
    </row>
    <row r="268" spans="2:11" x14ac:dyDescent="0.25">
      <c r="B268" s="41" t="s">
        <v>426</v>
      </c>
      <c r="C268" s="72">
        <f t="shared" si="0"/>
        <v>4</v>
      </c>
      <c r="J268" s="41" t="s">
        <v>289</v>
      </c>
      <c r="K268" s="72">
        <v>3</v>
      </c>
    </row>
    <row r="269" spans="2:11" x14ac:dyDescent="0.25">
      <c r="B269" s="41" t="s">
        <v>131</v>
      </c>
      <c r="C269" s="72">
        <f t="shared" si="0"/>
        <v>1</v>
      </c>
      <c r="J269" s="41" t="s">
        <v>237</v>
      </c>
      <c r="K269" s="72">
        <v>1</v>
      </c>
    </row>
    <row r="270" spans="2:11" x14ac:dyDescent="0.25">
      <c r="B270" s="41" t="s">
        <v>148</v>
      </c>
      <c r="C270" s="72">
        <f t="shared" si="0"/>
        <v>1</v>
      </c>
      <c r="J270" s="41" t="s">
        <v>167</v>
      </c>
      <c r="K270" s="72">
        <v>3</v>
      </c>
    </row>
    <row r="271" spans="2:11" ht="25.5" x14ac:dyDescent="0.25">
      <c r="B271" s="50" t="s">
        <v>159</v>
      </c>
      <c r="C271" s="72">
        <f t="shared" si="0"/>
        <v>1</v>
      </c>
      <c r="J271" s="41" t="s">
        <v>298</v>
      </c>
      <c r="K271" s="72">
        <v>1</v>
      </c>
    </row>
    <row r="272" spans="2:11" x14ac:dyDescent="0.25">
      <c r="B272" s="41" t="s">
        <v>56</v>
      </c>
      <c r="C272" s="72">
        <f t="shared" si="0"/>
        <v>1</v>
      </c>
      <c r="J272" s="41" t="s">
        <v>273</v>
      </c>
      <c r="K272" s="72">
        <v>1</v>
      </c>
    </row>
    <row r="273" spans="2:11" x14ac:dyDescent="0.25">
      <c r="B273" s="41" t="s">
        <v>78</v>
      </c>
      <c r="C273" s="72">
        <f t="shared" si="0"/>
        <v>1</v>
      </c>
      <c r="J273" s="41" t="s">
        <v>853</v>
      </c>
      <c r="K273" s="72">
        <v>1</v>
      </c>
    </row>
    <row r="274" spans="2:11" x14ac:dyDescent="0.25">
      <c r="B274" s="41" t="s">
        <v>95</v>
      </c>
      <c r="C274" s="72">
        <f t="shared" si="0"/>
        <v>1</v>
      </c>
      <c r="J274" s="41" t="s">
        <v>859</v>
      </c>
      <c r="K274" s="72">
        <v>1</v>
      </c>
    </row>
    <row r="275" spans="2:11" x14ac:dyDescent="0.25">
      <c r="B275" s="41" t="s">
        <v>105</v>
      </c>
      <c r="C275" s="72">
        <f t="shared" si="0"/>
        <v>1</v>
      </c>
      <c r="J275" s="41" t="s">
        <v>59</v>
      </c>
      <c r="K275" s="72">
        <v>1</v>
      </c>
    </row>
    <row r="276" spans="2:11" x14ac:dyDescent="0.25">
      <c r="B276" s="41" t="s">
        <v>67</v>
      </c>
      <c r="C276" s="72">
        <f t="shared" si="0"/>
        <v>1</v>
      </c>
      <c r="J276" s="41" t="s">
        <v>674</v>
      </c>
      <c r="K276" s="72">
        <v>1</v>
      </c>
    </row>
    <row r="277" spans="2:11" x14ac:dyDescent="0.25">
      <c r="B277" s="41" t="s">
        <v>123</v>
      </c>
      <c r="C277" s="72">
        <f t="shared" si="0"/>
        <v>1</v>
      </c>
      <c r="J277" s="41" t="s">
        <v>653</v>
      </c>
      <c r="K277" s="72">
        <v>1</v>
      </c>
    </row>
    <row r="278" spans="2:11" x14ac:dyDescent="0.25">
      <c r="B278" s="41" t="s">
        <v>115</v>
      </c>
      <c r="C278" s="72">
        <f t="shared" si="0"/>
        <v>1</v>
      </c>
      <c r="J278" s="41" t="s">
        <v>955</v>
      </c>
      <c r="K278" s="72">
        <v>1</v>
      </c>
    </row>
    <row r="279" spans="2:11" x14ac:dyDescent="0.25">
      <c r="B279" s="41" t="s">
        <v>86</v>
      </c>
      <c r="C279" s="72">
        <f t="shared" si="0"/>
        <v>1</v>
      </c>
      <c r="J279" s="41" t="s">
        <v>150</v>
      </c>
      <c r="K279" s="72">
        <v>1</v>
      </c>
    </row>
    <row r="280" spans="2:11" x14ac:dyDescent="0.25">
      <c r="B280" s="41" t="s">
        <v>1357</v>
      </c>
      <c r="C280" s="72">
        <f t="shared" si="0"/>
        <v>0</v>
      </c>
      <c r="J280" s="41" t="s">
        <v>1060</v>
      </c>
      <c r="K280" s="72">
        <v>1</v>
      </c>
    </row>
    <row r="281" spans="2:11" x14ac:dyDescent="0.25">
      <c r="B281" s="50" t="s">
        <v>141</v>
      </c>
      <c r="C281" s="72">
        <f t="shared" si="0"/>
        <v>1</v>
      </c>
      <c r="J281" s="41" t="s">
        <v>69</v>
      </c>
      <c r="K281" s="72">
        <v>13</v>
      </c>
    </row>
    <row r="282" spans="2:11" x14ac:dyDescent="0.25">
      <c r="B282" s="41" t="s">
        <v>946</v>
      </c>
      <c r="C282" s="72">
        <f t="shared" si="0"/>
        <v>1</v>
      </c>
      <c r="J282" s="41" t="s">
        <v>88</v>
      </c>
      <c r="K282" s="72">
        <v>2</v>
      </c>
    </row>
    <row r="283" spans="2:11" x14ac:dyDescent="0.25">
      <c r="B283" s="41" t="s">
        <v>451</v>
      </c>
      <c r="C283" s="72">
        <f t="shared" si="0"/>
        <v>2</v>
      </c>
      <c r="J283" s="41" t="s">
        <v>133</v>
      </c>
      <c r="K283" s="72">
        <v>3</v>
      </c>
    </row>
    <row r="284" spans="2:11" x14ac:dyDescent="0.25">
      <c r="B284" s="41" t="s">
        <v>953</v>
      </c>
      <c r="C284" s="72">
        <f t="shared" si="0"/>
        <v>1</v>
      </c>
      <c r="J284" s="41" t="s">
        <v>116</v>
      </c>
      <c r="K284" s="72">
        <v>18</v>
      </c>
    </row>
    <row r="285" spans="2:11" x14ac:dyDescent="0.25">
      <c r="B285" s="41" t="s">
        <v>1210</v>
      </c>
      <c r="C285" s="72">
        <f t="shared" si="0"/>
        <v>1</v>
      </c>
      <c r="J285" s="41" t="s">
        <v>107</v>
      </c>
      <c r="K285" s="72">
        <v>7</v>
      </c>
    </row>
    <row r="286" spans="2:11" x14ac:dyDescent="0.25">
      <c r="B286" s="41" t="s">
        <v>417</v>
      </c>
      <c r="C286" s="72">
        <f t="shared" si="0"/>
        <v>1</v>
      </c>
      <c r="J286" s="41" t="s">
        <v>1045</v>
      </c>
      <c r="K286" s="72">
        <v>1</v>
      </c>
    </row>
    <row r="287" spans="2:11" x14ac:dyDescent="0.25">
      <c r="B287" s="41" t="s">
        <v>1286</v>
      </c>
      <c r="C287" s="72">
        <f t="shared" si="0"/>
        <v>1</v>
      </c>
      <c r="J287" s="41" t="s">
        <v>725</v>
      </c>
      <c r="K287" s="72">
        <v>1</v>
      </c>
    </row>
    <row r="288" spans="2:11" x14ac:dyDescent="0.25">
      <c r="B288" s="41" t="s">
        <v>1154</v>
      </c>
      <c r="C288" s="72">
        <f t="shared" si="0"/>
        <v>3</v>
      </c>
      <c r="J288" s="41" t="s">
        <v>80</v>
      </c>
      <c r="K288" s="72">
        <v>1</v>
      </c>
    </row>
    <row r="289" spans="2:11" x14ac:dyDescent="0.25">
      <c r="B289" s="41" t="s">
        <v>632</v>
      </c>
      <c r="C289" s="72">
        <f t="shared" si="0"/>
        <v>1</v>
      </c>
      <c r="J289" s="41" t="s">
        <v>977</v>
      </c>
      <c r="K289" s="72">
        <v>13</v>
      </c>
    </row>
    <row r="290" spans="2:11" x14ac:dyDescent="0.25">
      <c r="B290" s="41" t="s">
        <v>1108</v>
      </c>
      <c r="C290" s="72">
        <f t="shared" si="0"/>
        <v>1</v>
      </c>
      <c r="J290" s="41" t="s">
        <v>1304</v>
      </c>
      <c r="K290" s="72">
        <v>1</v>
      </c>
    </row>
    <row r="291" spans="2:11" x14ac:dyDescent="0.25">
      <c r="B291" s="41" t="s">
        <v>672</v>
      </c>
      <c r="C291" s="72">
        <f t="shared" si="0"/>
        <v>1</v>
      </c>
      <c r="J291" s="2" t="s">
        <v>1365</v>
      </c>
      <c r="K291" s="2">
        <f>SUM(K246:K290)</f>
        <v>206</v>
      </c>
    </row>
    <row r="292" spans="2:11" x14ac:dyDescent="0.25">
      <c r="B292" s="41" t="s">
        <v>1282</v>
      </c>
      <c r="C292" s="72">
        <f t="shared" si="0"/>
        <v>1</v>
      </c>
    </row>
    <row r="293" spans="2:11" x14ac:dyDescent="0.25">
      <c r="B293" s="41" t="s">
        <v>1058</v>
      </c>
      <c r="C293" s="72">
        <f t="shared" si="0"/>
        <v>1</v>
      </c>
      <c r="J293" t="s">
        <v>1366</v>
      </c>
    </row>
    <row r="294" spans="2:11" x14ac:dyDescent="0.25">
      <c r="B294" s="41" t="s">
        <v>975</v>
      </c>
      <c r="C294" s="72">
        <f t="shared" si="0"/>
        <v>1</v>
      </c>
    </row>
    <row r="295" spans="2:11" x14ac:dyDescent="0.25">
      <c r="B295" s="41" t="s">
        <v>870</v>
      </c>
      <c r="C295" s="72">
        <f t="shared" si="0"/>
        <v>2</v>
      </c>
    </row>
    <row r="296" spans="2:11" x14ac:dyDescent="0.25">
      <c r="B296" s="41" t="s">
        <v>1013</v>
      </c>
      <c r="C296" s="72">
        <f t="shared" si="0"/>
        <v>1</v>
      </c>
    </row>
    <row r="297" spans="2:11" x14ac:dyDescent="0.25">
      <c r="B297" s="41" t="s">
        <v>1272</v>
      </c>
      <c r="C297" s="72">
        <f t="shared" si="0"/>
        <v>2</v>
      </c>
    </row>
    <row r="298" spans="2:11" x14ac:dyDescent="0.25">
      <c r="B298" s="41" t="s">
        <v>756</v>
      </c>
      <c r="C298" s="72">
        <f t="shared" si="0"/>
        <v>1</v>
      </c>
    </row>
    <row r="299" spans="2:11" x14ac:dyDescent="0.25">
      <c r="B299" s="41" t="s">
        <v>243</v>
      </c>
      <c r="C299" s="72">
        <f t="shared" si="0"/>
        <v>1</v>
      </c>
    </row>
    <row r="300" spans="2:11" x14ac:dyDescent="0.25">
      <c r="B300" s="41" t="s">
        <v>738</v>
      </c>
      <c r="C300" s="72">
        <f t="shared" si="0"/>
        <v>1</v>
      </c>
    </row>
    <row r="301" spans="2:11" x14ac:dyDescent="0.25">
      <c r="B301" s="41" t="s">
        <v>723</v>
      </c>
      <c r="C301" s="72">
        <f t="shared" si="0"/>
        <v>1</v>
      </c>
    </row>
    <row r="302" spans="2:11" x14ac:dyDescent="0.25">
      <c r="B302" s="41" t="s">
        <v>403</v>
      </c>
      <c r="C302" s="72">
        <f t="shared" si="0"/>
        <v>3</v>
      </c>
    </row>
    <row r="303" spans="2:11" x14ac:dyDescent="0.25">
      <c r="B303" s="41" t="s">
        <v>624</v>
      </c>
      <c r="C303" s="72">
        <f t="shared" si="0"/>
        <v>12</v>
      </c>
    </row>
    <row r="304" spans="2:11" x14ac:dyDescent="0.25">
      <c r="B304" s="41" t="s">
        <v>251</v>
      </c>
      <c r="C304" s="72">
        <f t="shared" si="0"/>
        <v>14</v>
      </c>
    </row>
    <row r="305" spans="2:3" x14ac:dyDescent="0.25">
      <c r="B305" s="41" t="s">
        <v>217</v>
      </c>
      <c r="C305" s="72">
        <f t="shared" si="0"/>
        <v>38</v>
      </c>
    </row>
    <row r="306" spans="2:3" x14ac:dyDescent="0.25">
      <c r="B306" s="41" t="s">
        <v>891</v>
      </c>
      <c r="C306" s="72">
        <f t="shared" si="0"/>
        <v>1</v>
      </c>
    </row>
    <row r="307" spans="2:3" x14ac:dyDescent="0.25">
      <c r="B307" s="41" t="s">
        <v>1176</v>
      </c>
      <c r="C307" s="72">
        <f t="shared" si="0"/>
        <v>3</v>
      </c>
    </row>
    <row r="308" spans="2:3" x14ac:dyDescent="0.25">
      <c r="B308" s="41" t="s">
        <v>693</v>
      </c>
      <c r="C308" s="72">
        <f t="shared" si="0"/>
        <v>1</v>
      </c>
    </row>
    <row r="309" spans="2:3" x14ac:dyDescent="0.25">
      <c r="B309" s="41" t="s">
        <v>1222</v>
      </c>
      <c r="C309" s="72">
        <f t="shared" si="0"/>
        <v>2</v>
      </c>
    </row>
    <row r="310" spans="2:3" x14ac:dyDescent="0.25">
      <c r="B310" s="41" t="s">
        <v>1021</v>
      </c>
      <c r="C310" s="72">
        <f t="shared" ref="C310:C322" si="1">COUNTIF($L$9:$L$214,B310)</f>
        <v>3</v>
      </c>
    </row>
    <row r="311" spans="2:3" x14ac:dyDescent="0.25">
      <c r="B311" s="50" t="s">
        <v>280</v>
      </c>
      <c r="C311" s="72">
        <f t="shared" si="1"/>
        <v>6</v>
      </c>
    </row>
    <row r="312" spans="2:3" x14ac:dyDescent="0.25">
      <c r="B312" s="41" t="s">
        <v>1205</v>
      </c>
      <c r="C312" s="72">
        <f t="shared" si="1"/>
        <v>1</v>
      </c>
    </row>
    <row r="313" spans="2:3" x14ac:dyDescent="0.25">
      <c r="B313" s="41" t="s">
        <v>1277</v>
      </c>
      <c r="C313" s="72">
        <f t="shared" si="1"/>
        <v>2</v>
      </c>
    </row>
    <row r="314" spans="2:3" x14ac:dyDescent="0.25">
      <c r="B314" s="41" t="s">
        <v>1066</v>
      </c>
      <c r="C314" s="72">
        <f t="shared" si="1"/>
        <v>2</v>
      </c>
    </row>
    <row r="315" spans="2:3" x14ac:dyDescent="0.25">
      <c r="B315" s="41" t="s">
        <v>1148</v>
      </c>
      <c r="C315" s="72">
        <f t="shared" si="1"/>
        <v>2</v>
      </c>
    </row>
    <row r="316" spans="2:3" x14ac:dyDescent="0.25">
      <c r="B316" s="41" t="s">
        <v>641</v>
      </c>
      <c r="C316" s="72">
        <f t="shared" si="1"/>
        <v>2</v>
      </c>
    </row>
    <row r="317" spans="2:3" x14ac:dyDescent="0.25">
      <c r="B317" s="41" t="s">
        <v>984</v>
      </c>
      <c r="C317" s="72">
        <f t="shared" si="1"/>
        <v>1</v>
      </c>
    </row>
    <row r="318" spans="2:3" x14ac:dyDescent="0.25">
      <c r="B318" s="41" t="s">
        <v>1247</v>
      </c>
      <c r="C318" s="72">
        <f t="shared" si="1"/>
        <v>2</v>
      </c>
    </row>
    <row r="319" spans="2:3" x14ac:dyDescent="0.25">
      <c r="B319" s="41" t="s">
        <v>1102</v>
      </c>
      <c r="C319" s="72">
        <f t="shared" si="1"/>
        <v>1</v>
      </c>
    </row>
    <row r="320" spans="2:3" x14ac:dyDescent="0.25">
      <c r="B320" s="41" t="s">
        <v>1164</v>
      </c>
      <c r="C320" s="72">
        <f t="shared" si="1"/>
        <v>1</v>
      </c>
    </row>
    <row r="321" spans="2:3" x14ac:dyDescent="0.25">
      <c r="B321" s="41" t="s">
        <v>785</v>
      </c>
      <c r="C321" s="72">
        <f t="shared" si="1"/>
        <v>1</v>
      </c>
    </row>
    <row r="322" spans="2:3" x14ac:dyDescent="0.25">
      <c r="B322" s="41" t="s">
        <v>1083</v>
      </c>
      <c r="C322" s="72">
        <f t="shared" si="1"/>
        <v>1</v>
      </c>
    </row>
    <row r="323" spans="2:3" x14ac:dyDescent="0.25">
      <c r="B323" s="73" t="s">
        <v>1365</v>
      </c>
      <c r="C323" s="73">
        <f>SUM(C246:C322)</f>
        <v>206</v>
      </c>
    </row>
  </sheetData>
  <mergeCells count="24">
    <mergeCell ref="AD5:AD7"/>
    <mergeCell ref="AC5:AC7"/>
    <mergeCell ref="U5:U7"/>
    <mergeCell ref="V5:V7"/>
    <mergeCell ref="W5:Y6"/>
    <mergeCell ref="Z5:Z7"/>
    <mergeCell ref="AA5:AA7"/>
    <mergeCell ref="AB5:AB6"/>
    <mergeCell ref="K5:K7"/>
    <mergeCell ref="M5:M7"/>
    <mergeCell ref="N5:N6"/>
    <mergeCell ref="O5:O6"/>
    <mergeCell ref="P5:R6"/>
    <mergeCell ref="T5:T7"/>
    <mergeCell ref="A1:R2"/>
    <mergeCell ref="A3:R3"/>
    <mergeCell ref="A5:A7"/>
    <mergeCell ref="B5:B7"/>
    <mergeCell ref="C5:C7"/>
    <mergeCell ref="D5:E6"/>
    <mergeCell ref="F5:F7"/>
    <mergeCell ref="G5:G7"/>
    <mergeCell ref="H5:H7"/>
    <mergeCell ref="I5:I7"/>
  </mergeCells>
  <conditionalFormatting sqref="B246:B32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indonesia</dc:creator>
  <cp:lastModifiedBy>acer indonesia</cp:lastModifiedBy>
  <dcterms:created xsi:type="dcterms:W3CDTF">2024-08-13T03:45:15Z</dcterms:created>
  <dcterms:modified xsi:type="dcterms:W3CDTF">2024-08-13T03:47:19Z</dcterms:modified>
</cp:coreProperties>
</file>