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E:\KERJA DI RUMAH\YANG TELAH MENYAMPAIKAN DATA POKOK PERIODE JUNI 2020\DIREKTORAT DEKON\"/>
    </mc:Choice>
  </mc:AlternateContent>
  <xr:revisionPtr revIDLastSave="0" documentId="13_ncr:1_{169C731D-073F-4748-9EF9-E9C0377252E9}" xr6:coauthVersionLast="45" xr6:coauthVersionMax="45" xr10:uidLastSave="{00000000-0000-0000-0000-000000000000}"/>
  <bookViews>
    <workbookView xWindow="-120" yWindow="-120" windowWidth="21840" windowHeight="13140" tabRatio="719" xr2:uid="{00000000-000D-0000-FFFF-FFFF00000000}"/>
  </bookViews>
  <sheets>
    <sheet name="Jumlah MoU &amp; PKS update " sheetId="21" r:id="rId1"/>
    <sheet name="REKAPITULASI PROVINSI" sheetId="22" r:id="rId2"/>
    <sheet name="REKAPITULASI KAB-KOTA" sheetId="24" r:id="rId3"/>
    <sheet name="Prov JATIM" sheetId="25" r:id="rId4"/>
    <sheet name="Prov Jabar" sheetId="26" r:id="rId5"/>
    <sheet name="Prov Jateng " sheetId="27" r:id="rId6"/>
    <sheet name="DI Yogyakarta" sheetId="28" r:id="rId7"/>
    <sheet name="Prov Banten" sheetId="29" r:id="rId8"/>
    <sheet name="Prov DKI " sheetId="30" r:id="rId9"/>
    <sheet name="Prov Bali" sheetId="31" r:id="rId10"/>
    <sheet name="Prov NTB" sheetId="32" r:id="rId11"/>
    <sheet name="Prov NTT" sheetId="33" r:id="rId12"/>
    <sheet name="Prov Kalbar" sheetId="34" r:id="rId13"/>
    <sheet name="Prov Kaltara" sheetId="35" r:id="rId14"/>
    <sheet name="Prov Kalteng" sheetId="36" r:id="rId15"/>
    <sheet name="Prov Kaltim" sheetId="37" r:id="rId16"/>
    <sheet name="Prov Kalsel" sheetId="38" r:id="rId17"/>
    <sheet name="Prov SULTRA" sheetId="39" r:id="rId18"/>
    <sheet name="Prov Sumatera Selatan" sheetId="40" r:id="rId19"/>
    <sheet name="Prov Sumbar" sheetId="41" r:id="rId20"/>
    <sheet name="Prov Bangka Belitung" sheetId="42" r:id="rId21"/>
    <sheet name="Prov Jambi" sheetId="43" r:id="rId22"/>
    <sheet name="Prov Papua Barat" sheetId="44" r:id="rId23"/>
    <sheet name="Prov Riau" sheetId="45" r:id="rId24"/>
    <sheet name="Prov Kep. Riau" sheetId="46" r:id="rId25"/>
    <sheet name="Prov Sumut" sheetId="47" r:id="rId26"/>
    <sheet name="Prov Sulsel" sheetId="48" r:id="rId27"/>
    <sheet name="Prov Lampung" sheetId="49" r:id="rId28"/>
    <sheet name="Prov Bengkulu" sheetId="50" r:id="rId29"/>
    <sheet name="Provinsi Gorontalo" sheetId="51" r:id="rId30"/>
    <sheet name="Prov Aceh " sheetId="52" r:id="rId31"/>
    <sheet name="Prov Sulteng" sheetId="53" r:id="rId32"/>
    <sheet name="Prov Sulbar" sheetId="54" r:id="rId33"/>
    <sheet name="Reel" sheetId="1" r:id="rId34"/>
    <sheet name="SULUT" sheetId="4" r:id="rId35"/>
    <sheet name="JABAR" sheetId="5" r:id="rId36"/>
    <sheet name="JAMBI" sheetId="6" r:id="rId37"/>
    <sheet name="KALTIM" sheetId="3" r:id="rId38"/>
    <sheet name="KALBAR" sheetId="7" r:id="rId39"/>
    <sheet name="JATIM" sheetId="8" r:id="rId40"/>
    <sheet name="SULTRA" sheetId="10" r:id="rId41"/>
    <sheet name="GORONTALO" sheetId="15" r:id="rId42"/>
    <sheet name="SUMUT" sheetId="17" r:id="rId43"/>
    <sheet name="SULSEL" sheetId="18" r:id="rId44"/>
    <sheet name="Sheet1" sheetId="19" r:id="rId45"/>
    <sheet name="Sheet2" sheetId="20" r:id="rId46"/>
  </sheets>
  <definedNames>
    <definedName name="_xlnm._FilterDatabase" localSheetId="0" hidden="1">'Jumlah MoU &amp; PKS update '!$C$1:$C$711</definedName>
    <definedName name="_xlnm.Print_Area" localSheetId="35">JABAR!$A$1:$N$339</definedName>
    <definedName name="_xlnm.Print_Area" localSheetId="36">JAMBI!$A$1:$N$33</definedName>
    <definedName name="_xlnm.Print_Area" localSheetId="39">JATIM!$A$1:$N$219</definedName>
    <definedName name="_xlnm.Print_Area" localSheetId="0">'Jumlah MoU &amp; PKS update '!$A$1:$AH$556</definedName>
    <definedName name="_xlnm.Print_Area" localSheetId="38">KALBAR!$A$1:$L$100</definedName>
    <definedName name="_xlnm.Print_Area" localSheetId="37">KALTIM!$A$1:$O$38</definedName>
    <definedName name="_xlnm.Print_Area" localSheetId="30">'Prov Aceh '!$A$1:$O$338</definedName>
    <definedName name="_xlnm.Print_Area" localSheetId="9">'Prov Bali'!$A$1:$O$378</definedName>
    <definedName name="_xlnm.Print_Area" localSheetId="7">'Prov Banten'!$A$1:$O$220</definedName>
    <definedName name="_xlnm.Print_Area" localSheetId="28">'Prov Bengkulu'!$A$1:$O$140</definedName>
    <definedName name="_xlnm.Print_Area" localSheetId="8">'Prov DKI '!$A$1:$O$112</definedName>
    <definedName name="_xlnm.Print_Area" localSheetId="4">'Prov Jabar'!$A$1:$N$755</definedName>
    <definedName name="_xlnm.Print_Area" localSheetId="21">'Prov Jambi'!$A$1:$O$306</definedName>
    <definedName name="_xlnm.Print_Area" localSheetId="5">'Prov Jateng '!$A$1:$M$1015</definedName>
    <definedName name="_xlnm.Print_Area" localSheetId="12">'Prov Kalbar'!$A$1:$M$93</definedName>
    <definedName name="_xlnm.Print_Area" localSheetId="15">'Prov Kaltim'!$A$1:$O$233</definedName>
    <definedName name="_xlnm.Print_Area" localSheetId="24">'Prov Kep. Riau'!$A$1:$O$159</definedName>
    <definedName name="_xlnm.Print_Area" localSheetId="27">'Prov Lampung'!$A$1:$O$86</definedName>
    <definedName name="_xlnm.Print_Area" localSheetId="17">'Prov SULTRA'!$A$1:$N$126</definedName>
    <definedName name="_xlnm.Print_Area" localSheetId="18">'Prov Sumatera Selatan'!$A$1:$M$86</definedName>
    <definedName name="_xlnm.Print_Area" localSheetId="19">'Prov Sumbar'!$A$1:$M$485</definedName>
    <definedName name="_xlnm.Print_Area" localSheetId="25">'Prov Sumut'!$A$1:$O$513</definedName>
    <definedName name="_xlnm.Print_Area" localSheetId="33">Reel!$A$1:$N$148</definedName>
    <definedName name="_xlnm.Print_Area" localSheetId="2">'REKAPITULASI KAB-KOTA'!$A$1:$E$841</definedName>
    <definedName name="_xlnm.Print_Area" localSheetId="40">SULTRA!$A$1:$N$27</definedName>
    <definedName name="_xlnm.Print_Area" localSheetId="34">SULUT!$A$1:$N$17</definedName>
    <definedName name="_xlnm.Print_Area" localSheetId="42">SUMUT!$A$1:$Q$27</definedName>
    <definedName name="_xlnm.Print_Titles" localSheetId="0">'Jumlah MoU &amp; PKS update '!$A:$C,'Jumlah MoU &amp; PKS update '!$3:$5</definedName>
    <definedName name="_xlnm.Print_Titles" localSheetId="44">Sheet1!$3:$7</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556" i="21" l="1"/>
  <c r="AF556" i="21"/>
  <c r="AE556" i="21"/>
  <c r="AD556" i="21"/>
  <c r="AC556" i="21"/>
  <c r="AB556" i="21"/>
  <c r="AA556" i="21"/>
  <c r="Z556" i="21"/>
  <c r="Y556" i="21"/>
  <c r="X556" i="21"/>
  <c r="U556" i="21"/>
  <c r="V556" i="21"/>
  <c r="W556" i="21"/>
  <c r="T556" i="21"/>
  <c r="S556" i="21"/>
  <c r="R556" i="21"/>
  <c r="Q556" i="21"/>
  <c r="P556" i="21"/>
  <c r="N556" i="21"/>
  <c r="O556" i="21"/>
  <c r="M556" i="21"/>
  <c r="K556" i="21"/>
  <c r="L556" i="21"/>
  <c r="J556" i="21"/>
  <c r="I556" i="21"/>
  <c r="H556" i="21"/>
  <c r="G556" i="21"/>
  <c r="F556" i="21"/>
  <c r="E556" i="21"/>
  <c r="D556" i="21"/>
  <c r="AG555" i="21"/>
  <c r="AG554" i="21"/>
  <c r="AG553" i="21"/>
  <c r="AG552" i="21"/>
  <c r="AG551" i="21"/>
  <c r="AG550" i="21"/>
  <c r="AG549" i="21"/>
  <c r="AG548" i="21"/>
  <c r="AG547" i="21"/>
  <c r="AG546" i="21"/>
  <c r="AG545" i="21"/>
  <c r="AG544" i="21"/>
  <c r="AG543" i="21"/>
  <c r="AG542" i="21"/>
  <c r="AG541" i="21"/>
  <c r="AG540" i="21"/>
  <c r="AG539" i="21"/>
  <c r="AG538" i="21"/>
  <c r="AG537" i="21"/>
  <c r="AG536" i="21"/>
  <c r="AG535" i="21"/>
  <c r="AG534" i="21"/>
  <c r="AG533" i="21"/>
  <c r="AG532" i="21"/>
  <c r="AG531" i="21"/>
  <c r="AG530" i="21"/>
  <c r="AG529" i="21"/>
  <c r="AG528" i="21"/>
  <c r="AG527" i="21"/>
  <c r="AG526" i="21"/>
  <c r="AG525" i="21"/>
  <c r="AG524" i="21"/>
  <c r="AG523" i="21"/>
  <c r="AG522" i="21"/>
  <c r="AG521" i="21"/>
  <c r="AG520" i="21"/>
  <c r="AG519" i="21"/>
  <c r="AG518" i="21"/>
  <c r="AG517" i="21"/>
  <c r="AG516" i="21"/>
  <c r="AG515" i="21"/>
  <c r="AG514" i="21"/>
  <c r="AG513" i="21"/>
  <c r="AG512" i="21"/>
  <c r="AG511" i="21"/>
  <c r="AG510" i="21"/>
  <c r="AG509" i="21"/>
  <c r="AG508" i="21"/>
  <c r="AG507" i="21"/>
  <c r="AG506" i="21"/>
  <c r="AG505" i="21"/>
  <c r="AG504" i="21"/>
  <c r="AG503" i="21"/>
  <c r="AG502" i="21"/>
  <c r="AG501" i="21"/>
  <c r="AG500" i="21"/>
  <c r="AG499" i="21"/>
  <c r="AG498" i="21"/>
  <c r="AG497" i="21"/>
  <c r="AG496" i="21"/>
  <c r="AG495" i="21"/>
  <c r="AG494" i="21"/>
  <c r="AG493" i="21"/>
  <c r="AG492" i="21"/>
  <c r="AG491" i="21"/>
  <c r="AG490" i="21"/>
  <c r="AG489" i="21"/>
  <c r="AG488" i="21"/>
  <c r="AG487" i="21"/>
  <c r="AG486" i="21"/>
  <c r="AG485" i="21"/>
  <c r="AG484" i="21"/>
  <c r="AG483" i="21"/>
  <c r="AG482" i="21"/>
  <c r="AG481" i="21"/>
  <c r="AG480" i="21"/>
  <c r="AG479" i="21"/>
  <c r="AG478" i="21"/>
  <c r="AG477" i="21"/>
  <c r="AG476" i="21"/>
  <c r="AG475" i="21"/>
  <c r="AG474" i="21"/>
  <c r="AG473" i="21"/>
  <c r="AG472" i="21"/>
  <c r="AG471" i="21"/>
  <c r="AG470" i="21"/>
  <c r="AG469" i="21"/>
  <c r="AG468" i="21"/>
  <c r="AG467" i="21"/>
  <c r="AG466" i="21"/>
  <c r="AG465" i="21"/>
  <c r="AG464" i="21"/>
  <c r="AG463" i="21"/>
  <c r="AG462" i="21"/>
  <c r="AG461" i="21"/>
  <c r="AG460" i="21"/>
  <c r="AG459" i="21"/>
  <c r="AG458" i="21"/>
  <c r="AG457" i="21"/>
  <c r="AG456" i="21"/>
  <c r="AG455" i="21"/>
  <c r="AG454" i="21"/>
  <c r="AG453" i="21"/>
  <c r="AG452" i="21"/>
  <c r="AG451" i="21"/>
  <c r="AG450" i="21"/>
  <c r="AG449" i="21"/>
  <c r="AG448" i="21"/>
  <c r="AG447" i="21"/>
  <c r="AG446" i="21"/>
  <c r="AG445" i="21"/>
  <c r="AG444" i="21"/>
  <c r="AG443" i="21"/>
  <c r="AG442" i="21"/>
  <c r="AG441" i="21"/>
  <c r="AG440" i="21"/>
  <c r="AG439" i="21"/>
  <c r="AG438" i="21"/>
  <c r="AG437" i="21"/>
  <c r="AG436" i="21"/>
  <c r="AG435" i="21"/>
  <c r="AG434" i="21"/>
  <c r="AG433" i="21"/>
  <c r="AG432" i="21"/>
  <c r="AG431" i="21"/>
  <c r="AG430" i="21"/>
  <c r="AG429" i="21"/>
  <c r="AG428" i="21"/>
  <c r="AG427" i="21"/>
  <c r="AG426" i="21"/>
  <c r="AG425" i="21"/>
  <c r="AG424" i="21"/>
  <c r="AG423" i="21"/>
  <c r="AG422" i="21"/>
  <c r="AG421" i="21"/>
  <c r="AG420" i="21"/>
  <c r="AG419" i="21"/>
  <c r="AG418" i="21"/>
  <c r="AG417" i="21"/>
  <c r="AG416" i="21"/>
  <c r="AG415" i="21"/>
  <c r="AG414" i="21"/>
  <c r="AG413" i="21"/>
  <c r="AG412" i="21"/>
  <c r="AG411" i="21"/>
  <c r="AG410" i="21"/>
  <c r="AG409" i="21"/>
  <c r="AG408" i="21"/>
  <c r="AG407" i="21"/>
  <c r="AG406" i="21"/>
  <c r="AG405" i="21"/>
  <c r="AG404" i="21"/>
  <c r="AG403" i="21"/>
  <c r="AG402" i="21"/>
  <c r="AG401" i="21"/>
  <c r="AG400" i="21"/>
  <c r="AG399" i="21"/>
  <c r="AG398" i="21"/>
  <c r="AG397" i="21"/>
  <c r="AG396" i="21"/>
  <c r="AG395" i="21"/>
  <c r="AG394" i="21"/>
  <c r="AG393" i="21"/>
  <c r="AG392" i="21"/>
  <c r="AG391" i="21"/>
  <c r="AG390" i="21"/>
  <c r="AG389" i="21"/>
  <c r="AG388" i="21"/>
  <c r="AG387" i="21"/>
  <c r="AG386" i="21"/>
  <c r="AG385" i="21"/>
  <c r="AG384" i="21"/>
  <c r="AG383" i="21"/>
  <c r="AG382" i="21"/>
  <c r="AG381" i="21"/>
  <c r="AG380" i="21"/>
  <c r="AG379" i="21"/>
  <c r="AG378" i="21"/>
  <c r="AG377" i="21"/>
  <c r="AG376" i="21"/>
  <c r="AG375" i="21"/>
  <c r="AG374" i="21"/>
  <c r="AG373" i="21"/>
  <c r="AG372" i="21"/>
  <c r="AG371" i="21"/>
  <c r="AG370" i="21"/>
  <c r="AG369" i="21"/>
  <c r="AG368" i="21"/>
  <c r="AG367" i="21"/>
  <c r="AG366" i="21"/>
  <c r="AG365" i="21"/>
  <c r="AG364" i="21"/>
  <c r="AG363" i="21"/>
  <c r="AG362" i="21"/>
  <c r="AG361" i="21"/>
  <c r="AG360" i="21"/>
  <c r="AG359" i="21"/>
  <c r="AG358" i="21"/>
  <c r="AG357" i="21"/>
  <c r="AG356" i="21"/>
  <c r="AG355" i="21"/>
  <c r="AG354" i="21"/>
  <c r="AG353" i="21"/>
  <c r="AG352" i="21"/>
  <c r="AG351" i="21"/>
  <c r="AG350" i="21"/>
  <c r="AG349" i="21"/>
  <c r="AG348" i="21"/>
  <c r="AG347" i="21"/>
  <c r="AG346" i="21"/>
  <c r="AG345" i="21"/>
  <c r="AG344" i="21"/>
  <c r="AG343" i="21"/>
  <c r="AG342" i="21"/>
  <c r="AG341" i="21"/>
  <c r="AG340" i="21"/>
  <c r="AG339" i="21"/>
  <c r="AG338" i="21"/>
  <c r="AG337" i="21"/>
  <c r="AG336" i="21"/>
  <c r="AG335" i="21"/>
  <c r="AG334" i="21"/>
  <c r="AG333" i="21"/>
  <c r="AG332" i="21"/>
  <c r="AG331" i="21"/>
  <c r="AG330" i="21"/>
  <c r="AG329" i="21"/>
  <c r="AG328" i="21"/>
  <c r="AG327" i="21"/>
  <c r="AG326" i="21"/>
  <c r="AG325" i="21"/>
  <c r="AG324" i="21"/>
  <c r="AG323" i="21"/>
  <c r="AG322" i="21"/>
  <c r="AG321" i="21"/>
  <c r="AG320" i="21"/>
  <c r="AG319" i="21"/>
  <c r="AG318" i="21"/>
  <c r="AG317" i="21"/>
  <c r="AG316" i="21"/>
  <c r="AG315" i="21"/>
  <c r="AG314" i="21"/>
  <c r="AG313" i="21"/>
  <c r="AG312" i="21"/>
  <c r="AG311" i="21"/>
  <c r="AG310" i="21"/>
  <c r="AG309" i="21"/>
  <c r="AG308" i="21"/>
  <c r="AG307" i="21"/>
  <c r="AG306" i="21"/>
  <c r="AG305" i="21"/>
  <c r="AG304" i="21"/>
  <c r="AG303" i="21"/>
  <c r="AG302" i="21"/>
  <c r="AG301" i="21"/>
  <c r="AG300" i="21"/>
  <c r="AG299" i="21"/>
  <c r="AG298" i="21"/>
  <c r="AG297" i="21"/>
  <c r="AG296" i="21"/>
  <c r="AG295" i="21"/>
  <c r="AG294" i="21"/>
  <c r="AG293" i="21"/>
  <c r="AG292" i="21"/>
  <c r="AG291" i="21"/>
  <c r="AG290" i="21"/>
  <c r="AG289" i="21"/>
  <c r="AG288" i="21"/>
  <c r="AG287" i="21"/>
  <c r="AG286" i="21"/>
  <c r="AG285" i="21"/>
  <c r="AG284" i="21"/>
  <c r="AG283" i="21"/>
  <c r="AG282" i="21"/>
  <c r="AG281" i="21"/>
  <c r="AG280" i="21"/>
  <c r="AG279" i="21"/>
  <c r="AG278" i="21"/>
  <c r="AG277" i="21"/>
  <c r="AG276" i="21"/>
  <c r="AG275" i="21"/>
  <c r="AG274" i="21"/>
  <c r="AG273" i="21"/>
  <c r="AG272" i="21"/>
  <c r="AG271" i="21"/>
  <c r="AG270" i="21"/>
  <c r="AG269" i="21"/>
  <c r="AG268" i="21"/>
  <c r="AG267" i="21"/>
  <c r="AG266" i="21"/>
  <c r="AG265" i="21"/>
  <c r="AG264" i="21"/>
  <c r="AG263" i="21"/>
  <c r="AG262" i="21"/>
  <c r="AG261" i="21"/>
  <c r="AG260" i="21"/>
  <c r="AG259" i="21"/>
  <c r="AG258" i="21"/>
  <c r="AG257" i="21"/>
  <c r="AG256" i="21"/>
  <c r="AG255" i="21"/>
  <c r="AG254" i="21"/>
  <c r="AG253" i="21"/>
  <c r="AG252" i="21"/>
  <c r="AG251" i="21"/>
  <c r="AG250" i="21"/>
  <c r="AG249" i="21"/>
  <c r="AG248" i="21"/>
  <c r="AG247" i="21"/>
  <c r="AG246" i="21"/>
  <c r="AG245" i="21"/>
  <c r="AG244" i="21"/>
  <c r="AG243" i="21"/>
  <c r="AG242" i="21"/>
  <c r="AG241" i="21"/>
  <c r="AG240" i="21"/>
  <c r="AG239" i="21"/>
  <c r="AG238" i="21"/>
  <c r="AG237" i="21"/>
  <c r="AG236" i="21"/>
  <c r="AG235" i="21"/>
  <c r="AG234" i="21"/>
  <c r="AG233" i="21"/>
  <c r="AG232" i="21"/>
  <c r="AG231" i="21"/>
  <c r="AG230" i="21"/>
  <c r="AG229" i="21"/>
  <c r="AG228" i="21"/>
  <c r="AG227" i="21"/>
  <c r="AG226" i="21"/>
  <c r="AG225" i="21"/>
  <c r="AG224" i="21"/>
  <c r="AG223" i="21"/>
  <c r="AG222" i="21"/>
  <c r="AG221" i="21"/>
  <c r="AG220" i="21"/>
  <c r="AG219" i="21"/>
  <c r="AG218" i="21"/>
  <c r="AG217" i="21"/>
  <c r="AG216" i="21"/>
  <c r="AG215" i="21"/>
  <c r="AG214" i="21"/>
  <c r="AG213" i="21"/>
  <c r="AG212" i="21"/>
  <c r="AG211" i="21"/>
  <c r="AG210" i="21"/>
  <c r="AG209" i="21"/>
  <c r="AG208" i="21"/>
  <c r="AG207" i="21"/>
  <c r="AG206" i="21"/>
  <c r="AG205" i="21"/>
  <c r="AG204" i="21"/>
  <c r="AG203" i="21"/>
  <c r="AG202" i="21"/>
  <c r="AG201" i="21"/>
  <c r="AG200" i="21"/>
  <c r="AG199" i="21"/>
  <c r="AG198" i="21"/>
  <c r="AG197" i="21"/>
  <c r="AG196" i="21"/>
  <c r="AG195" i="21"/>
  <c r="AG194" i="21"/>
  <c r="AG193" i="21"/>
  <c r="AG192" i="21"/>
  <c r="AG191" i="21"/>
  <c r="AG190" i="21"/>
  <c r="AG189" i="21"/>
  <c r="AG188" i="21"/>
  <c r="AG187" i="21"/>
  <c r="AG186" i="21"/>
  <c r="AG185" i="21"/>
  <c r="AG184" i="21"/>
  <c r="AG183" i="21"/>
  <c r="AG182" i="21"/>
  <c r="AG181" i="21"/>
  <c r="AG180" i="21"/>
  <c r="AG179" i="21"/>
  <c r="AG178" i="21"/>
  <c r="AG177" i="21"/>
  <c r="AG176" i="21"/>
  <c r="AG175" i="21"/>
  <c r="AG174" i="21"/>
  <c r="AG173" i="21"/>
  <c r="AG172" i="21"/>
  <c r="AG171" i="21"/>
  <c r="AG170" i="21"/>
  <c r="AG169" i="21"/>
  <c r="AG168" i="21"/>
  <c r="AG167" i="21"/>
  <c r="AG166" i="21"/>
  <c r="AG165" i="21"/>
  <c r="AG164" i="21"/>
  <c r="AG163" i="21"/>
  <c r="AG162" i="21"/>
  <c r="AG161" i="21"/>
  <c r="AG160" i="21"/>
  <c r="AG159" i="21"/>
  <c r="AG158" i="21"/>
  <c r="AG157" i="21"/>
  <c r="AG156" i="21"/>
  <c r="AG155" i="21"/>
  <c r="AG154" i="21"/>
  <c r="AG153" i="21"/>
  <c r="AG152" i="21"/>
  <c r="AG151" i="21"/>
  <c r="AG150" i="21"/>
  <c r="AG149" i="21"/>
  <c r="AG148" i="21"/>
  <c r="AG147" i="21"/>
  <c r="AG146" i="21"/>
  <c r="AG145" i="21"/>
  <c r="AG144" i="21"/>
  <c r="AG143" i="21"/>
  <c r="AG142" i="21"/>
  <c r="AG141" i="21"/>
  <c r="AG140" i="21"/>
  <c r="AG139" i="21"/>
  <c r="AG138" i="21"/>
  <c r="AG137" i="21"/>
  <c r="AG136" i="21"/>
  <c r="AG135" i="21"/>
  <c r="AG134" i="21"/>
  <c r="AG133" i="21"/>
  <c r="AG132" i="21"/>
  <c r="AG131" i="21"/>
  <c r="AG130" i="21"/>
  <c r="AG129" i="21"/>
  <c r="AG128" i="21"/>
  <c r="AG127" i="21"/>
  <c r="AG126" i="21"/>
  <c r="AG125" i="21"/>
  <c r="AG124" i="21"/>
  <c r="AG123" i="21"/>
  <c r="AG122" i="21"/>
  <c r="AG121" i="21"/>
  <c r="AG120" i="21"/>
  <c r="AG119" i="21"/>
  <c r="AG118" i="21"/>
  <c r="AG117" i="21"/>
  <c r="AG116" i="21"/>
  <c r="AG115" i="21"/>
  <c r="AG114" i="21"/>
  <c r="AG113" i="21"/>
  <c r="AG112" i="21"/>
  <c r="AG111" i="21"/>
  <c r="AG110" i="21"/>
  <c r="AG109" i="21"/>
  <c r="AG108" i="21"/>
  <c r="AG107" i="21"/>
  <c r="AG106" i="21"/>
  <c r="AG105" i="21"/>
  <c r="AG104" i="21"/>
  <c r="AG103" i="21"/>
  <c r="AG102" i="21"/>
  <c r="AG101" i="21"/>
  <c r="AG100" i="21"/>
  <c r="AG99" i="21"/>
  <c r="AG98" i="21"/>
  <c r="AG97" i="21"/>
  <c r="AG96" i="21"/>
  <c r="AG95" i="21"/>
  <c r="AG94" i="21"/>
  <c r="AG93" i="21"/>
  <c r="AG92" i="21"/>
  <c r="AG91" i="21"/>
  <c r="AG90" i="21"/>
  <c r="AG89" i="21"/>
  <c r="AG88" i="21"/>
  <c r="AG87" i="21"/>
  <c r="AG86" i="21"/>
  <c r="AG85" i="21"/>
  <c r="AG84" i="21"/>
  <c r="AG83" i="21"/>
  <c r="AG82" i="21"/>
  <c r="AG81" i="21"/>
  <c r="AG80" i="21"/>
  <c r="AG79" i="21"/>
  <c r="AG78" i="21"/>
  <c r="AG77" i="21"/>
  <c r="AG76" i="21"/>
  <c r="AG75" i="21"/>
  <c r="AG74" i="21"/>
  <c r="AG73" i="21"/>
  <c r="AG72" i="21"/>
  <c r="AG71" i="21"/>
  <c r="AG70" i="21"/>
  <c r="AG69" i="21"/>
  <c r="AG68" i="21"/>
  <c r="AG67" i="21"/>
  <c r="AG66" i="21"/>
  <c r="AG65" i="21"/>
  <c r="AG64" i="21"/>
  <c r="AG63" i="21"/>
  <c r="AG62" i="21"/>
  <c r="AG61" i="21"/>
  <c r="AG60" i="21"/>
  <c r="AG59" i="21"/>
  <c r="AG58" i="21"/>
  <c r="AG57" i="21"/>
  <c r="AG56" i="21"/>
  <c r="AG55" i="21"/>
  <c r="AG54" i="21"/>
  <c r="AG53" i="21"/>
  <c r="AG52" i="21"/>
  <c r="AG51" i="21"/>
  <c r="AG50" i="21"/>
  <c r="AG49" i="21"/>
  <c r="AG48" i="21"/>
  <c r="AG47" i="21"/>
  <c r="AG46" i="21"/>
  <c r="AG45" i="21"/>
  <c r="AG44" i="21"/>
  <c r="AG43" i="21"/>
  <c r="AG42" i="21"/>
  <c r="AG41" i="21"/>
  <c r="AG40" i="21"/>
  <c r="AG39" i="21"/>
  <c r="AG38" i="21"/>
  <c r="AG37" i="21"/>
  <c r="AG36" i="21"/>
  <c r="AG35" i="21"/>
  <c r="AG34" i="21"/>
  <c r="AG33" i="21"/>
  <c r="AG32" i="21"/>
  <c r="AG31" i="21"/>
  <c r="AG30" i="21"/>
  <c r="AG29" i="21"/>
  <c r="AG28" i="21"/>
  <c r="AG27" i="21"/>
  <c r="AG26" i="21"/>
  <c r="AG25" i="21"/>
  <c r="AG24" i="21"/>
  <c r="AG23" i="21"/>
  <c r="AG22" i="21"/>
  <c r="AG21" i="21"/>
  <c r="AG20" i="21"/>
  <c r="AG19" i="21"/>
  <c r="AG18" i="21"/>
  <c r="AG17" i="21"/>
  <c r="AG16" i="21"/>
  <c r="AG15" i="21"/>
  <c r="AG14" i="21"/>
  <c r="AG13" i="21"/>
  <c r="AG12" i="21"/>
  <c r="AG11" i="21"/>
  <c r="AG10" i="21"/>
  <c r="AG9" i="21"/>
  <c r="AG8" i="21"/>
  <c r="AG7" i="21"/>
  <c r="AF555" i="21"/>
  <c r="AF554" i="21"/>
  <c r="AF553" i="21"/>
  <c r="AF552" i="21"/>
  <c r="AF551" i="21"/>
  <c r="AF550" i="21"/>
  <c r="AF549" i="21"/>
  <c r="AF548" i="21"/>
  <c r="AF547" i="21"/>
  <c r="AF546" i="21"/>
  <c r="AF545" i="21"/>
  <c r="AF544" i="21"/>
  <c r="AF543" i="21"/>
  <c r="AF542" i="21"/>
  <c r="AF541" i="21"/>
  <c r="AF540" i="21"/>
  <c r="AF539" i="21"/>
  <c r="AF538" i="21"/>
  <c r="AF537" i="21"/>
  <c r="AF536" i="21"/>
  <c r="AF535" i="21"/>
  <c r="AF534" i="21"/>
  <c r="AF533" i="21"/>
  <c r="AF532" i="21"/>
  <c r="AF531" i="21"/>
  <c r="AF530" i="21"/>
  <c r="AF529" i="21"/>
  <c r="AF528" i="21"/>
  <c r="AF527" i="21"/>
  <c r="AF526" i="21"/>
  <c r="AF525" i="21"/>
  <c r="AF524" i="21"/>
  <c r="AF523" i="21"/>
  <c r="AF522" i="21"/>
  <c r="AF521" i="21"/>
  <c r="AF520" i="21"/>
  <c r="AF519" i="21"/>
  <c r="AF518" i="21"/>
  <c r="AF517" i="21"/>
  <c r="AF516" i="21"/>
  <c r="AF515" i="21"/>
  <c r="AF514" i="21"/>
  <c r="AF513" i="21"/>
  <c r="AF512" i="21"/>
  <c r="AF511" i="21"/>
  <c r="AF510" i="21"/>
  <c r="AF509" i="21"/>
  <c r="AF508" i="21"/>
  <c r="AF507" i="21"/>
  <c r="AF506" i="21"/>
  <c r="AF505" i="21"/>
  <c r="AF504" i="21"/>
  <c r="AF503" i="21"/>
  <c r="AF502" i="21"/>
  <c r="AF501" i="21"/>
  <c r="AF500" i="21"/>
  <c r="AF499" i="21"/>
  <c r="AF498" i="21"/>
  <c r="AF497" i="21"/>
  <c r="AF496" i="21"/>
  <c r="AF495" i="21"/>
  <c r="AF494" i="21"/>
  <c r="AF493" i="21"/>
  <c r="AF492" i="21"/>
  <c r="AF491" i="21"/>
  <c r="AF490" i="21"/>
  <c r="AF489" i="21"/>
  <c r="AF488" i="21"/>
  <c r="AF487" i="21"/>
  <c r="AF486" i="21"/>
  <c r="AF485" i="21"/>
  <c r="AF484" i="21"/>
  <c r="AF483" i="21"/>
  <c r="AF482" i="21"/>
  <c r="AF481" i="21"/>
  <c r="AF480" i="21"/>
  <c r="AF479" i="21"/>
  <c r="AF478" i="21"/>
  <c r="AF477" i="21"/>
  <c r="AF476" i="21"/>
  <c r="AF475" i="21"/>
  <c r="AF474" i="21"/>
  <c r="AF473" i="21"/>
  <c r="AF472" i="21"/>
  <c r="AF471" i="21"/>
  <c r="AF470" i="21"/>
  <c r="AF469" i="21"/>
  <c r="AF468" i="21"/>
  <c r="AF467" i="21"/>
  <c r="AF466" i="21"/>
  <c r="AF465" i="21"/>
  <c r="AF464" i="21"/>
  <c r="AF463" i="21"/>
  <c r="AF462" i="21"/>
  <c r="AF461" i="21"/>
  <c r="AF460" i="21"/>
  <c r="AF459" i="21"/>
  <c r="AF458" i="21"/>
  <c r="AF457" i="21"/>
  <c r="AF456" i="21"/>
  <c r="AF455" i="21"/>
  <c r="AF454" i="21"/>
  <c r="AF453" i="21"/>
  <c r="AF452" i="21"/>
  <c r="AF451" i="21"/>
  <c r="AF450" i="21"/>
  <c r="AF449" i="21"/>
  <c r="AF448" i="21"/>
  <c r="AF447" i="21"/>
  <c r="AF446" i="21"/>
  <c r="AF445" i="21"/>
  <c r="AF444" i="21"/>
  <c r="AF443" i="21"/>
  <c r="AF442" i="21"/>
  <c r="AF441" i="21"/>
  <c r="AF440" i="21"/>
  <c r="AF439" i="21"/>
  <c r="AF438" i="21"/>
  <c r="AF437" i="21"/>
  <c r="AF436" i="21"/>
  <c r="AF435" i="21"/>
  <c r="AF434" i="21"/>
  <c r="AF433" i="21"/>
  <c r="AF432" i="21"/>
  <c r="AF431" i="21"/>
  <c r="AF430" i="21"/>
  <c r="AF429" i="21"/>
  <c r="AF428" i="21"/>
  <c r="AF427" i="21"/>
  <c r="AF426" i="21"/>
  <c r="AF425" i="21"/>
  <c r="AF424" i="21"/>
  <c r="AF423" i="21"/>
  <c r="AF422" i="21"/>
  <c r="AF421" i="21"/>
  <c r="AF420" i="21"/>
  <c r="AF419" i="21"/>
  <c r="AF418" i="21"/>
  <c r="AF417" i="21"/>
  <c r="AF416" i="21"/>
  <c r="AF415" i="21"/>
  <c r="AF414" i="21"/>
  <c r="AF413" i="21"/>
  <c r="AF412" i="21"/>
  <c r="AF411" i="21"/>
  <c r="AF410" i="21"/>
  <c r="AF409" i="21"/>
  <c r="AF408" i="21"/>
  <c r="AF407" i="21"/>
  <c r="AF406" i="21"/>
  <c r="AF405" i="21"/>
  <c r="AF404" i="21"/>
  <c r="AF403" i="21"/>
  <c r="AF402" i="21"/>
  <c r="AF401" i="21"/>
  <c r="AF400" i="21"/>
  <c r="AF399" i="21"/>
  <c r="AF398" i="21"/>
  <c r="AF397" i="21"/>
  <c r="AF396" i="21"/>
  <c r="AF395" i="21"/>
  <c r="AF394" i="21"/>
  <c r="AF393" i="21"/>
  <c r="AF392" i="21"/>
  <c r="AF391" i="21"/>
  <c r="AF390" i="21"/>
  <c r="AF389" i="21"/>
  <c r="AF388" i="21"/>
  <c r="AF387" i="21"/>
  <c r="AF386" i="21"/>
  <c r="AF385" i="21"/>
  <c r="AF384" i="21"/>
  <c r="AF383" i="21"/>
  <c r="AF382" i="21"/>
  <c r="AF381" i="21"/>
  <c r="AF380" i="21"/>
  <c r="AF379" i="21"/>
  <c r="AF378" i="21"/>
  <c r="AF377" i="21"/>
  <c r="AF376" i="21"/>
  <c r="AF375" i="21"/>
  <c r="AF374" i="21"/>
  <c r="AF373" i="21"/>
  <c r="AF372" i="21"/>
  <c r="AF371" i="21"/>
  <c r="AF370" i="21"/>
  <c r="AF369" i="21"/>
  <c r="AF368" i="21"/>
  <c r="AF367" i="21"/>
  <c r="AF366" i="21"/>
  <c r="AF365" i="21"/>
  <c r="AF364" i="21"/>
  <c r="AF363" i="21"/>
  <c r="AF362" i="21"/>
  <c r="AF361" i="21"/>
  <c r="AF360" i="21"/>
  <c r="AF359" i="21"/>
  <c r="AF358" i="21"/>
  <c r="AF357" i="21"/>
  <c r="AF356" i="21"/>
  <c r="AF355" i="21"/>
  <c r="AF354" i="21"/>
  <c r="AF353" i="21"/>
  <c r="AF352" i="21"/>
  <c r="AF351" i="21"/>
  <c r="AF350" i="21"/>
  <c r="AF349" i="21"/>
  <c r="AF348" i="21"/>
  <c r="AF347" i="21"/>
  <c r="AF346" i="21"/>
  <c r="AF345" i="21"/>
  <c r="AF344" i="21"/>
  <c r="AF343" i="21"/>
  <c r="AF342" i="21"/>
  <c r="AF341" i="21"/>
  <c r="AF340" i="21"/>
  <c r="AF339" i="21"/>
  <c r="AF338" i="21"/>
  <c r="AF337" i="21"/>
  <c r="AF336" i="21"/>
  <c r="AF335" i="21"/>
  <c r="AF334" i="21"/>
  <c r="AF333" i="21"/>
  <c r="AF332" i="21"/>
  <c r="AF331" i="21"/>
  <c r="AF330" i="21"/>
  <c r="AF329" i="21"/>
  <c r="AF328" i="21"/>
  <c r="AF327" i="21"/>
  <c r="AF326" i="21"/>
  <c r="AF325" i="21"/>
  <c r="AF324" i="21"/>
  <c r="AF323" i="21"/>
  <c r="AF322" i="21"/>
  <c r="AF321" i="21"/>
  <c r="AF320" i="21"/>
  <c r="AF319" i="21"/>
  <c r="AF318" i="21"/>
  <c r="AF317" i="21"/>
  <c r="AF316" i="21"/>
  <c r="AF315" i="21"/>
  <c r="AF314" i="21"/>
  <c r="AF313" i="21"/>
  <c r="AF312" i="21"/>
  <c r="AF311" i="21"/>
  <c r="AF310" i="21"/>
  <c r="AF309" i="21"/>
  <c r="AF308" i="21"/>
  <c r="AF307" i="21"/>
  <c r="AF306" i="21"/>
  <c r="AF305" i="21"/>
  <c r="AF304" i="21"/>
  <c r="AF303" i="21"/>
  <c r="AF302" i="21"/>
  <c r="AF301" i="21"/>
  <c r="AF300" i="21"/>
  <c r="AF299" i="21"/>
  <c r="AF298" i="21"/>
  <c r="AF297" i="21"/>
  <c r="AF296" i="21"/>
  <c r="AF295" i="21"/>
  <c r="AF294" i="21"/>
  <c r="AF293" i="21"/>
  <c r="AF292" i="21"/>
  <c r="AF291" i="21"/>
  <c r="AF290" i="21"/>
  <c r="AF289" i="21"/>
  <c r="AF288" i="21"/>
  <c r="AF287" i="21"/>
  <c r="AF286" i="21"/>
  <c r="AF285" i="21"/>
  <c r="AF284" i="21"/>
  <c r="AF283" i="21"/>
  <c r="AF282" i="21"/>
  <c r="AF281" i="21"/>
  <c r="AF280" i="21"/>
  <c r="AF279" i="21"/>
  <c r="AF278" i="21"/>
  <c r="AF277" i="21"/>
  <c r="AF276" i="21"/>
  <c r="AF275" i="21"/>
  <c r="AF274" i="21"/>
  <c r="AF273" i="21"/>
  <c r="AF272" i="21"/>
  <c r="AF271" i="21"/>
  <c r="AF270" i="21"/>
  <c r="AF269" i="21"/>
  <c r="AF268" i="21"/>
  <c r="AF267" i="21"/>
  <c r="AF266" i="21"/>
  <c r="AF265" i="21"/>
  <c r="AF264" i="21"/>
  <c r="AF263" i="21"/>
  <c r="AF262" i="21"/>
  <c r="AF261" i="21"/>
  <c r="AF260" i="21"/>
  <c r="AF259" i="21"/>
  <c r="AF258" i="21"/>
  <c r="AF257" i="21"/>
  <c r="AF256" i="21"/>
  <c r="AF255" i="21"/>
  <c r="AF254" i="21"/>
  <c r="AF253" i="21"/>
  <c r="AF252" i="21"/>
  <c r="AF251" i="21"/>
  <c r="AF250" i="21"/>
  <c r="AF249" i="21"/>
  <c r="AF248" i="21"/>
  <c r="AF247" i="21"/>
  <c r="AF246" i="21"/>
  <c r="AF245" i="21"/>
  <c r="AF244" i="21"/>
  <c r="AF243" i="21"/>
  <c r="AF242" i="21"/>
  <c r="AF241" i="21"/>
  <c r="AF240" i="21"/>
  <c r="AF239" i="21"/>
  <c r="AF238" i="21"/>
  <c r="AF237" i="21"/>
  <c r="AF236" i="21"/>
  <c r="AF235" i="21"/>
  <c r="AF234" i="21"/>
  <c r="AF233" i="21"/>
  <c r="AF232" i="21"/>
  <c r="AF231" i="21"/>
  <c r="AF230" i="21"/>
  <c r="AF229" i="21"/>
  <c r="AF228" i="21"/>
  <c r="AF227" i="21"/>
  <c r="AF226" i="21"/>
  <c r="AF225" i="21"/>
  <c r="AF224" i="21"/>
  <c r="AF223" i="21"/>
  <c r="AF222" i="21"/>
  <c r="AF221" i="21"/>
  <c r="AF220" i="21"/>
  <c r="AF219" i="21"/>
  <c r="AF218" i="21"/>
  <c r="AF217" i="21"/>
  <c r="AF216" i="21"/>
  <c r="AF215" i="21"/>
  <c r="AF214" i="21"/>
  <c r="AF213" i="21"/>
  <c r="AF212" i="21"/>
  <c r="AF211" i="21"/>
  <c r="AF210" i="21"/>
  <c r="AF209" i="21"/>
  <c r="AF208" i="21"/>
  <c r="AF207" i="21"/>
  <c r="AF206" i="21"/>
  <c r="AF205" i="21"/>
  <c r="AF204" i="21"/>
  <c r="AF203" i="21"/>
  <c r="AF202" i="21"/>
  <c r="AF201" i="21"/>
  <c r="AF200" i="21"/>
  <c r="AF199" i="21"/>
  <c r="AF198" i="21"/>
  <c r="AF197" i="21"/>
  <c r="AF196" i="21"/>
  <c r="AF195" i="21"/>
  <c r="AF194" i="21"/>
  <c r="AF193" i="21"/>
  <c r="AF192" i="21"/>
  <c r="AF191" i="21"/>
  <c r="AF190" i="21"/>
  <c r="AF189" i="21"/>
  <c r="AF188" i="21"/>
  <c r="AF187" i="21"/>
  <c r="AF186" i="21"/>
  <c r="AF185" i="21"/>
  <c r="AF184" i="21"/>
  <c r="AF183" i="21"/>
  <c r="AF182" i="21"/>
  <c r="AF181" i="21"/>
  <c r="AF180" i="21"/>
  <c r="AF179" i="21"/>
  <c r="AF178" i="21"/>
  <c r="AF177" i="21"/>
  <c r="AF176" i="21"/>
  <c r="AF175" i="21"/>
  <c r="AF174" i="21"/>
  <c r="AF173" i="21"/>
  <c r="AF172" i="21"/>
  <c r="AF171" i="21"/>
  <c r="AF170" i="21"/>
  <c r="AF169" i="21"/>
  <c r="AF168" i="21"/>
  <c r="AF167" i="21"/>
  <c r="AF166" i="21"/>
  <c r="AF165" i="21"/>
  <c r="AF164" i="21"/>
  <c r="AF163" i="21"/>
  <c r="AF162" i="21"/>
  <c r="AF161" i="21"/>
  <c r="AF160" i="21"/>
  <c r="AF159" i="21"/>
  <c r="AF158" i="21"/>
  <c r="AF157" i="21"/>
  <c r="AF156" i="21"/>
  <c r="AF155" i="21"/>
  <c r="AF154" i="21"/>
  <c r="AF153" i="21"/>
  <c r="AF152" i="21"/>
  <c r="AF151" i="21"/>
  <c r="AF150" i="21"/>
  <c r="AF149" i="21"/>
  <c r="AF148" i="21"/>
  <c r="AF147" i="21"/>
  <c r="AF146" i="21"/>
  <c r="AF145" i="21"/>
  <c r="AF144" i="21"/>
  <c r="AF143" i="21"/>
  <c r="AF142" i="21"/>
  <c r="AF141" i="21"/>
  <c r="AF140" i="21"/>
  <c r="AF139" i="21"/>
  <c r="AF138" i="21"/>
  <c r="AF137" i="21"/>
  <c r="AF136" i="21"/>
  <c r="AF135" i="21"/>
  <c r="AF134" i="21"/>
  <c r="AF133" i="21"/>
  <c r="AF132" i="21"/>
  <c r="AF131" i="21"/>
  <c r="AF130" i="21"/>
  <c r="AF129" i="21"/>
  <c r="AF128" i="21"/>
  <c r="AF127" i="21"/>
  <c r="AF126" i="21"/>
  <c r="AF125" i="21"/>
  <c r="AF124" i="21"/>
  <c r="AF123" i="21"/>
  <c r="AF122" i="21"/>
  <c r="AF121" i="21"/>
  <c r="AF120" i="21"/>
  <c r="AF119" i="21"/>
  <c r="AF118" i="21"/>
  <c r="AF117" i="21"/>
  <c r="AF116" i="21"/>
  <c r="AF115" i="21"/>
  <c r="AF114" i="21"/>
  <c r="AF113" i="21"/>
  <c r="AF112" i="21"/>
  <c r="AF111" i="21"/>
  <c r="AF110" i="21"/>
  <c r="AF109" i="21"/>
  <c r="AF108" i="21"/>
  <c r="AF107" i="21"/>
  <c r="AF106" i="21"/>
  <c r="AF105" i="21"/>
  <c r="AF104" i="21"/>
  <c r="AF103" i="21"/>
  <c r="AF102" i="21"/>
  <c r="AF101" i="21"/>
  <c r="AF100" i="21"/>
  <c r="AF99" i="21"/>
  <c r="AF98" i="21"/>
  <c r="AF97" i="21"/>
  <c r="AF96" i="21"/>
  <c r="AF95" i="21"/>
  <c r="AF94" i="21"/>
  <c r="AF93" i="21"/>
  <c r="AF92" i="21"/>
  <c r="AF91" i="21"/>
  <c r="AF90" i="21"/>
  <c r="AF89" i="21"/>
  <c r="AF88" i="21"/>
  <c r="AF87" i="21"/>
  <c r="AF86" i="21"/>
  <c r="AF85" i="21"/>
  <c r="AF84" i="21"/>
  <c r="AF83" i="21"/>
  <c r="AF82" i="21"/>
  <c r="AF81" i="21"/>
  <c r="AF80" i="21"/>
  <c r="AF79" i="21"/>
  <c r="AF78" i="21"/>
  <c r="AF77" i="21"/>
  <c r="AF76" i="21"/>
  <c r="AF75" i="21"/>
  <c r="AF74" i="21"/>
  <c r="AF73" i="21"/>
  <c r="AF72" i="21"/>
  <c r="AF71" i="21"/>
  <c r="AF70" i="21"/>
  <c r="AF69" i="21"/>
  <c r="AF68" i="21"/>
  <c r="AF67" i="21"/>
  <c r="AF66" i="21"/>
  <c r="AF65" i="21"/>
  <c r="AF64" i="21"/>
  <c r="AF63" i="21"/>
  <c r="AF62" i="21"/>
  <c r="AF61" i="21"/>
  <c r="AF60" i="21"/>
  <c r="AF59" i="21"/>
  <c r="AF58" i="21"/>
  <c r="AF57" i="21"/>
  <c r="AF56" i="21"/>
  <c r="AF55" i="21"/>
  <c r="AF54" i="21"/>
  <c r="AF53" i="21"/>
  <c r="AF52" i="21"/>
  <c r="AF51" i="21"/>
  <c r="AF50" i="21"/>
  <c r="AF49" i="21"/>
  <c r="AF48" i="21"/>
  <c r="AF47" i="21"/>
  <c r="AF46" i="21"/>
  <c r="AF45" i="21"/>
  <c r="AF44" i="21"/>
  <c r="AF43" i="21"/>
  <c r="AF42" i="21"/>
  <c r="AF41" i="21"/>
  <c r="AF40" i="21"/>
  <c r="AF39" i="21"/>
  <c r="AF38" i="21"/>
  <c r="AF37" i="21"/>
  <c r="AF36" i="21"/>
  <c r="AF35" i="21"/>
  <c r="AF34" i="21"/>
  <c r="AF33" i="21"/>
  <c r="AF32" i="21"/>
  <c r="AF31" i="21"/>
  <c r="AF30" i="21"/>
  <c r="AF29" i="21"/>
  <c r="AF28" i="21"/>
  <c r="AF27" i="21"/>
  <c r="AF26" i="21"/>
  <c r="AF25" i="21"/>
  <c r="AF24" i="21"/>
  <c r="AF23" i="21"/>
  <c r="AF22" i="21"/>
  <c r="AF21" i="21"/>
  <c r="AF20" i="21"/>
  <c r="AF19" i="21"/>
  <c r="AF18" i="21"/>
  <c r="AF17" i="21"/>
  <c r="AF16" i="21"/>
  <c r="AF15" i="21"/>
  <c r="AF14" i="21"/>
  <c r="AF13" i="21"/>
  <c r="AF12" i="21"/>
  <c r="AF11" i="21"/>
  <c r="AF10" i="21"/>
  <c r="AF9" i="21"/>
  <c r="AF8" i="21"/>
  <c r="AF7" i="21"/>
  <c r="AE555" i="21"/>
  <c r="AE554" i="21"/>
  <c r="AE553" i="21"/>
  <c r="AE552" i="21"/>
  <c r="AE551" i="21"/>
  <c r="AE550" i="21"/>
  <c r="AE549" i="21"/>
  <c r="AE548" i="21"/>
  <c r="AE547" i="21"/>
  <c r="AE546" i="21"/>
  <c r="AE545" i="21"/>
  <c r="AE544" i="21"/>
  <c r="AE543" i="21"/>
  <c r="AE542" i="21"/>
  <c r="AE541" i="21"/>
  <c r="AE540" i="21"/>
  <c r="AE539" i="21"/>
  <c r="AE538" i="21"/>
  <c r="AE537" i="21"/>
  <c r="AE536" i="21"/>
  <c r="AE535" i="21"/>
  <c r="AE534" i="21"/>
  <c r="AE533" i="21"/>
  <c r="AE532" i="21"/>
  <c r="AE531" i="21"/>
  <c r="AE530" i="21"/>
  <c r="AE529" i="21"/>
  <c r="AE528" i="21"/>
  <c r="AE527" i="21"/>
  <c r="AE526" i="21"/>
  <c r="AE525" i="21"/>
  <c r="AE524" i="21"/>
  <c r="AE523" i="21"/>
  <c r="AE522" i="21"/>
  <c r="AE521" i="21"/>
  <c r="AE520" i="21"/>
  <c r="AE519" i="21"/>
  <c r="AE518" i="21"/>
  <c r="AE517" i="21"/>
  <c r="AE516" i="21"/>
  <c r="AE515" i="21"/>
  <c r="AE514" i="21"/>
  <c r="AE513" i="21"/>
  <c r="AE512" i="21"/>
  <c r="AE511" i="21"/>
  <c r="AE510" i="21"/>
  <c r="AE509" i="21"/>
  <c r="AE508" i="21"/>
  <c r="AE507" i="21"/>
  <c r="AE506" i="21"/>
  <c r="AE505" i="21"/>
  <c r="AE504" i="21"/>
  <c r="AE503" i="21"/>
  <c r="AE502" i="21"/>
  <c r="AE501" i="21"/>
  <c r="AE500" i="21"/>
  <c r="AE499" i="21"/>
  <c r="AE498" i="21"/>
  <c r="AE497" i="21"/>
  <c r="AE496" i="21"/>
  <c r="AE495" i="21"/>
  <c r="AE494" i="21"/>
  <c r="AE493" i="21"/>
  <c r="AE492" i="21"/>
  <c r="AE491" i="21"/>
  <c r="AE490" i="21"/>
  <c r="AE489" i="21"/>
  <c r="AE488" i="21"/>
  <c r="AE487" i="21"/>
  <c r="AE486" i="21"/>
  <c r="AE485" i="21"/>
  <c r="AE484" i="21"/>
  <c r="AE483" i="21"/>
  <c r="AE482" i="21"/>
  <c r="AE481" i="21"/>
  <c r="AE480" i="21"/>
  <c r="AE479" i="21"/>
  <c r="AE478" i="21"/>
  <c r="AE477" i="21"/>
  <c r="AE476" i="21"/>
  <c r="AE475" i="21"/>
  <c r="AE474" i="21"/>
  <c r="AE473" i="21"/>
  <c r="AE472" i="21"/>
  <c r="AE471" i="21"/>
  <c r="AE470" i="21"/>
  <c r="AE469" i="21"/>
  <c r="AE468" i="21"/>
  <c r="AE467" i="21"/>
  <c r="AE466" i="21"/>
  <c r="AE465" i="21"/>
  <c r="AE464" i="21"/>
  <c r="AE463" i="21"/>
  <c r="AE462" i="21"/>
  <c r="AE461" i="21"/>
  <c r="AE460" i="21"/>
  <c r="AE459" i="21"/>
  <c r="AE458" i="21"/>
  <c r="AE457" i="21"/>
  <c r="AE456" i="21"/>
  <c r="AE455" i="21"/>
  <c r="AE454" i="21"/>
  <c r="AE453" i="21"/>
  <c r="AE452" i="21"/>
  <c r="AE451" i="21"/>
  <c r="AE450" i="21"/>
  <c r="AE449" i="21"/>
  <c r="AE448" i="21"/>
  <c r="AE447" i="21"/>
  <c r="AE446" i="21"/>
  <c r="AE445" i="21"/>
  <c r="AE444" i="21"/>
  <c r="AE443" i="21"/>
  <c r="AE442" i="21"/>
  <c r="AE441" i="21"/>
  <c r="AE440" i="21"/>
  <c r="AE439" i="21"/>
  <c r="AE438" i="21"/>
  <c r="AE437" i="21"/>
  <c r="AE436" i="21"/>
  <c r="AE435" i="21"/>
  <c r="AE434" i="21"/>
  <c r="AE433" i="21"/>
  <c r="AE432" i="21"/>
  <c r="AE431" i="21"/>
  <c r="AE430" i="21"/>
  <c r="AE429" i="21"/>
  <c r="AE428" i="21"/>
  <c r="AE427" i="21"/>
  <c r="AE426" i="21"/>
  <c r="AE425" i="21"/>
  <c r="AE424" i="21"/>
  <c r="AE423" i="21"/>
  <c r="AE422" i="21"/>
  <c r="AE421" i="21"/>
  <c r="AE420" i="21"/>
  <c r="AE419" i="21"/>
  <c r="AE418" i="21"/>
  <c r="AE417" i="21"/>
  <c r="AE416" i="21"/>
  <c r="AE415" i="21"/>
  <c r="AE414" i="21"/>
  <c r="AE413" i="21"/>
  <c r="AE412" i="21"/>
  <c r="AE411" i="21"/>
  <c r="AE410" i="21"/>
  <c r="AE409" i="21"/>
  <c r="AE408" i="21"/>
  <c r="AE407" i="21"/>
  <c r="AE406" i="21"/>
  <c r="AE405" i="21"/>
  <c r="AE404" i="21"/>
  <c r="AE403" i="21"/>
  <c r="AE402" i="21"/>
  <c r="AE401" i="21"/>
  <c r="AE400" i="21"/>
  <c r="AE399" i="21"/>
  <c r="AE398" i="21"/>
  <c r="AE397" i="21"/>
  <c r="AE396" i="21"/>
  <c r="AE395" i="21"/>
  <c r="AE394" i="21"/>
  <c r="AE393" i="21"/>
  <c r="AE392" i="21"/>
  <c r="AE391" i="21"/>
  <c r="AE390" i="21"/>
  <c r="AE389" i="21"/>
  <c r="AE388" i="21"/>
  <c r="AE387" i="21"/>
  <c r="AE386" i="21"/>
  <c r="AE385" i="21"/>
  <c r="AE384" i="21"/>
  <c r="AE383" i="21"/>
  <c r="AE382" i="21"/>
  <c r="AE381" i="21"/>
  <c r="AE380" i="21"/>
  <c r="AE379" i="21"/>
  <c r="AE378" i="21"/>
  <c r="AE377" i="21"/>
  <c r="AE376" i="21"/>
  <c r="AE375" i="21"/>
  <c r="AE374" i="21"/>
  <c r="AE373" i="21"/>
  <c r="AE372" i="21"/>
  <c r="AE371" i="21"/>
  <c r="AE370" i="21"/>
  <c r="AE369" i="21"/>
  <c r="AE368" i="21"/>
  <c r="AE367" i="21"/>
  <c r="AE366" i="21"/>
  <c r="AE365" i="21"/>
  <c r="AE364" i="21"/>
  <c r="AE363" i="21"/>
  <c r="AE362" i="21"/>
  <c r="AE361" i="21"/>
  <c r="AE360" i="21"/>
  <c r="AE359" i="21"/>
  <c r="AE358" i="21"/>
  <c r="AE357" i="21"/>
  <c r="AE356" i="21"/>
  <c r="AE355" i="21"/>
  <c r="AE354" i="21"/>
  <c r="AE353" i="21"/>
  <c r="AE352" i="21"/>
  <c r="AE351" i="21"/>
  <c r="AE350" i="21"/>
  <c r="AE349" i="21"/>
  <c r="AE348" i="21"/>
  <c r="AE347" i="21"/>
  <c r="AE346" i="21"/>
  <c r="AE345" i="21"/>
  <c r="AE344" i="21"/>
  <c r="AE343" i="21"/>
  <c r="AE342" i="21"/>
  <c r="AE341" i="21"/>
  <c r="AE340" i="21"/>
  <c r="AE339" i="21"/>
  <c r="AE338" i="21"/>
  <c r="AE337" i="21"/>
  <c r="AE336" i="21"/>
  <c r="AE335" i="21"/>
  <c r="AE334" i="21"/>
  <c r="AE333" i="21"/>
  <c r="AE332" i="21"/>
  <c r="AE331" i="21"/>
  <c r="AE330" i="21"/>
  <c r="AE329" i="21"/>
  <c r="AE328" i="21"/>
  <c r="AE327" i="21"/>
  <c r="AE326" i="21"/>
  <c r="AE325" i="21"/>
  <c r="AE324" i="21"/>
  <c r="AE323" i="21"/>
  <c r="AE322" i="21"/>
  <c r="AE321" i="21"/>
  <c r="AE320" i="21"/>
  <c r="AE319" i="21"/>
  <c r="AE318" i="21"/>
  <c r="AE317" i="21"/>
  <c r="AE316" i="21"/>
  <c r="AE315" i="21"/>
  <c r="AE314" i="21"/>
  <c r="AE313" i="21"/>
  <c r="AE312" i="21"/>
  <c r="AE311" i="21"/>
  <c r="AE310" i="21"/>
  <c r="AE309" i="21"/>
  <c r="AE308" i="21"/>
  <c r="AE307" i="21"/>
  <c r="AE306" i="21"/>
  <c r="AE305" i="21"/>
  <c r="AE304" i="21"/>
  <c r="AE303" i="21"/>
  <c r="AE302" i="21"/>
  <c r="AE301" i="21"/>
  <c r="AE300" i="21"/>
  <c r="AE299" i="21"/>
  <c r="AE298" i="21"/>
  <c r="AE297" i="21"/>
  <c r="AE296" i="21"/>
  <c r="AE295" i="21"/>
  <c r="AE294" i="21"/>
  <c r="AE293" i="21"/>
  <c r="AE292" i="21"/>
  <c r="AE291" i="21"/>
  <c r="AE290" i="21"/>
  <c r="AE289" i="21"/>
  <c r="AE288" i="21"/>
  <c r="AE287" i="21"/>
  <c r="AE286" i="21"/>
  <c r="AE285" i="21"/>
  <c r="AE284" i="21"/>
  <c r="AE283" i="21"/>
  <c r="AE282" i="21"/>
  <c r="AE281" i="21"/>
  <c r="AE280" i="21"/>
  <c r="AE279" i="21"/>
  <c r="AE278" i="21"/>
  <c r="AE277" i="21"/>
  <c r="AE276" i="21"/>
  <c r="AE275" i="21"/>
  <c r="AE274" i="21"/>
  <c r="AE273" i="21"/>
  <c r="AE272" i="21"/>
  <c r="AE271" i="21"/>
  <c r="AE270" i="21"/>
  <c r="AE269" i="21"/>
  <c r="AE268" i="21"/>
  <c r="AE267" i="21"/>
  <c r="AE266" i="21"/>
  <c r="AE265" i="21"/>
  <c r="AE264" i="21"/>
  <c r="AE263" i="21"/>
  <c r="AE262" i="21"/>
  <c r="AE261" i="21"/>
  <c r="AE260" i="21"/>
  <c r="AE259" i="21"/>
  <c r="AE258" i="21"/>
  <c r="AE257" i="21"/>
  <c r="AE256" i="21"/>
  <c r="AE255" i="21"/>
  <c r="AE254" i="21"/>
  <c r="AE253" i="21"/>
  <c r="AE252" i="21"/>
  <c r="AE251" i="21"/>
  <c r="AE250" i="21"/>
  <c r="AE249" i="21"/>
  <c r="AE248" i="21"/>
  <c r="AE247" i="21"/>
  <c r="AE246" i="21"/>
  <c r="AE245" i="21"/>
  <c r="AE244" i="21"/>
  <c r="AE243" i="21"/>
  <c r="AE242" i="21"/>
  <c r="AE241" i="21"/>
  <c r="AE240" i="21"/>
  <c r="AE239" i="21"/>
  <c r="AE238" i="21"/>
  <c r="AE237" i="21"/>
  <c r="AE236" i="21"/>
  <c r="AE235" i="21"/>
  <c r="AE234" i="21"/>
  <c r="AE233" i="21"/>
  <c r="AE232" i="21"/>
  <c r="AE231" i="21"/>
  <c r="AE230" i="21"/>
  <c r="AE229" i="21"/>
  <c r="AE228" i="21"/>
  <c r="AE227" i="21"/>
  <c r="AE226" i="21"/>
  <c r="AE225" i="21"/>
  <c r="AE224" i="21"/>
  <c r="AE223" i="21"/>
  <c r="AE222" i="21"/>
  <c r="AE221" i="21"/>
  <c r="AE220" i="21"/>
  <c r="AE219" i="21"/>
  <c r="AE218" i="21"/>
  <c r="AE217" i="21"/>
  <c r="AE216" i="21"/>
  <c r="AE215" i="21"/>
  <c r="AE214" i="21"/>
  <c r="AE213" i="21"/>
  <c r="AE212" i="21"/>
  <c r="AE211" i="21"/>
  <c r="AE210" i="21"/>
  <c r="AE209" i="21"/>
  <c r="AE208" i="21"/>
  <c r="AE207" i="21"/>
  <c r="AE206" i="21"/>
  <c r="AE205" i="21"/>
  <c r="AE204" i="21"/>
  <c r="AE203" i="21"/>
  <c r="AE202" i="21"/>
  <c r="AE201" i="21"/>
  <c r="AE200" i="21"/>
  <c r="AE199" i="21"/>
  <c r="AE198" i="21"/>
  <c r="AE197" i="21"/>
  <c r="AE196" i="21"/>
  <c r="AE195" i="21"/>
  <c r="AE194" i="21"/>
  <c r="AE193" i="21"/>
  <c r="AE192" i="21"/>
  <c r="AE191" i="21"/>
  <c r="AE190" i="21"/>
  <c r="AE189" i="21"/>
  <c r="AE188" i="21"/>
  <c r="AE187" i="21"/>
  <c r="AE186" i="21"/>
  <c r="AE185" i="21"/>
  <c r="AE184" i="21"/>
  <c r="AE183" i="21"/>
  <c r="AE182" i="21"/>
  <c r="AE181" i="21"/>
  <c r="AE180" i="21"/>
  <c r="AE179" i="21"/>
  <c r="AE178" i="21"/>
  <c r="AE177" i="21"/>
  <c r="AE176" i="21"/>
  <c r="AE175" i="21"/>
  <c r="AE174" i="21"/>
  <c r="AE173" i="21"/>
  <c r="AE172" i="21"/>
  <c r="AE171" i="21"/>
  <c r="AE170" i="21"/>
  <c r="AE169" i="21"/>
  <c r="AE168" i="21"/>
  <c r="AE167" i="21"/>
  <c r="AE166" i="21"/>
  <c r="AE165" i="21"/>
  <c r="AE164" i="21"/>
  <c r="AE163" i="21"/>
  <c r="AE162" i="21"/>
  <c r="AE161" i="21"/>
  <c r="AE160" i="21"/>
  <c r="AE159" i="21"/>
  <c r="AE158" i="21"/>
  <c r="AE157" i="21"/>
  <c r="AE156" i="21"/>
  <c r="AE155" i="21"/>
  <c r="AE154" i="21"/>
  <c r="AE153" i="21"/>
  <c r="AE152" i="21"/>
  <c r="AE151" i="21"/>
  <c r="AE150" i="21"/>
  <c r="AE149" i="21"/>
  <c r="AE148" i="21"/>
  <c r="AE147" i="21"/>
  <c r="AE146" i="21"/>
  <c r="AE145" i="21"/>
  <c r="AE144" i="21"/>
  <c r="AE143" i="21"/>
  <c r="AE142" i="21"/>
  <c r="AE141" i="21"/>
  <c r="AE140" i="21"/>
  <c r="AE139" i="21"/>
  <c r="AE138" i="21"/>
  <c r="AE137" i="21"/>
  <c r="AE136" i="21"/>
  <c r="AE135" i="21"/>
  <c r="AE134" i="21"/>
  <c r="AE133" i="21"/>
  <c r="AE132" i="21"/>
  <c r="AE131" i="21"/>
  <c r="AE130" i="21"/>
  <c r="AE129" i="21"/>
  <c r="AE128" i="21"/>
  <c r="AE127" i="21"/>
  <c r="AE126" i="21"/>
  <c r="AE125" i="21"/>
  <c r="AE124" i="21"/>
  <c r="AE123" i="21"/>
  <c r="AE122" i="21"/>
  <c r="AE121" i="21"/>
  <c r="AE120" i="21"/>
  <c r="AE119" i="21"/>
  <c r="AE118" i="21"/>
  <c r="AE117" i="21"/>
  <c r="AE116" i="21"/>
  <c r="AE115" i="21"/>
  <c r="AE114" i="21"/>
  <c r="AE113" i="21"/>
  <c r="AE112" i="21"/>
  <c r="AE111" i="21"/>
  <c r="AE110" i="21"/>
  <c r="AE109" i="21"/>
  <c r="AE108" i="21"/>
  <c r="AE107" i="21"/>
  <c r="AE106" i="21"/>
  <c r="AE105" i="21"/>
  <c r="AE104" i="21"/>
  <c r="AE103" i="21"/>
  <c r="AE102" i="21"/>
  <c r="AE101" i="21"/>
  <c r="AE100" i="21"/>
  <c r="AE99" i="21"/>
  <c r="AE98" i="21"/>
  <c r="AE97" i="21"/>
  <c r="AE96" i="21"/>
  <c r="AE95" i="21"/>
  <c r="AE94" i="21"/>
  <c r="AE93" i="21"/>
  <c r="AE92" i="21"/>
  <c r="AE91" i="21"/>
  <c r="AE90" i="21"/>
  <c r="AE89" i="21"/>
  <c r="AE88" i="21"/>
  <c r="AE87" i="21"/>
  <c r="AE86" i="21"/>
  <c r="AE85" i="21"/>
  <c r="AE84" i="21"/>
  <c r="AE83" i="21"/>
  <c r="AE82" i="21"/>
  <c r="AE81" i="21"/>
  <c r="AE80" i="21"/>
  <c r="AE79" i="21"/>
  <c r="AE78" i="21"/>
  <c r="AE77" i="21"/>
  <c r="AE76" i="21"/>
  <c r="AE75" i="21"/>
  <c r="AE74" i="21"/>
  <c r="AE73" i="21"/>
  <c r="AE72" i="21"/>
  <c r="AE71" i="21"/>
  <c r="AE70" i="21"/>
  <c r="AE69" i="21"/>
  <c r="AE68" i="21"/>
  <c r="AE67" i="21"/>
  <c r="AE66" i="21"/>
  <c r="AE65" i="21"/>
  <c r="AE64" i="21"/>
  <c r="AE63" i="21"/>
  <c r="AE62" i="21"/>
  <c r="AE61" i="21"/>
  <c r="AE60" i="21"/>
  <c r="AE59" i="21"/>
  <c r="AE58" i="21"/>
  <c r="AE57" i="21"/>
  <c r="AE56" i="21"/>
  <c r="AE55" i="21"/>
  <c r="AE54" i="21"/>
  <c r="AE53" i="21"/>
  <c r="AE52" i="21"/>
  <c r="AE51" i="21"/>
  <c r="AE50" i="21"/>
  <c r="AE49" i="21"/>
  <c r="AE48" i="21"/>
  <c r="AE47" i="21"/>
  <c r="AE46" i="21"/>
  <c r="AE45" i="21"/>
  <c r="AE44" i="21"/>
  <c r="AE43" i="21"/>
  <c r="AE42" i="21"/>
  <c r="AE41" i="21"/>
  <c r="AE40" i="21"/>
  <c r="AE39" i="21"/>
  <c r="AE38" i="21"/>
  <c r="AE37" i="21"/>
  <c r="AE36" i="21"/>
  <c r="AE35" i="21"/>
  <c r="AE34" i="21"/>
  <c r="AE33" i="21"/>
  <c r="AE32" i="21"/>
  <c r="AE31" i="21"/>
  <c r="AE30" i="21"/>
  <c r="AE29" i="21"/>
  <c r="AE28" i="21"/>
  <c r="AE27" i="21"/>
  <c r="AE26" i="21"/>
  <c r="AE25" i="21"/>
  <c r="AE24" i="21"/>
  <c r="AE23" i="21"/>
  <c r="AE22" i="21"/>
  <c r="AE21" i="21"/>
  <c r="AE20" i="21"/>
  <c r="AE19" i="21"/>
  <c r="AE18" i="21"/>
  <c r="AE17" i="21"/>
  <c r="AE16" i="21"/>
  <c r="AE15" i="21"/>
  <c r="AE14" i="21"/>
  <c r="AE13" i="21"/>
  <c r="AE12" i="21"/>
  <c r="AE11" i="21"/>
  <c r="AE10" i="21"/>
  <c r="AE9" i="21"/>
  <c r="AE8" i="21"/>
  <c r="AE7" i="21"/>
  <c r="AD555" i="21"/>
  <c r="AD554" i="21"/>
  <c r="AD553" i="21"/>
  <c r="AD552" i="21"/>
  <c r="AD551" i="21"/>
  <c r="AD550" i="21"/>
  <c r="AD549" i="21"/>
  <c r="AD548" i="21"/>
  <c r="AD547" i="21"/>
  <c r="AD546" i="21"/>
  <c r="AD545" i="21"/>
  <c r="AD544" i="21"/>
  <c r="AD543" i="21"/>
  <c r="AD542" i="21"/>
  <c r="AD541" i="21"/>
  <c r="AD540" i="21"/>
  <c r="AD539" i="21"/>
  <c r="AD538" i="21"/>
  <c r="AD537" i="21"/>
  <c r="AD536" i="21"/>
  <c r="AD535" i="21"/>
  <c r="AD534" i="21"/>
  <c r="AD533" i="21"/>
  <c r="AD532" i="21"/>
  <c r="AD531" i="21"/>
  <c r="AD530" i="21"/>
  <c r="AD529" i="21"/>
  <c r="AD528" i="21"/>
  <c r="AD527" i="21"/>
  <c r="AD526" i="21"/>
  <c r="AD525" i="21"/>
  <c r="AD524" i="21"/>
  <c r="AD523" i="21"/>
  <c r="AD522" i="21"/>
  <c r="AD521" i="21"/>
  <c r="AD520" i="21"/>
  <c r="AD519" i="21"/>
  <c r="AD518" i="21"/>
  <c r="AD517" i="21"/>
  <c r="AD516" i="21"/>
  <c r="AD515" i="21"/>
  <c r="AD514" i="21"/>
  <c r="AD513" i="21"/>
  <c r="AD512" i="21"/>
  <c r="AD511" i="21"/>
  <c r="AD510" i="21"/>
  <c r="AD509" i="21"/>
  <c r="AD508" i="21"/>
  <c r="AD507" i="21"/>
  <c r="AD506" i="21"/>
  <c r="AD505" i="21"/>
  <c r="AD504" i="21"/>
  <c r="AD503" i="21"/>
  <c r="AD502" i="21"/>
  <c r="AD501" i="21"/>
  <c r="AD500" i="21"/>
  <c r="AD499" i="21"/>
  <c r="AD498" i="21"/>
  <c r="AD497" i="21"/>
  <c r="AD496" i="21"/>
  <c r="AD495" i="21"/>
  <c r="AD494" i="21"/>
  <c r="AD493" i="21"/>
  <c r="AD492" i="21"/>
  <c r="AD491" i="21"/>
  <c r="AD490" i="21"/>
  <c r="AD489" i="21"/>
  <c r="AD488" i="21"/>
  <c r="AD487" i="21"/>
  <c r="AD486" i="21"/>
  <c r="AD485" i="21"/>
  <c r="AD484" i="21"/>
  <c r="AD483" i="21"/>
  <c r="AD482" i="21"/>
  <c r="AD481" i="21"/>
  <c r="AD480" i="21"/>
  <c r="AD479" i="21"/>
  <c r="AD478" i="21"/>
  <c r="AD477" i="21"/>
  <c r="AD476" i="21"/>
  <c r="AD475" i="21"/>
  <c r="AD474" i="21"/>
  <c r="AD473" i="21"/>
  <c r="AD472" i="21"/>
  <c r="AD471" i="21"/>
  <c r="AD470" i="21"/>
  <c r="AD469" i="21"/>
  <c r="AD468" i="21"/>
  <c r="AD467" i="21"/>
  <c r="AD466" i="21"/>
  <c r="AD465" i="21"/>
  <c r="AD464" i="21"/>
  <c r="AD463" i="21"/>
  <c r="AD462" i="21"/>
  <c r="AD461" i="21"/>
  <c r="AD460" i="21"/>
  <c r="AD459" i="21"/>
  <c r="AD458" i="21"/>
  <c r="AD457" i="21"/>
  <c r="AD456" i="21"/>
  <c r="AD455" i="21"/>
  <c r="AD454" i="21"/>
  <c r="AD453" i="21"/>
  <c r="AD452" i="21"/>
  <c r="AD451" i="21"/>
  <c r="AD450" i="21"/>
  <c r="AD449" i="21"/>
  <c r="AD448" i="21"/>
  <c r="AD447" i="21"/>
  <c r="AD446" i="21"/>
  <c r="AD445" i="21"/>
  <c r="AD444" i="21"/>
  <c r="AD443" i="21"/>
  <c r="AD442" i="21"/>
  <c r="AD441" i="21"/>
  <c r="AD440" i="21"/>
  <c r="AD439" i="21"/>
  <c r="AD438" i="21"/>
  <c r="AD437" i="21"/>
  <c r="AD436" i="21"/>
  <c r="AD435" i="21"/>
  <c r="AD434" i="21"/>
  <c r="AD433" i="21"/>
  <c r="AD432" i="21"/>
  <c r="AD431" i="21"/>
  <c r="AD430" i="21"/>
  <c r="AD429" i="21"/>
  <c r="AD428" i="21"/>
  <c r="AD427" i="21"/>
  <c r="AD426" i="21"/>
  <c r="AD425" i="21"/>
  <c r="AD424" i="21"/>
  <c r="AD423" i="21"/>
  <c r="AD422" i="21"/>
  <c r="AD421" i="21"/>
  <c r="AD420" i="21"/>
  <c r="AD419" i="21"/>
  <c r="AD418" i="21"/>
  <c r="AD417" i="21"/>
  <c r="AD416" i="21"/>
  <c r="AD415" i="21"/>
  <c r="AD414" i="21"/>
  <c r="AD413" i="21"/>
  <c r="AD412" i="21"/>
  <c r="AD411" i="21"/>
  <c r="AD410" i="21"/>
  <c r="AD409" i="21"/>
  <c r="AD408" i="21"/>
  <c r="AD407" i="21"/>
  <c r="AD406" i="21"/>
  <c r="AD405" i="21"/>
  <c r="AD404" i="21"/>
  <c r="AD403" i="21"/>
  <c r="AD402" i="21"/>
  <c r="AD401" i="21"/>
  <c r="AD400" i="21"/>
  <c r="AD399" i="21"/>
  <c r="AD398" i="21"/>
  <c r="AD397" i="21"/>
  <c r="AD396" i="21"/>
  <c r="AD395" i="21"/>
  <c r="AD394" i="21"/>
  <c r="AD393" i="21"/>
  <c r="AD392" i="21"/>
  <c r="AD391" i="21"/>
  <c r="AD390" i="21"/>
  <c r="AD389" i="21"/>
  <c r="AD388" i="21"/>
  <c r="AD387" i="21"/>
  <c r="AD386" i="21"/>
  <c r="AD385" i="21"/>
  <c r="AD384" i="21"/>
  <c r="AD383" i="21"/>
  <c r="AD382" i="21"/>
  <c r="AD381" i="21"/>
  <c r="AD380" i="21"/>
  <c r="AD379" i="21"/>
  <c r="AD378" i="21"/>
  <c r="AD377" i="21"/>
  <c r="AD376" i="21"/>
  <c r="AD375" i="21"/>
  <c r="AD374" i="21"/>
  <c r="AD373" i="21"/>
  <c r="AD372" i="21"/>
  <c r="AD371" i="21"/>
  <c r="AD370" i="21"/>
  <c r="AD369" i="21"/>
  <c r="AD368" i="21"/>
  <c r="AD367" i="21"/>
  <c r="AD366" i="21"/>
  <c r="AD365" i="21"/>
  <c r="AD364" i="21"/>
  <c r="AD363" i="21"/>
  <c r="AD362" i="21"/>
  <c r="AD361" i="21"/>
  <c r="AD360" i="21"/>
  <c r="AD359" i="21"/>
  <c r="AD358" i="21"/>
  <c r="AD357" i="21"/>
  <c r="AD356" i="21"/>
  <c r="AD355" i="21"/>
  <c r="AD354" i="21"/>
  <c r="AD353" i="21"/>
  <c r="AD352" i="21"/>
  <c r="AD351" i="21"/>
  <c r="AD350" i="21"/>
  <c r="AD349" i="21"/>
  <c r="AD348" i="21"/>
  <c r="AD347" i="21"/>
  <c r="AD346" i="21"/>
  <c r="AD345" i="21"/>
  <c r="AD344" i="21"/>
  <c r="AD343" i="21"/>
  <c r="AD342" i="21"/>
  <c r="AD341" i="21"/>
  <c r="AD340" i="21"/>
  <c r="AD339" i="21"/>
  <c r="AD338" i="21"/>
  <c r="AD337" i="21"/>
  <c r="AD336" i="21"/>
  <c r="AD335" i="21"/>
  <c r="AD334" i="21"/>
  <c r="AD333" i="21"/>
  <c r="AD332" i="21"/>
  <c r="AD331" i="21"/>
  <c r="AD330" i="21"/>
  <c r="AD329" i="21"/>
  <c r="AD328" i="21"/>
  <c r="AD327" i="21"/>
  <c r="AD326" i="21"/>
  <c r="AD325" i="21"/>
  <c r="AD324" i="21"/>
  <c r="AD323" i="21"/>
  <c r="AD322" i="21"/>
  <c r="AD321" i="21"/>
  <c r="AD320" i="21"/>
  <c r="AD319" i="21"/>
  <c r="AD318" i="21"/>
  <c r="AD317" i="21"/>
  <c r="AD316" i="21"/>
  <c r="AD315" i="21"/>
  <c r="AD314" i="21"/>
  <c r="AD313" i="21"/>
  <c r="AD312" i="21"/>
  <c r="AD311" i="21"/>
  <c r="AD310" i="21"/>
  <c r="AD309" i="21"/>
  <c r="AD308" i="21"/>
  <c r="AD307" i="21"/>
  <c r="AD306" i="21"/>
  <c r="AD305" i="21"/>
  <c r="AD304" i="21"/>
  <c r="AD303" i="21"/>
  <c r="AD302" i="21"/>
  <c r="AD301" i="21"/>
  <c r="AD300" i="21"/>
  <c r="AD299" i="21"/>
  <c r="AD298" i="21"/>
  <c r="AD297" i="21"/>
  <c r="AD296" i="21"/>
  <c r="AD295" i="21"/>
  <c r="AD294" i="21"/>
  <c r="AD293" i="21"/>
  <c r="AD292" i="21"/>
  <c r="AD291" i="21"/>
  <c r="AD290" i="21"/>
  <c r="AD289" i="21"/>
  <c r="AD288" i="21"/>
  <c r="AD287" i="21"/>
  <c r="AD286" i="21"/>
  <c r="AD285" i="21"/>
  <c r="AD284" i="21"/>
  <c r="AD283" i="21"/>
  <c r="AD282" i="21"/>
  <c r="AD281" i="21"/>
  <c r="AD280" i="21"/>
  <c r="AD279" i="21"/>
  <c r="AD278" i="21"/>
  <c r="AD277" i="21"/>
  <c r="AD276" i="21"/>
  <c r="AD275" i="21"/>
  <c r="AD274" i="21"/>
  <c r="AD273" i="21"/>
  <c r="AD272" i="21"/>
  <c r="AD271" i="21"/>
  <c r="AD270" i="21"/>
  <c r="AD269" i="21"/>
  <c r="AD268" i="21"/>
  <c r="AD267" i="21"/>
  <c r="AD266" i="21"/>
  <c r="AD265" i="21"/>
  <c r="AD264" i="21"/>
  <c r="AD263" i="21"/>
  <c r="AD262" i="21"/>
  <c r="AD261" i="21"/>
  <c r="AD260" i="21"/>
  <c r="AD259" i="21"/>
  <c r="AD258" i="21"/>
  <c r="AD257" i="21"/>
  <c r="AD256" i="21"/>
  <c r="AD255" i="21"/>
  <c r="AD254" i="21"/>
  <c r="AD253" i="21"/>
  <c r="AD252" i="21"/>
  <c r="AD251" i="21"/>
  <c r="AD250" i="21"/>
  <c r="AD249" i="21"/>
  <c r="AD248" i="21"/>
  <c r="AD247" i="21"/>
  <c r="AD246" i="21"/>
  <c r="AD245" i="21"/>
  <c r="AD244" i="21"/>
  <c r="AD243" i="21"/>
  <c r="AD242" i="21"/>
  <c r="AD241" i="21"/>
  <c r="AD240" i="21"/>
  <c r="AD239" i="21"/>
  <c r="AD238" i="21"/>
  <c r="AD237" i="21"/>
  <c r="AD236" i="21"/>
  <c r="AD235" i="21"/>
  <c r="AD234" i="21"/>
  <c r="AD233" i="21"/>
  <c r="AD232" i="21"/>
  <c r="AD231" i="21"/>
  <c r="AD230" i="21"/>
  <c r="AD229" i="21"/>
  <c r="AD228" i="21"/>
  <c r="AD227" i="21"/>
  <c r="AD226" i="21"/>
  <c r="AD225" i="21"/>
  <c r="AD224" i="21"/>
  <c r="AD223" i="21"/>
  <c r="AD222" i="21"/>
  <c r="AD221" i="21"/>
  <c r="AD220" i="21"/>
  <c r="AD219" i="21"/>
  <c r="AD218" i="21"/>
  <c r="AD217" i="21"/>
  <c r="AD216" i="21"/>
  <c r="AD215" i="21"/>
  <c r="AD214" i="21"/>
  <c r="AD213" i="21"/>
  <c r="AD212" i="21"/>
  <c r="AD211" i="21"/>
  <c r="AD210" i="21"/>
  <c r="AD209" i="21"/>
  <c r="AD208" i="21"/>
  <c r="AD207" i="21"/>
  <c r="AD206" i="21"/>
  <c r="AD205" i="21"/>
  <c r="AD204" i="21"/>
  <c r="AD203" i="21"/>
  <c r="AD202" i="21"/>
  <c r="AD201" i="21"/>
  <c r="AD200" i="21"/>
  <c r="AD199" i="21"/>
  <c r="AD198" i="21"/>
  <c r="AD197" i="21"/>
  <c r="AD196" i="21"/>
  <c r="AD195" i="21"/>
  <c r="AD194" i="21"/>
  <c r="AD193" i="21"/>
  <c r="AD192" i="21"/>
  <c r="AD191" i="21"/>
  <c r="AD190" i="21"/>
  <c r="AD189" i="21"/>
  <c r="AD188" i="21"/>
  <c r="AD187" i="21"/>
  <c r="AD186" i="21"/>
  <c r="AD185" i="21"/>
  <c r="AD184" i="21"/>
  <c r="AD183" i="21"/>
  <c r="AD182" i="21"/>
  <c r="AD181" i="21"/>
  <c r="AD180" i="21"/>
  <c r="AD179" i="21"/>
  <c r="AD178" i="21"/>
  <c r="AD177" i="21"/>
  <c r="AD176" i="21"/>
  <c r="AD175" i="21"/>
  <c r="AD174" i="21"/>
  <c r="AD173" i="21"/>
  <c r="AD172" i="21"/>
  <c r="AD171" i="21"/>
  <c r="AD170" i="21"/>
  <c r="AD169" i="21"/>
  <c r="AD168" i="21"/>
  <c r="AD167" i="21"/>
  <c r="AD166" i="21"/>
  <c r="AD165" i="21"/>
  <c r="AD164" i="21"/>
  <c r="AD163" i="21"/>
  <c r="AD162" i="21"/>
  <c r="AD161" i="21"/>
  <c r="AD160" i="21"/>
  <c r="AD159" i="21"/>
  <c r="AD158" i="21"/>
  <c r="AD157" i="21"/>
  <c r="AD156" i="21"/>
  <c r="AD155" i="21"/>
  <c r="AD154" i="21"/>
  <c r="AD153" i="21"/>
  <c r="AD152" i="21"/>
  <c r="AD151" i="21"/>
  <c r="AD150" i="21"/>
  <c r="AD149" i="21"/>
  <c r="AD148" i="21"/>
  <c r="AD147" i="21"/>
  <c r="AD146" i="21"/>
  <c r="AD145" i="21"/>
  <c r="AD144" i="21"/>
  <c r="AD143" i="21"/>
  <c r="AD142" i="21"/>
  <c r="AD141" i="21"/>
  <c r="AD140" i="21"/>
  <c r="AD139" i="21"/>
  <c r="AD138" i="21"/>
  <c r="AD137" i="21"/>
  <c r="AD136" i="21"/>
  <c r="AD135" i="21"/>
  <c r="AD134" i="21"/>
  <c r="AD133" i="21"/>
  <c r="AD132" i="21"/>
  <c r="AD131" i="21"/>
  <c r="AD130" i="21"/>
  <c r="AD129" i="21"/>
  <c r="AD128" i="21"/>
  <c r="AD127" i="21"/>
  <c r="AD126" i="21"/>
  <c r="AD125" i="21"/>
  <c r="AD124" i="21"/>
  <c r="AD123" i="21"/>
  <c r="AD122" i="21"/>
  <c r="AD121" i="21"/>
  <c r="AD120" i="21"/>
  <c r="AD119" i="21"/>
  <c r="AD118" i="21"/>
  <c r="AD117" i="21"/>
  <c r="AD116" i="21"/>
  <c r="AD115" i="21"/>
  <c r="AD114" i="21"/>
  <c r="AD113" i="21"/>
  <c r="AD112" i="21"/>
  <c r="AD111" i="21"/>
  <c r="AD110" i="21"/>
  <c r="AD109" i="21"/>
  <c r="AD108" i="21"/>
  <c r="AD107" i="21"/>
  <c r="AD106" i="21"/>
  <c r="AD105" i="21"/>
  <c r="AD104" i="21"/>
  <c r="AD103" i="21"/>
  <c r="AD102" i="21"/>
  <c r="AD101" i="21"/>
  <c r="AD100" i="21"/>
  <c r="AD99" i="21"/>
  <c r="AD98" i="21"/>
  <c r="AD97" i="21"/>
  <c r="AD96" i="21"/>
  <c r="AD95" i="21"/>
  <c r="AD94" i="21"/>
  <c r="AD93" i="21"/>
  <c r="AD92" i="21"/>
  <c r="AD91" i="21"/>
  <c r="AD90" i="21"/>
  <c r="AD89" i="21"/>
  <c r="AD88" i="21"/>
  <c r="AD87" i="21"/>
  <c r="AD86" i="21"/>
  <c r="AD85" i="21"/>
  <c r="AD84" i="21"/>
  <c r="AD83" i="21"/>
  <c r="AD82" i="21"/>
  <c r="AD81" i="21"/>
  <c r="AD80" i="21"/>
  <c r="AD79" i="21"/>
  <c r="AD78" i="21"/>
  <c r="AD77" i="21"/>
  <c r="AD76" i="21"/>
  <c r="AD75" i="21"/>
  <c r="AD74" i="21"/>
  <c r="AD73" i="21"/>
  <c r="AD72" i="21"/>
  <c r="AD71" i="21"/>
  <c r="AD70" i="21"/>
  <c r="AD69" i="21"/>
  <c r="AD68" i="21"/>
  <c r="AD67" i="21"/>
  <c r="AD66" i="21"/>
  <c r="AD65" i="21"/>
  <c r="AD64" i="21"/>
  <c r="AD63" i="21"/>
  <c r="AD62" i="21"/>
  <c r="AD61" i="21"/>
  <c r="AD60" i="21"/>
  <c r="AD59" i="21"/>
  <c r="AD58" i="21"/>
  <c r="AD57" i="21"/>
  <c r="AD56" i="21"/>
  <c r="AD55" i="21"/>
  <c r="AD54" i="21"/>
  <c r="AD53" i="21"/>
  <c r="AD52" i="21"/>
  <c r="AD51" i="21"/>
  <c r="AD50" i="21"/>
  <c r="AD49" i="21"/>
  <c r="AD48" i="21"/>
  <c r="AD47" i="21"/>
  <c r="AD46" i="21"/>
  <c r="AD45" i="21"/>
  <c r="AD44" i="21"/>
  <c r="AD43" i="21"/>
  <c r="AD42" i="21"/>
  <c r="AD41" i="21"/>
  <c r="AD40" i="21"/>
  <c r="AD39" i="21"/>
  <c r="AD38" i="21"/>
  <c r="AD37" i="21"/>
  <c r="AD36" i="21"/>
  <c r="AD35" i="21"/>
  <c r="AD34" i="21"/>
  <c r="AD33" i="21"/>
  <c r="AD32" i="21"/>
  <c r="AD31" i="21"/>
  <c r="AD30" i="21"/>
  <c r="AD29" i="21"/>
  <c r="AD28" i="21"/>
  <c r="AD27" i="21"/>
  <c r="AD26" i="21"/>
  <c r="AD25" i="21"/>
  <c r="AD24" i="21"/>
  <c r="AD23" i="21"/>
  <c r="AD22" i="21"/>
  <c r="AD21" i="21"/>
  <c r="AD20" i="21"/>
  <c r="AD19" i="21"/>
  <c r="AD18" i="21"/>
  <c r="AD17" i="21"/>
  <c r="AD16" i="21"/>
  <c r="AD15" i="21"/>
  <c r="AD14" i="21"/>
  <c r="AD13" i="21"/>
  <c r="AD12" i="21"/>
  <c r="AD11" i="21"/>
  <c r="AD10" i="21"/>
  <c r="AD9" i="21"/>
  <c r="AD8" i="21"/>
  <c r="AD7" i="21"/>
  <c r="AC31" i="21"/>
  <c r="AC555" i="21"/>
  <c r="AC554" i="21"/>
  <c r="AC553" i="21"/>
  <c r="AC552" i="21"/>
  <c r="AC551" i="21"/>
  <c r="AC550" i="21"/>
  <c r="AC549" i="21"/>
  <c r="AC548" i="21"/>
  <c r="AC547" i="21"/>
  <c r="AC546" i="21"/>
  <c r="AC545" i="21"/>
  <c r="AC544" i="21"/>
  <c r="AC543" i="21"/>
  <c r="AC542" i="21"/>
  <c r="AC541" i="21"/>
  <c r="AC540" i="21"/>
  <c r="AC539" i="21"/>
  <c r="AC538" i="21"/>
  <c r="AC537" i="21"/>
  <c r="AC536" i="21"/>
  <c r="AC535" i="21"/>
  <c r="AC534" i="21"/>
  <c r="AC533" i="21"/>
  <c r="AC532" i="21"/>
  <c r="AC531" i="21"/>
  <c r="AC530" i="21"/>
  <c r="AC529" i="21"/>
  <c r="AC528" i="21"/>
  <c r="AC527" i="21"/>
  <c r="AC526" i="21"/>
  <c r="AC525" i="21"/>
  <c r="AC524" i="21"/>
  <c r="AC523" i="21"/>
  <c r="AC522" i="21"/>
  <c r="AC521" i="21"/>
  <c r="AC520" i="21"/>
  <c r="AC519" i="21"/>
  <c r="AC518" i="21"/>
  <c r="AC517" i="21"/>
  <c r="AC516" i="21"/>
  <c r="AC515" i="21"/>
  <c r="AC514" i="21"/>
  <c r="AC513" i="21"/>
  <c r="AC512" i="21"/>
  <c r="AC511" i="21"/>
  <c r="AC510" i="21"/>
  <c r="AC509" i="21"/>
  <c r="AC508" i="21"/>
  <c r="AC507" i="21"/>
  <c r="AC506" i="21"/>
  <c r="AC505" i="21"/>
  <c r="AC504" i="21"/>
  <c r="AC503" i="21"/>
  <c r="AC502" i="21"/>
  <c r="AC501" i="21"/>
  <c r="AC500" i="21"/>
  <c r="AC499" i="21"/>
  <c r="AC498" i="21"/>
  <c r="AC497" i="21"/>
  <c r="AC496" i="21"/>
  <c r="AC495" i="21"/>
  <c r="AC494" i="21"/>
  <c r="AC493" i="21"/>
  <c r="AC492" i="21"/>
  <c r="AC491" i="21"/>
  <c r="AC490" i="21"/>
  <c r="AC489" i="21"/>
  <c r="AC488" i="21"/>
  <c r="AC487" i="21"/>
  <c r="AC486" i="21"/>
  <c r="AC485" i="21"/>
  <c r="AC484" i="21"/>
  <c r="AC483" i="21"/>
  <c r="AC482" i="21"/>
  <c r="AC481" i="21"/>
  <c r="AC480" i="21"/>
  <c r="AC479" i="21"/>
  <c r="AC478" i="21"/>
  <c r="AC477" i="21"/>
  <c r="AC476" i="21"/>
  <c r="AC475" i="21"/>
  <c r="AC474" i="21"/>
  <c r="AC473" i="21"/>
  <c r="AC472" i="21"/>
  <c r="AC471" i="21"/>
  <c r="AC470" i="21"/>
  <c r="AC469" i="21"/>
  <c r="AC468" i="21"/>
  <c r="AC467" i="21"/>
  <c r="AC466" i="21"/>
  <c r="AC465" i="21"/>
  <c r="AC464" i="21"/>
  <c r="AC463" i="21"/>
  <c r="AC462" i="21"/>
  <c r="AC461" i="21"/>
  <c r="AC460" i="21"/>
  <c r="AC459" i="21"/>
  <c r="AC458" i="21"/>
  <c r="AC457" i="21"/>
  <c r="AC456" i="21"/>
  <c r="AC455" i="21"/>
  <c r="AC454" i="21"/>
  <c r="AC453" i="21"/>
  <c r="AC452" i="21"/>
  <c r="AC451" i="21"/>
  <c r="AC450" i="21"/>
  <c r="AC449" i="21"/>
  <c r="AC448" i="21"/>
  <c r="AC447" i="21"/>
  <c r="AC446" i="21"/>
  <c r="AC445" i="21"/>
  <c r="AC444" i="21"/>
  <c r="AC443" i="21"/>
  <c r="AC442" i="21"/>
  <c r="AC441" i="21"/>
  <c r="AC440" i="21"/>
  <c r="AC439" i="21"/>
  <c r="AC438" i="21"/>
  <c r="AC437" i="21"/>
  <c r="AC436" i="21"/>
  <c r="AC435" i="21"/>
  <c r="AC434" i="21"/>
  <c r="AC433" i="21"/>
  <c r="AC432" i="21"/>
  <c r="AC431" i="21"/>
  <c r="AC430" i="21"/>
  <c r="AC429" i="21"/>
  <c r="AC428" i="21"/>
  <c r="AC427" i="21"/>
  <c r="AC426" i="21"/>
  <c r="AC425" i="21"/>
  <c r="AC424" i="21"/>
  <c r="AC423" i="21"/>
  <c r="AC422" i="21"/>
  <c r="AC421" i="21"/>
  <c r="AC420" i="21"/>
  <c r="AC419" i="21"/>
  <c r="AC418" i="21"/>
  <c r="AC417" i="21"/>
  <c r="AC416" i="21"/>
  <c r="AC415" i="21"/>
  <c r="AC414" i="21"/>
  <c r="AC413" i="21"/>
  <c r="AC412" i="21"/>
  <c r="AC411" i="21"/>
  <c r="AC410" i="21"/>
  <c r="AC409" i="21"/>
  <c r="AC408" i="21"/>
  <c r="AC407" i="21"/>
  <c r="AC406" i="21"/>
  <c r="AC405" i="21"/>
  <c r="AC404" i="21"/>
  <c r="AC403" i="21"/>
  <c r="AC402" i="21"/>
  <c r="AC401" i="21"/>
  <c r="AC400" i="21"/>
  <c r="AC399" i="21"/>
  <c r="AC398" i="21"/>
  <c r="AC397" i="21"/>
  <c r="AC396" i="21"/>
  <c r="AC395" i="21"/>
  <c r="AC394" i="21"/>
  <c r="AC393" i="21"/>
  <c r="AC392" i="21"/>
  <c r="AC391" i="21"/>
  <c r="AC390" i="21"/>
  <c r="AC389" i="21"/>
  <c r="AC388" i="21"/>
  <c r="AC387" i="21"/>
  <c r="AC386" i="21"/>
  <c r="AC385" i="21"/>
  <c r="AC384" i="21"/>
  <c r="AC383" i="21"/>
  <c r="AC382" i="21"/>
  <c r="AC381" i="21"/>
  <c r="AC380" i="21"/>
  <c r="AC379" i="21"/>
  <c r="AC378" i="21"/>
  <c r="AC377" i="21"/>
  <c r="AC376" i="21"/>
  <c r="AC375" i="21"/>
  <c r="AC374" i="21"/>
  <c r="AC373" i="21"/>
  <c r="AC372" i="21"/>
  <c r="AC371" i="21"/>
  <c r="AC370" i="21"/>
  <c r="AC369" i="21"/>
  <c r="AC368" i="21"/>
  <c r="AC367" i="21"/>
  <c r="AC366" i="21"/>
  <c r="AC365" i="21"/>
  <c r="AC364" i="21"/>
  <c r="AC363" i="21"/>
  <c r="AC362" i="21"/>
  <c r="AC361" i="21"/>
  <c r="AC360" i="21"/>
  <c r="AC359" i="21"/>
  <c r="AC358" i="21"/>
  <c r="AC357" i="21"/>
  <c r="AC356" i="21"/>
  <c r="AC355" i="21"/>
  <c r="AC354" i="21"/>
  <c r="AC353" i="21"/>
  <c r="AC352" i="21"/>
  <c r="AC351" i="21"/>
  <c r="AC350" i="21"/>
  <c r="AC349" i="21"/>
  <c r="AC348" i="21"/>
  <c r="AC347" i="21"/>
  <c r="AC346" i="21"/>
  <c r="AC345" i="21"/>
  <c r="AC344" i="21"/>
  <c r="AC343" i="21"/>
  <c r="AC342" i="21"/>
  <c r="AC341" i="21"/>
  <c r="AC340" i="21"/>
  <c r="AC339" i="21"/>
  <c r="AC338" i="21"/>
  <c r="AC337" i="21"/>
  <c r="AC336" i="21"/>
  <c r="AC335" i="21"/>
  <c r="AC334" i="21"/>
  <c r="AC333" i="21"/>
  <c r="AC332" i="21"/>
  <c r="AC331" i="21"/>
  <c r="AC330" i="21"/>
  <c r="AC329" i="21"/>
  <c r="AC328" i="21"/>
  <c r="AC327" i="21"/>
  <c r="AC326" i="21"/>
  <c r="AC325" i="21"/>
  <c r="AC324" i="21"/>
  <c r="AC323" i="21"/>
  <c r="AC322" i="21"/>
  <c r="AC321" i="21"/>
  <c r="AC320" i="21"/>
  <c r="AC319" i="21"/>
  <c r="AC318" i="21"/>
  <c r="AC317" i="21"/>
  <c r="AC316" i="21"/>
  <c r="AC315" i="21"/>
  <c r="AC314" i="21"/>
  <c r="AC313" i="21"/>
  <c r="AC312" i="21"/>
  <c r="AC311" i="21"/>
  <c r="AC310" i="21"/>
  <c r="AC309" i="21"/>
  <c r="AC308" i="21"/>
  <c r="AC307" i="21"/>
  <c r="AC306" i="21"/>
  <c r="AC305" i="21"/>
  <c r="AC304" i="21"/>
  <c r="AC303" i="21"/>
  <c r="AC302" i="21"/>
  <c r="AC301" i="21"/>
  <c r="AC300" i="21"/>
  <c r="AC299" i="21"/>
  <c r="AC298" i="21"/>
  <c r="AC297" i="21"/>
  <c r="AC296" i="21"/>
  <c r="AC295" i="21"/>
  <c r="AC294" i="21"/>
  <c r="AC293" i="21"/>
  <c r="AC292" i="21"/>
  <c r="AC291" i="21"/>
  <c r="AC290" i="21"/>
  <c r="AC289" i="21"/>
  <c r="AC288" i="21"/>
  <c r="AC287" i="21"/>
  <c r="AC286" i="21"/>
  <c r="AC285" i="21"/>
  <c r="AC284" i="21"/>
  <c r="AC283" i="21"/>
  <c r="AC282" i="21"/>
  <c r="AC281" i="21"/>
  <c r="AC280" i="21"/>
  <c r="AC279" i="21"/>
  <c r="AC278" i="21"/>
  <c r="AC277" i="21"/>
  <c r="AC276" i="21"/>
  <c r="AC275" i="21"/>
  <c r="AC274" i="21"/>
  <c r="AC273" i="21"/>
  <c r="AC272" i="21"/>
  <c r="AC271" i="21"/>
  <c r="AC270" i="21"/>
  <c r="AC269" i="21"/>
  <c r="AC268" i="21"/>
  <c r="AC267" i="21"/>
  <c r="AC266" i="21"/>
  <c r="AC265" i="21"/>
  <c r="AC264" i="21"/>
  <c r="AC263" i="21"/>
  <c r="AC262" i="21"/>
  <c r="AC261" i="21"/>
  <c r="AC260" i="21"/>
  <c r="AC259" i="21"/>
  <c r="AC258" i="21"/>
  <c r="AC257" i="21"/>
  <c r="AC256" i="21"/>
  <c r="AC255" i="21"/>
  <c r="AC254" i="21"/>
  <c r="AC253" i="21"/>
  <c r="AC252" i="21"/>
  <c r="AC251" i="21"/>
  <c r="AC250" i="21"/>
  <c r="AC249" i="21"/>
  <c r="AC248" i="21"/>
  <c r="AC247" i="21"/>
  <c r="AC246" i="21"/>
  <c r="AC245" i="21"/>
  <c r="AC244" i="21"/>
  <c r="AC243" i="21"/>
  <c r="AC242" i="21"/>
  <c r="AC241" i="21"/>
  <c r="AC240" i="21"/>
  <c r="AC239" i="21"/>
  <c r="AC238" i="21"/>
  <c r="AC237" i="21"/>
  <c r="AC236" i="21"/>
  <c r="AC235" i="21"/>
  <c r="AC234" i="21"/>
  <c r="AC233" i="21"/>
  <c r="AC232" i="21"/>
  <c r="AC231" i="21"/>
  <c r="AC230" i="21"/>
  <c r="AC229" i="21"/>
  <c r="AC228" i="21"/>
  <c r="AC227" i="21"/>
  <c r="AC226" i="21"/>
  <c r="AC225" i="21"/>
  <c r="AC224" i="21"/>
  <c r="AC223" i="21"/>
  <c r="AC222" i="21"/>
  <c r="AC221" i="21"/>
  <c r="AC220" i="21"/>
  <c r="AC219" i="21"/>
  <c r="AC218" i="21"/>
  <c r="AC217" i="21"/>
  <c r="AC216" i="21"/>
  <c r="AC215" i="21"/>
  <c r="AC214" i="21"/>
  <c r="AC213" i="21"/>
  <c r="AC212" i="21"/>
  <c r="AC211" i="21"/>
  <c r="AC210" i="21"/>
  <c r="AC209" i="21"/>
  <c r="AC208" i="21"/>
  <c r="AC207" i="21"/>
  <c r="AC206" i="21"/>
  <c r="AC205" i="21"/>
  <c r="AC204" i="21"/>
  <c r="AC203" i="21"/>
  <c r="AC202" i="21"/>
  <c r="AC201" i="21"/>
  <c r="AC200" i="21"/>
  <c r="AC199" i="21"/>
  <c r="AC198" i="21"/>
  <c r="AC197" i="21"/>
  <c r="AC196" i="21"/>
  <c r="AC195" i="21"/>
  <c r="AC194" i="21"/>
  <c r="AC193" i="21"/>
  <c r="AC192" i="21"/>
  <c r="AC191" i="21"/>
  <c r="AC190" i="21"/>
  <c r="AC189" i="21"/>
  <c r="AC188" i="21"/>
  <c r="AC187" i="21"/>
  <c r="AC186" i="21"/>
  <c r="AC185" i="21"/>
  <c r="AC184" i="21"/>
  <c r="AC183" i="21"/>
  <c r="AC182" i="21"/>
  <c r="AC181" i="21"/>
  <c r="AC180" i="21"/>
  <c r="AC179" i="21"/>
  <c r="AC178" i="21"/>
  <c r="AC177" i="21"/>
  <c r="AC176" i="21"/>
  <c r="AC175" i="21"/>
  <c r="AC174" i="21"/>
  <c r="AC173" i="21"/>
  <c r="AC172" i="21"/>
  <c r="AC171" i="21"/>
  <c r="AC170" i="21"/>
  <c r="AC169" i="21"/>
  <c r="AC168" i="21"/>
  <c r="AC167" i="21"/>
  <c r="AC166" i="21"/>
  <c r="AC165" i="21"/>
  <c r="AC164" i="21"/>
  <c r="AC163" i="21"/>
  <c r="AC162" i="21"/>
  <c r="AC161" i="21"/>
  <c r="AC160" i="21"/>
  <c r="AC159" i="21"/>
  <c r="AC158" i="21"/>
  <c r="AC157" i="21"/>
  <c r="AC156" i="21"/>
  <c r="AC155" i="21"/>
  <c r="AC154" i="21"/>
  <c r="AC153" i="21"/>
  <c r="AC152" i="21"/>
  <c r="AC151" i="21"/>
  <c r="AC150" i="21"/>
  <c r="AC149" i="21"/>
  <c r="AC148" i="21"/>
  <c r="AC147" i="21"/>
  <c r="AC146" i="21"/>
  <c r="AC145" i="21"/>
  <c r="AC144" i="21"/>
  <c r="AC143" i="21"/>
  <c r="AC142" i="21"/>
  <c r="AC141" i="21"/>
  <c r="AC140" i="21"/>
  <c r="AC139" i="21"/>
  <c r="AC138" i="21"/>
  <c r="AC137" i="21"/>
  <c r="AC136" i="21"/>
  <c r="AC135" i="21"/>
  <c r="AC134" i="21"/>
  <c r="AC133" i="21"/>
  <c r="AC132" i="21"/>
  <c r="AC131" i="21"/>
  <c r="AC130" i="21"/>
  <c r="AC129" i="21"/>
  <c r="AC128" i="21"/>
  <c r="AC127" i="21"/>
  <c r="AC126" i="21"/>
  <c r="AC125" i="21"/>
  <c r="AC124" i="21"/>
  <c r="AC123" i="21"/>
  <c r="AC122" i="21"/>
  <c r="AC121" i="21"/>
  <c r="AC120" i="21"/>
  <c r="AC119" i="21"/>
  <c r="AC118" i="21"/>
  <c r="AC117" i="21"/>
  <c r="AC116" i="21"/>
  <c r="AC115" i="21"/>
  <c r="AC114" i="21"/>
  <c r="AC113" i="21"/>
  <c r="AC112" i="21"/>
  <c r="AC111" i="21"/>
  <c r="AC110" i="21"/>
  <c r="AC109" i="21"/>
  <c r="AC108" i="21"/>
  <c r="AC107" i="21"/>
  <c r="AC106" i="21"/>
  <c r="AC105" i="21"/>
  <c r="AC104" i="21"/>
  <c r="AC103" i="21"/>
  <c r="AC102" i="21"/>
  <c r="AC101" i="21"/>
  <c r="AC100" i="21"/>
  <c r="AC99" i="21"/>
  <c r="AC98" i="21"/>
  <c r="AC97" i="21"/>
  <c r="AC96" i="21"/>
  <c r="AC95" i="21"/>
  <c r="AC94" i="21"/>
  <c r="AC93" i="21"/>
  <c r="AC92" i="21"/>
  <c r="AC91" i="21"/>
  <c r="AC90" i="21"/>
  <c r="AC89" i="21"/>
  <c r="AC88" i="21"/>
  <c r="AC87" i="21"/>
  <c r="AC86" i="21"/>
  <c r="AC85" i="21"/>
  <c r="AC84" i="21"/>
  <c r="AC83" i="21"/>
  <c r="AC82" i="21"/>
  <c r="AC81" i="21"/>
  <c r="AC80" i="21"/>
  <c r="AC79" i="21"/>
  <c r="AC78" i="21"/>
  <c r="AC77" i="21"/>
  <c r="AC76" i="21"/>
  <c r="AC75" i="21"/>
  <c r="AC74" i="21"/>
  <c r="AC73" i="21"/>
  <c r="AC72" i="21"/>
  <c r="AC71" i="21"/>
  <c r="AC70" i="21"/>
  <c r="AC69" i="21"/>
  <c r="AC68" i="21"/>
  <c r="AC67" i="21"/>
  <c r="AC66" i="21"/>
  <c r="AC65" i="21"/>
  <c r="AC64" i="21"/>
  <c r="AC63" i="21"/>
  <c r="AC62" i="21"/>
  <c r="AC61" i="21"/>
  <c r="AC60" i="21"/>
  <c r="AC59" i="21"/>
  <c r="AC58" i="21"/>
  <c r="AC57" i="21"/>
  <c r="AC56" i="21"/>
  <c r="AC55" i="21"/>
  <c r="AC54" i="21"/>
  <c r="AC53" i="21"/>
  <c r="AC52" i="21"/>
  <c r="AC51" i="21"/>
  <c r="AC50" i="21"/>
  <c r="AC49" i="21"/>
  <c r="AC48" i="21"/>
  <c r="AC47" i="21"/>
  <c r="AC46" i="21"/>
  <c r="AC45" i="21"/>
  <c r="AC44" i="21"/>
  <c r="AC43" i="21"/>
  <c r="AC42" i="21"/>
  <c r="AC41" i="21"/>
  <c r="AC40" i="21"/>
  <c r="AC39" i="21"/>
  <c r="AC38" i="21"/>
  <c r="AC37" i="21"/>
  <c r="AC36" i="21"/>
  <c r="AC35" i="21"/>
  <c r="AC34" i="21"/>
  <c r="AC33" i="21"/>
  <c r="AC32" i="21"/>
  <c r="AC30" i="21"/>
  <c r="AC29" i="21"/>
  <c r="AC28" i="21"/>
  <c r="AC27" i="21"/>
  <c r="AC26" i="21"/>
  <c r="AC25" i="21"/>
  <c r="AC24" i="21"/>
  <c r="AC23" i="21"/>
  <c r="AC22" i="21"/>
  <c r="AC21" i="21"/>
  <c r="AC20" i="21"/>
  <c r="AC19" i="21"/>
  <c r="AC18" i="21"/>
  <c r="AC17" i="21"/>
  <c r="AC16" i="21"/>
  <c r="AC15" i="21"/>
  <c r="AC14" i="21"/>
  <c r="AC13" i="21"/>
  <c r="AC12" i="21"/>
  <c r="AC11" i="21"/>
  <c r="AC10" i="21"/>
  <c r="AC9" i="21"/>
  <c r="AC8" i="21"/>
  <c r="AC7" i="21"/>
  <c r="AB555" i="21"/>
  <c r="AB554" i="21"/>
  <c r="AB553" i="21"/>
  <c r="AB552" i="21"/>
  <c r="AB551" i="21"/>
  <c r="AB550" i="21"/>
  <c r="AB549" i="21"/>
  <c r="AB548" i="21"/>
  <c r="AB547" i="21"/>
  <c r="AB546" i="21"/>
  <c r="AB545" i="21"/>
  <c r="AB544" i="21"/>
  <c r="AB543" i="21"/>
  <c r="AB542" i="21"/>
  <c r="AB541" i="21"/>
  <c r="AB540" i="21"/>
  <c r="AB539" i="21"/>
  <c r="AB538" i="21"/>
  <c r="AB537" i="21"/>
  <c r="AB536" i="21"/>
  <c r="AB535" i="21"/>
  <c r="AB534" i="21"/>
  <c r="AB533" i="21"/>
  <c r="AB532" i="21"/>
  <c r="AB531" i="21"/>
  <c r="AB530" i="21"/>
  <c r="AB529" i="21"/>
  <c r="AB528" i="21"/>
  <c r="AB527" i="21"/>
  <c r="AB526" i="21"/>
  <c r="AB525" i="21"/>
  <c r="AB524" i="21"/>
  <c r="AB523" i="21"/>
  <c r="AB522" i="21"/>
  <c r="AB521" i="21"/>
  <c r="AB520" i="21"/>
  <c r="AB519" i="21"/>
  <c r="AB518" i="21"/>
  <c r="AB517" i="21"/>
  <c r="AB516" i="21"/>
  <c r="AB515" i="21"/>
  <c r="AB514" i="21"/>
  <c r="AB513" i="21"/>
  <c r="AB512" i="21"/>
  <c r="AB511" i="21"/>
  <c r="AB510" i="21"/>
  <c r="AB509" i="21"/>
  <c r="AB508" i="21"/>
  <c r="AB507" i="21"/>
  <c r="AB506" i="21"/>
  <c r="AB505" i="21"/>
  <c r="AB504" i="21"/>
  <c r="AB503" i="21"/>
  <c r="AB502" i="21"/>
  <c r="AB501" i="21"/>
  <c r="AB500" i="21"/>
  <c r="AB499" i="21"/>
  <c r="AB498" i="21"/>
  <c r="AB497" i="21"/>
  <c r="AB496" i="21"/>
  <c r="AB495" i="21"/>
  <c r="AB494" i="21"/>
  <c r="AB493" i="21"/>
  <c r="AB492" i="21"/>
  <c r="AB491" i="21"/>
  <c r="AB490" i="21"/>
  <c r="AB489" i="21"/>
  <c r="AB488" i="21"/>
  <c r="AB487" i="21"/>
  <c r="AB486" i="21"/>
  <c r="AB485" i="21"/>
  <c r="AB484" i="21"/>
  <c r="AB483" i="21"/>
  <c r="AB482" i="21"/>
  <c r="AB481" i="21"/>
  <c r="AB480" i="21"/>
  <c r="AB479" i="21"/>
  <c r="AB478" i="21"/>
  <c r="AB477" i="21"/>
  <c r="AB476" i="21"/>
  <c r="AB475" i="21"/>
  <c r="AB474" i="21"/>
  <c r="AB473" i="21"/>
  <c r="AB472" i="21"/>
  <c r="AB471" i="21"/>
  <c r="AB470" i="21"/>
  <c r="AB469" i="21"/>
  <c r="AB468" i="21"/>
  <c r="AB467" i="21"/>
  <c r="AB466" i="21"/>
  <c r="AB465" i="21"/>
  <c r="AB464" i="21"/>
  <c r="AB463" i="21"/>
  <c r="AB462" i="21"/>
  <c r="AB461" i="21"/>
  <c r="AB460" i="21"/>
  <c r="AB459" i="21"/>
  <c r="AB458" i="21"/>
  <c r="AB457" i="21"/>
  <c r="AB456" i="21"/>
  <c r="AB455" i="21"/>
  <c r="AB454" i="21"/>
  <c r="AB453" i="21"/>
  <c r="AB452" i="21"/>
  <c r="AB451" i="21"/>
  <c r="AB450" i="21"/>
  <c r="AB449" i="21"/>
  <c r="AB448" i="21"/>
  <c r="AB447" i="21"/>
  <c r="AB446" i="21"/>
  <c r="AB445" i="21"/>
  <c r="AB444" i="21"/>
  <c r="AB443" i="21"/>
  <c r="AB442" i="21"/>
  <c r="AB441" i="21"/>
  <c r="AB440" i="21"/>
  <c r="AB439" i="21"/>
  <c r="AB438" i="21"/>
  <c r="AB437" i="21"/>
  <c r="AB436" i="21"/>
  <c r="AB435" i="21"/>
  <c r="AB434" i="21"/>
  <c r="AB433" i="21"/>
  <c r="AB432" i="21"/>
  <c r="AB431" i="21"/>
  <c r="AB430" i="21"/>
  <c r="AB429" i="21"/>
  <c r="AB428" i="21"/>
  <c r="AB427" i="21"/>
  <c r="AB426" i="21"/>
  <c r="AB425" i="21"/>
  <c r="AB424" i="21"/>
  <c r="AB423" i="21"/>
  <c r="AB422" i="21"/>
  <c r="AB421" i="21"/>
  <c r="AB420" i="21"/>
  <c r="AB419" i="21"/>
  <c r="AB418" i="21"/>
  <c r="AB417" i="21"/>
  <c r="AB416" i="21"/>
  <c r="AB415" i="21"/>
  <c r="AB414" i="21"/>
  <c r="AB413" i="21"/>
  <c r="AB412" i="21"/>
  <c r="AB411" i="21"/>
  <c r="AB410" i="21"/>
  <c r="AB409" i="21"/>
  <c r="AB408" i="21"/>
  <c r="AB407" i="21"/>
  <c r="AB406" i="21"/>
  <c r="AB405" i="21"/>
  <c r="AB404" i="21"/>
  <c r="AB403" i="21"/>
  <c r="AB402" i="21"/>
  <c r="AB401" i="21"/>
  <c r="AB400" i="21"/>
  <c r="AB399" i="21"/>
  <c r="AB398" i="21"/>
  <c r="AB397" i="21"/>
  <c r="AB396" i="21"/>
  <c r="AB395" i="21"/>
  <c r="AB394" i="21"/>
  <c r="AB393" i="21"/>
  <c r="AB392" i="21"/>
  <c r="AB391" i="21"/>
  <c r="AB390" i="21"/>
  <c r="AB389" i="21"/>
  <c r="AB388" i="21"/>
  <c r="AB387" i="21"/>
  <c r="AB386" i="21"/>
  <c r="AB385" i="21"/>
  <c r="AB384" i="21"/>
  <c r="AB383" i="21"/>
  <c r="AB382" i="21"/>
  <c r="AB381" i="21"/>
  <c r="AB380" i="21"/>
  <c r="AB379" i="21"/>
  <c r="AB378" i="21"/>
  <c r="AB377" i="21"/>
  <c r="AB376" i="21"/>
  <c r="AB375" i="21"/>
  <c r="AB374" i="21"/>
  <c r="AB373" i="21"/>
  <c r="AB372" i="21"/>
  <c r="AB371" i="21"/>
  <c r="AB370" i="21"/>
  <c r="AB369" i="21"/>
  <c r="AB368" i="21"/>
  <c r="AB367" i="21"/>
  <c r="AB366" i="21"/>
  <c r="AB365" i="21"/>
  <c r="AB364" i="21"/>
  <c r="AB363" i="21"/>
  <c r="AB362" i="21"/>
  <c r="AB361" i="21"/>
  <c r="AB360" i="21"/>
  <c r="AB359" i="21"/>
  <c r="AB358" i="21"/>
  <c r="AB357" i="21"/>
  <c r="AB356" i="21"/>
  <c r="AB355" i="21"/>
  <c r="AB354" i="21"/>
  <c r="AB353" i="21"/>
  <c r="AB352" i="21"/>
  <c r="AB351" i="21"/>
  <c r="AB350" i="21"/>
  <c r="AB349" i="21"/>
  <c r="AB348" i="21"/>
  <c r="AB347" i="21"/>
  <c r="AB346" i="21"/>
  <c r="AB345" i="21"/>
  <c r="AB344" i="21"/>
  <c r="AB343" i="21"/>
  <c r="AB342" i="21"/>
  <c r="AB341" i="21"/>
  <c r="AB340" i="21"/>
  <c r="AB339" i="21"/>
  <c r="AB338" i="21"/>
  <c r="AB337" i="21"/>
  <c r="AB336" i="21"/>
  <c r="AB335" i="21"/>
  <c r="AB334" i="21"/>
  <c r="AB333" i="21"/>
  <c r="AB332" i="21"/>
  <c r="AB331" i="21"/>
  <c r="AB330" i="21"/>
  <c r="AB329" i="21"/>
  <c r="AB328" i="21"/>
  <c r="AB327" i="21"/>
  <c r="AB326" i="21"/>
  <c r="AB325" i="21"/>
  <c r="AB324" i="21"/>
  <c r="AB323" i="21"/>
  <c r="AB322" i="21"/>
  <c r="AB321" i="21"/>
  <c r="AB320" i="21"/>
  <c r="AB319" i="21"/>
  <c r="AB318" i="21"/>
  <c r="AB317" i="21"/>
  <c r="AB316" i="21"/>
  <c r="AB315" i="21"/>
  <c r="AB314" i="21"/>
  <c r="AB313" i="21"/>
  <c r="AB312" i="21"/>
  <c r="AB311" i="21"/>
  <c r="AB310" i="21"/>
  <c r="AB309" i="21"/>
  <c r="AB308" i="21"/>
  <c r="AB307" i="21"/>
  <c r="AB306" i="21"/>
  <c r="AB305" i="21"/>
  <c r="AB304" i="21"/>
  <c r="AB303" i="21"/>
  <c r="AB302" i="21"/>
  <c r="AB301" i="21"/>
  <c r="AB300" i="21"/>
  <c r="AB299" i="21"/>
  <c r="AB298" i="21"/>
  <c r="AB297" i="21"/>
  <c r="AB296" i="21"/>
  <c r="AB295" i="21"/>
  <c r="AB294" i="21"/>
  <c r="AB293" i="21"/>
  <c r="AB292" i="21"/>
  <c r="AB291" i="21"/>
  <c r="AB290" i="21"/>
  <c r="AB289" i="21"/>
  <c r="AB288" i="21"/>
  <c r="AB287" i="21"/>
  <c r="AB286" i="21"/>
  <c r="AB285" i="21"/>
  <c r="AB284" i="21"/>
  <c r="AB283" i="21"/>
  <c r="AB282" i="21"/>
  <c r="AB281" i="21"/>
  <c r="AB280" i="21"/>
  <c r="AB279" i="21"/>
  <c r="AB278" i="21"/>
  <c r="AB277" i="21"/>
  <c r="AB276" i="21"/>
  <c r="AB275" i="21"/>
  <c r="AB274" i="21"/>
  <c r="AB273" i="21"/>
  <c r="AB272" i="21"/>
  <c r="AB271" i="21"/>
  <c r="AB270" i="21"/>
  <c r="AB269" i="21"/>
  <c r="AB268" i="21"/>
  <c r="AB267" i="21"/>
  <c r="AB266" i="21"/>
  <c r="AB265" i="21"/>
  <c r="AB264" i="21"/>
  <c r="AB263" i="21"/>
  <c r="AB262" i="21"/>
  <c r="AB261" i="21"/>
  <c r="AB260" i="21"/>
  <c r="AB259" i="21"/>
  <c r="AB258" i="21"/>
  <c r="AB257" i="21"/>
  <c r="AB256" i="21"/>
  <c r="AB255" i="21"/>
  <c r="AB254" i="21"/>
  <c r="AB253" i="21"/>
  <c r="AB252" i="21"/>
  <c r="AB251" i="21"/>
  <c r="AB250" i="21"/>
  <c r="AB249" i="21"/>
  <c r="AB248" i="21"/>
  <c r="AB247" i="21"/>
  <c r="AB246" i="21"/>
  <c r="AB245" i="21"/>
  <c r="AB244" i="21"/>
  <c r="AB243" i="21"/>
  <c r="AB242" i="21"/>
  <c r="AB241" i="21"/>
  <c r="AB240" i="21"/>
  <c r="AB239" i="21"/>
  <c r="AB238" i="21"/>
  <c r="AB237" i="21"/>
  <c r="AB236" i="21"/>
  <c r="AB235" i="21"/>
  <c r="AB234" i="21"/>
  <c r="AB233" i="21"/>
  <c r="AB232" i="21"/>
  <c r="AB231" i="21"/>
  <c r="AB230" i="21"/>
  <c r="AB229" i="21"/>
  <c r="AB228" i="21"/>
  <c r="AB227" i="21"/>
  <c r="AB226" i="21"/>
  <c r="AB225" i="21"/>
  <c r="AB224" i="21"/>
  <c r="AB223" i="21"/>
  <c r="AB222" i="21"/>
  <c r="AB221" i="21"/>
  <c r="AB220" i="21"/>
  <c r="AB219" i="21"/>
  <c r="AB218" i="21"/>
  <c r="AB217" i="21"/>
  <c r="AB216" i="21"/>
  <c r="AB215" i="21"/>
  <c r="AB214" i="21"/>
  <c r="AB213" i="21"/>
  <c r="AB212" i="21"/>
  <c r="AB211" i="21"/>
  <c r="AB210" i="21"/>
  <c r="AB209" i="21"/>
  <c r="AB208" i="21"/>
  <c r="AB207" i="21"/>
  <c r="AB206" i="21"/>
  <c r="AB205" i="21"/>
  <c r="AB204" i="21"/>
  <c r="AB203" i="21"/>
  <c r="AB202" i="21"/>
  <c r="AB201" i="21"/>
  <c r="AB200" i="21"/>
  <c r="AB199" i="21"/>
  <c r="AB198" i="21"/>
  <c r="AB197" i="21"/>
  <c r="AB196" i="21"/>
  <c r="AB195" i="21"/>
  <c r="AB194" i="21"/>
  <c r="AB193" i="21"/>
  <c r="AB192" i="21"/>
  <c r="AB191" i="21"/>
  <c r="AB190" i="21"/>
  <c r="AB189" i="21"/>
  <c r="AB188" i="21"/>
  <c r="AB187" i="21"/>
  <c r="AB186" i="21"/>
  <c r="AB185" i="21"/>
  <c r="AB184" i="21"/>
  <c r="AB183" i="21"/>
  <c r="AB182" i="21"/>
  <c r="AB181" i="21"/>
  <c r="AB180" i="21"/>
  <c r="AB179" i="21"/>
  <c r="AB178" i="21"/>
  <c r="AB177" i="21"/>
  <c r="AB176" i="21"/>
  <c r="AB175" i="21"/>
  <c r="AB174" i="21"/>
  <c r="AB173" i="21"/>
  <c r="AB172" i="21"/>
  <c r="AB171" i="21"/>
  <c r="AB170" i="21"/>
  <c r="AB169" i="21"/>
  <c r="AB168" i="21"/>
  <c r="AB167" i="21"/>
  <c r="AB166" i="21"/>
  <c r="AB165" i="21"/>
  <c r="AB164" i="21"/>
  <c r="AB163" i="21"/>
  <c r="AB162" i="21"/>
  <c r="AB161" i="21"/>
  <c r="AB160" i="21"/>
  <c r="AB159" i="21"/>
  <c r="AB158" i="21"/>
  <c r="AB157" i="21"/>
  <c r="AB156" i="21"/>
  <c r="AB155" i="21"/>
  <c r="AB154" i="21"/>
  <c r="AB153" i="21"/>
  <c r="AB152" i="21"/>
  <c r="AB151" i="21"/>
  <c r="AB150" i="21"/>
  <c r="AB149" i="21"/>
  <c r="AB148" i="21"/>
  <c r="AB147" i="21"/>
  <c r="AB146" i="21"/>
  <c r="AB145" i="21"/>
  <c r="AB144" i="21"/>
  <c r="AB143" i="21"/>
  <c r="AB142" i="21"/>
  <c r="AB141" i="21"/>
  <c r="AB140" i="21"/>
  <c r="AB139" i="21"/>
  <c r="AB138" i="21"/>
  <c r="AB137" i="21"/>
  <c r="AB136" i="21"/>
  <c r="AB135" i="21"/>
  <c r="AB134" i="21"/>
  <c r="AB133" i="21"/>
  <c r="AB132" i="21"/>
  <c r="AB131" i="21"/>
  <c r="AB130" i="21"/>
  <c r="AB129" i="21"/>
  <c r="AB128" i="21"/>
  <c r="AB127" i="21"/>
  <c r="AB126" i="21"/>
  <c r="AB125" i="21"/>
  <c r="AB124" i="21"/>
  <c r="AB123" i="21"/>
  <c r="AB122" i="21"/>
  <c r="AB121" i="21"/>
  <c r="AB120" i="21"/>
  <c r="AB119" i="21"/>
  <c r="AB118" i="21"/>
  <c r="AB117" i="21"/>
  <c r="AB116" i="21"/>
  <c r="AB115" i="21"/>
  <c r="AB114" i="21"/>
  <c r="AB113" i="21"/>
  <c r="AB112" i="21"/>
  <c r="AB111" i="21"/>
  <c r="AB110" i="21"/>
  <c r="AB109" i="21"/>
  <c r="AB108" i="21"/>
  <c r="AB107" i="21"/>
  <c r="AB106" i="21"/>
  <c r="AB105" i="21"/>
  <c r="AB104" i="21"/>
  <c r="AB103" i="21"/>
  <c r="AB102" i="21"/>
  <c r="AB101" i="21"/>
  <c r="AB100" i="21"/>
  <c r="AB99" i="21"/>
  <c r="AB98" i="21"/>
  <c r="AB97" i="21"/>
  <c r="AB96" i="21"/>
  <c r="AB95" i="21"/>
  <c r="AB94" i="21"/>
  <c r="AB93" i="21"/>
  <c r="AB92" i="21"/>
  <c r="AB91" i="21"/>
  <c r="AB90" i="21"/>
  <c r="AB89" i="21"/>
  <c r="AB88" i="21"/>
  <c r="AB87" i="21"/>
  <c r="AB86" i="21"/>
  <c r="AB85" i="21"/>
  <c r="AB84" i="21"/>
  <c r="AB83" i="21"/>
  <c r="AB82" i="21"/>
  <c r="AB81" i="21"/>
  <c r="AB80" i="21"/>
  <c r="AB79" i="21"/>
  <c r="AB78" i="21"/>
  <c r="AB77" i="21"/>
  <c r="AB76" i="21"/>
  <c r="AB75" i="21"/>
  <c r="AB74" i="21"/>
  <c r="AB73" i="21"/>
  <c r="AB72" i="21"/>
  <c r="AB71" i="21"/>
  <c r="AB70" i="21"/>
  <c r="AB69" i="21"/>
  <c r="AB68" i="21"/>
  <c r="AB67" i="21"/>
  <c r="AB66" i="21"/>
  <c r="AB65" i="21"/>
  <c r="AB64" i="21"/>
  <c r="AB63" i="21"/>
  <c r="AB62" i="21"/>
  <c r="AB61" i="21"/>
  <c r="AB60" i="21"/>
  <c r="AB59" i="21"/>
  <c r="AB58" i="21"/>
  <c r="AB57" i="21"/>
  <c r="AB56" i="21"/>
  <c r="AB55" i="21"/>
  <c r="AB54" i="21"/>
  <c r="AB53" i="21"/>
  <c r="AB52" i="21"/>
  <c r="AB51" i="21"/>
  <c r="AB50" i="21"/>
  <c r="AB49" i="21"/>
  <c r="AB48" i="21"/>
  <c r="AB47" i="21"/>
  <c r="AB46" i="21"/>
  <c r="AB45" i="21"/>
  <c r="AB44" i="21"/>
  <c r="AB43" i="21"/>
  <c r="AB42" i="21"/>
  <c r="AB41" i="21"/>
  <c r="AB40" i="21"/>
  <c r="AB39" i="21"/>
  <c r="AB38" i="21"/>
  <c r="AB37" i="21"/>
  <c r="AB36" i="21"/>
  <c r="AB35" i="21"/>
  <c r="AB34" i="21"/>
  <c r="AB33" i="21"/>
  <c r="AB32" i="21"/>
  <c r="AB31" i="21"/>
  <c r="AB30" i="21"/>
  <c r="AB29" i="21"/>
  <c r="AB28" i="21"/>
  <c r="AB27" i="21"/>
  <c r="AB26" i="21"/>
  <c r="AB25" i="21"/>
  <c r="AB24" i="21"/>
  <c r="AB23" i="21"/>
  <c r="AB22" i="21"/>
  <c r="AB21" i="21"/>
  <c r="AB20" i="21"/>
  <c r="AB19" i="21"/>
  <c r="AB18" i="21"/>
  <c r="AB17" i="21"/>
  <c r="AB16" i="21"/>
  <c r="AB15" i="21"/>
  <c r="AB14" i="21"/>
  <c r="AB13" i="21"/>
  <c r="AB12" i="21"/>
  <c r="AB11" i="21"/>
  <c r="AB10" i="21"/>
  <c r="AB9" i="21"/>
  <c r="AB8" i="21"/>
  <c r="AB7" i="21"/>
  <c r="W555" i="21"/>
  <c r="W554" i="21"/>
  <c r="W553" i="21"/>
  <c r="W552" i="21"/>
  <c r="W551" i="21"/>
  <c r="W550" i="21"/>
  <c r="W549" i="21"/>
  <c r="W548" i="21"/>
  <c r="W547" i="21"/>
  <c r="W546" i="21"/>
  <c r="W545" i="21"/>
  <c r="W544" i="21"/>
  <c r="W543" i="21"/>
  <c r="W542" i="21"/>
  <c r="W541" i="21"/>
  <c r="W540" i="21"/>
  <c r="W539" i="21"/>
  <c r="W538" i="21"/>
  <c r="W537" i="21"/>
  <c r="W536" i="21"/>
  <c r="W535" i="21"/>
  <c r="W534" i="21"/>
  <c r="W533" i="21"/>
  <c r="W532" i="21"/>
  <c r="W531" i="21"/>
  <c r="W530" i="21"/>
  <c r="W529" i="21"/>
  <c r="W528" i="21"/>
  <c r="W527" i="21"/>
  <c r="W526" i="21"/>
  <c r="W525" i="21"/>
  <c r="W524" i="21"/>
  <c r="W523" i="21"/>
  <c r="W522" i="21"/>
  <c r="W521" i="21"/>
  <c r="W520" i="21"/>
  <c r="W519" i="21"/>
  <c r="W518" i="21"/>
  <c r="W517" i="21"/>
  <c r="W516" i="21"/>
  <c r="W515" i="21"/>
  <c r="W514" i="21"/>
  <c r="W513" i="21"/>
  <c r="W512" i="21"/>
  <c r="W511" i="21"/>
  <c r="W510" i="21"/>
  <c r="W509" i="21"/>
  <c r="W508" i="21"/>
  <c r="W507" i="21"/>
  <c r="W506" i="21"/>
  <c r="W505" i="21"/>
  <c r="W504" i="21"/>
  <c r="W503" i="21"/>
  <c r="W502" i="21"/>
  <c r="W501" i="21"/>
  <c r="W500" i="21"/>
  <c r="W499" i="21"/>
  <c r="W498" i="21"/>
  <c r="W497" i="21"/>
  <c r="W496" i="21"/>
  <c r="W495" i="21"/>
  <c r="W494" i="21"/>
  <c r="W493" i="21"/>
  <c r="W492" i="21"/>
  <c r="W491" i="21"/>
  <c r="W490" i="21"/>
  <c r="W489" i="21"/>
  <c r="W488" i="21"/>
  <c r="W487" i="21"/>
  <c r="W486" i="21"/>
  <c r="W485" i="21"/>
  <c r="W484" i="21"/>
  <c r="W483" i="21"/>
  <c r="W482" i="21"/>
  <c r="W481" i="21"/>
  <c r="W480" i="21"/>
  <c r="W479" i="21"/>
  <c r="W478" i="21"/>
  <c r="W477" i="21"/>
  <c r="W476" i="21"/>
  <c r="W475" i="21"/>
  <c r="W474" i="21"/>
  <c r="W473" i="21"/>
  <c r="W472" i="21"/>
  <c r="W471" i="21"/>
  <c r="W470" i="21"/>
  <c r="W469" i="21"/>
  <c r="W468" i="21"/>
  <c r="W467" i="21"/>
  <c r="W466" i="21"/>
  <c r="W465" i="21"/>
  <c r="W464" i="21"/>
  <c r="W463" i="21"/>
  <c r="W462" i="21"/>
  <c r="W461" i="21"/>
  <c r="W460" i="21"/>
  <c r="W459" i="21"/>
  <c r="W458" i="21"/>
  <c r="W457" i="21"/>
  <c r="W456" i="21"/>
  <c r="W455" i="21"/>
  <c r="W454" i="21"/>
  <c r="W453" i="21"/>
  <c r="W452" i="21"/>
  <c r="W451" i="21"/>
  <c r="W450" i="21"/>
  <c r="W449" i="21"/>
  <c r="W448" i="21"/>
  <c r="W447" i="21"/>
  <c r="W446" i="21"/>
  <c r="W445" i="21"/>
  <c r="W444" i="21"/>
  <c r="W443" i="21"/>
  <c r="W442" i="21"/>
  <c r="W441" i="21"/>
  <c r="W440" i="21"/>
  <c r="W439" i="21"/>
  <c r="W438" i="21"/>
  <c r="W437" i="21"/>
  <c r="W436" i="21"/>
  <c r="W435" i="21"/>
  <c r="W434" i="21"/>
  <c r="W433" i="21"/>
  <c r="W432" i="21"/>
  <c r="W431" i="21"/>
  <c r="W430" i="21"/>
  <c r="W429" i="21"/>
  <c r="W428" i="21"/>
  <c r="W427" i="21"/>
  <c r="W426" i="21"/>
  <c r="W425" i="21"/>
  <c r="W424" i="21"/>
  <c r="W423" i="21"/>
  <c r="W422" i="21"/>
  <c r="W421" i="21"/>
  <c r="W420" i="21"/>
  <c r="W419" i="21"/>
  <c r="W418" i="21"/>
  <c r="W417" i="21"/>
  <c r="W416" i="21"/>
  <c r="W415" i="21"/>
  <c r="W414" i="21"/>
  <c r="W413" i="21"/>
  <c r="W412" i="21"/>
  <c r="W411" i="21"/>
  <c r="W410" i="21"/>
  <c r="W409" i="21"/>
  <c r="W408" i="21"/>
  <c r="W407" i="21"/>
  <c r="W406" i="21"/>
  <c r="W405" i="21"/>
  <c r="W404" i="21"/>
  <c r="W403" i="21"/>
  <c r="W402" i="21"/>
  <c r="W401" i="21"/>
  <c r="W400" i="21"/>
  <c r="W399" i="21"/>
  <c r="W398" i="21"/>
  <c r="W397" i="21"/>
  <c r="W396" i="21"/>
  <c r="W395" i="21"/>
  <c r="W394" i="21"/>
  <c r="W393" i="21"/>
  <c r="W392" i="21"/>
  <c r="W391" i="21"/>
  <c r="W390" i="21"/>
  <c r="W389" i="21"/>
  <c r="W388" i="21"/>
  <c r="W387" i="21"/>
  <c r="W386" i="21"/>
  <c r="W385" i="21"/>
  <c r="W384" i="21"/>
  <c r="W383" i="21"/>
  <c r="W382" i="21"/>
  <c r="W381" i="21"/>
  <c r="W380" i="21"/>
  <c r="W379" i="21"/>
  <c r="W378" i="21"/>
  <c r="W377" i="21"/>
  <c r="W376" i="21"/>
  <c r="W375" i="21"/>
  <c r="W374" i="21"/>
  <c r="W373" i="21"/>
  <c r="W372" i="21"/>
  <c r="W371" i="21"/>
  <c r="W370" i="21"/>
  <c r="W369" i="21"/>
  <c r="W368" i="21"/>
  <c r="W367" i="21"/>
  <c r="W366" i="21"/>
  <c r="W365" i="21"/>
  <c r="W364" i="21"/>
  <c r="W363" i="21"/>
  <c r="W362" i="21"/>
  <c r="W361" i="21"/>
  <c r="W360" i="21"/>
  <c r="W359" i="21"/>
  <c r="W358" i="21"/>
  <c r="W357" i="21"/>
  <c r="W356" i="21"/>
  <c r="W355" i="21"/>
  <c r="W354" i="21"/>
  <c r="W353" i="21"/>
  <c r="W352" i="21"/>
  <c r="W351" i="21"/>
  <c r="W350" i="21"/>
  <c r="W349" i="21"/>
  <c r="W348" i="21"/>
  <c r="W347" i="21"/>
  <c r="W346" i="21"/>
  <c r="W345" i="21"/>
  <c r="W344" i="21"/>
  <c r="W343" i="21"/>
  <c r="W342" i="21"/>
  <c r="W341" i="21"/>
  <c r="W340" i="21"/>
  <c r="W339" i="21"/>
  <c r="W338" i="21"/>
  <c r="W337" i="21"/>
  <c r="W336" i="21"/>
  <c r="W335" i="21"/>
  <c r="W334" i="21"/>
  <c r="W333" i="21"/>
  <c r="W332" i="21"/>
  <c r="W331" i="21"/>
  <c r="W330" i="21"/>
  <c r="W329" i="21"/>
  <c r="W328" i="21"/>
  <c r="W327" i="21"/>
  <c r="W326" i="21"/>
  <c r="W325" i="21"/>
  <c r="W324" i="21"/>
  <c r="W323" i="21"/>
  <c r="W322" i="21"/>
  <c r="W321" i="21"/>
  <c r="W320" i="21"/>
  <c r="W319" i="21"/>
  <c r="W318" i="21"/>
  <c r="W317" i="21"/>
  <c r="W316" i="21"/>
  <c r="W315" i="21"/>
  <c r="W314" i="21"/>
  <c r="W313" i="21"/>
  <c r="W312" i="21"/>
  <c r="W311" i="21"/>
  <c r="W310" i="21"/>
  <c r="W309" i="21"/>
  <c r="W308" i="21"/>
  <c r="W307" i="21"/>
  <c r="W306" i="21"/>
  <c r="W305" i="21"/>
  <c r="W304" i="21"/>
  <c r="W303" i="21"/>
  <c r="W302" i="21"/>
  <c r="W301" i="21"/>
  <c r="W300" i="21"/>
  <c r="W299" i="21"/>
  <c r="W298" i="21"/>
  <c r="W297" i="21"/>
  <c r="W296" i="21"/>
  <c r="W295" i="21"/>
  <c r="W294" i="21"/>
  <c r="W293" i="21"/>
  <c r="W292" i="21"/>
  <c r="W291" i="21"/>
  <c r="W290" i="21"/>
  <c r="W289" i="21"/>
  <c r="W288" i="21"/>
  <c r="W287" i="21"/>
  <c r="W286" i="21"/>
  <c r="W285" i="21"/>
  <c r="W284" i="21"/>
  <c r="W283" i="21"/>
  <c r="W282" i="21"/>
  <c r="W281" i="21"/>
  <c r="W280" i="21"/>
  <c r="W279" i="21"/>
  <c r="W278" i="21"/>
  <c r="W277" i="21"/>
  <c r="W276" i="21"/>
  <c r="W275" i="21"/>
  <c r="W274" i="21"/>
  <c r="W273" i="21"/>
  <c r="W272" i="21"/>
  <c r="W271" i="21"/>
  <c r="W270" i="21"/>
  <c r="W269" i="21"/>
  <c r="W268" i="21"/>
  <c r="W267" i="21"/>
  <c r="W266" i="21"/>
  <c r="W265" i="21"/>
  <c r="W264" i="21"/>
  <c r="W263" i="21"/>
  <c r="W262" i="21"/>
  <c r="W261" i="21"/>
  <c r="W260" i="21"/>
  <c r="W259" i="21"/>
  <c r="W258" i="21"/>
  <c r="W257" i="21"/>
  <c r="W256" i="21"/>
  <c r="W255" i="21"/>
  <c r="W254" i="21"/>
  <c r="W253" i="21"/>
  <c r="W252" i="21"/>
  <c r="W251" i="21"/>
  <c r="W250" i="21"/>
  <c r="W249" i="21"/>
  <c r="W248" i="21"/>
  <c r="W247" i="21"/>
  <c r="W246" i="21"/>
  <c r="W245" i="21"/>
  <c r="W244" i="21"/>
  <c r="W243" i="21"/>
  <c r="W242" i="21"/>
  <c r="W241" i="21"/>
  <c r="W240" i="21"/>
  <c r="W239" i="21"/>
  <c r="W238" i="21"/>
  <c r="W237" i="21"/>
  <c r="W236" i="21"/>
  <c r="W235" i="21"/>
  <c r="W234" i="21"/>
  <c r="W233" i="21"/>
  <c r="W232" i="21"/>
  <c r="W231" i="21"/>
  <c r="W230" i="21"/>
  <c r="W229" i="21"/>
  <c r="W228" i="21"/>
  <c r="W227" i="21"/>
  <c r="W226" i="21"/>
  <c r="W225" i="21"/>
  <c r="W224" i="21"/>
  <c r="W223" i="21"/>
  <c r="W222" i="21"/>
  <c r="W221" i="21"/>
  <c r="W220" i="21"/>
  <c r="W219" i="21"/>
  <c r="W218" i="21"/>
  <c r="W217" i="21"/>
  <c r="W216" i="21"/>
  <c r="W215" i="21"/>
  <c r="W214" i="21"/>
  <c r="W213" i="21"/>
  <c r="W212" i="21"/>
  <c r="W211" i="21"/>
  <c r="W210" i="21"/>
  <c r="W209" i="21"/>
  <c r="W208" i="21"/>
  <c r="W207" i="21"/>
  <c r="W206" i="21"/>
  <c r="W205" i="21"/>
  <c r="W204" i="21"/>
  <c r="W203" i="21"/>
  <c r="W202" i="21"/>
  <c r="W201" i="21"/>
  <c r="W200" i="21"/>
  <c r="W199" i="21"/>
  <c r="W198" i="21"/>
  <c r="W197" i="21"/>
  <c r="W196" i="21"/>
  <c r="W195" i="21"/>
  <c r="W194" i="21"/>
  <c r="W193" i="21"/>
  <c r="W192" i="21"/>
  <c r="W191" i="21"/>
  <c r="W190" i="21"/>
  <c r="W189" i="21"/>
  <c r="W188" i="21"/>
  <c r="W187" i="21"/>
  <c r="W186" i="21"/>
  <c r="W185" i="21"/>
  <c r="W184" i="21"/>
  <c r="W183" i="21"/>
  <c r="W182" i="21"/>
  <c r="W181" i="21"/>
  <c r="W180" i="21"/>
  <c r="W179" i="21"/>
  <c r="W178" i="21"/>
  <c r="W177" i="21"/>
  <c r="W176" i="21"/>
  <c r="W175" i="21"/>
  <c r="W174" i="21"/>
  <c r="W173" i="21"/>
  <c r="W172" i="21"/>
  <c r="W171" i="21"/>
  <c r="W170" i="21"/>
  <c r="W169" i="21"/>
  <c r="W168" i="21"/>
  <c r="W167" i="21"/>
  <c r="W166" i="21"/>
  <c r="W165" i="21"/>
  <c r="W164" i="21"/>
  <c r="W163" i="21"/>
  <c r="W162" i="21"/>
  <c r="W161" i="21"/>
  <c r="W160" i="21"/>
  <c r="W159" i="21"/>
  <c r="W158" i="21"/>
  <c r="W157" i="21"/>
  <c r="W156" i="21"/>
  <c r="W155" i="21"/>
  <c r="W154" i="21"/>
  <c r="W153" i="21"/>
  <c r="W152" i="21"/>
  <c r="W151" i="21"/>
  <c r="W150" i="21"/>
  <c r="W149" i="21"/>
  <c r="W148" i="21"/>
  <c r="W147" i="21"/>
  <c r="W146" i="21"/>
  <c r="W145" i="21"/>
  <c r="W144" i="21"/>
  <c r="W143" i="21"/>
  <c r="W142" i="21"/>
  <c r="W141" i="21"/>
  <c r="W140" i="21"/>
  <c r="W139" i="21"/>
  <c r="W138" i="21"/>
  <c r="W137" i="21"/>
  <c r="W136" i="21"/>
  <c r="W135" i="21"/>
  <c r="W134" i="21"/>
  <c r="W133" i="21"/>
  <c r="W132" i="21"/>
  <c r="W131" i="21"/>
  <c r="W130" i="21"/>
  <c r="W129" i="21"/>
  <c r="W128" i="21"/>
  <c r="W127" i="21"/>
  <c r="W126" i="21"/>
  <c r="W125" i="21"/>
  <c r="W124" i="21"/>
  <c r="W123" i="21"/>
  <c r="W122" i="21"/>
  <c r="W121" i="21"/>
  <c r="W120" i="21"/>
  <c r="W119" i="21"/>
  <c r="W118" i="21"/>
  <c r="W117" i="21"/>
  <c r="W116" i="21"/>
  <c r="W115" i="21"/>
  <c r="W114" i="21"/>
  <c r="W113" i="21"/>
  <c r="W112" i="21"/>
  <c r="W111" i="21"/>
  <c r="W110" i="21"/>
  <c r="W109" i="21"/>
  <c r="W108" i="21"/>
  <c r="W107" i="21"/>
  <c r="W106" i="21"/>
  <c r="W105" i="21"/>
  <c r="W104" i="21"/>
  <c r="W103" i="21"/>
  <c r="W102" i="21"/>
  <c r="W101" i="21"/>
  <c r="W100" i="21"/>
  <c r="W99" i="21"/>
  <c r="W98" i="21"/>
  <c r="W97" i="21"/>
  <c r="W96" i="21"/>
  <c r="W95" i="21"/>
  <c r="W94" i="21"/>
  <c r="W93" i="21"/>
  <c r="W92" i="21"/>
  <c r="W91" i="21"/>
  <c r="W90" i="21"/>
  <c r="W89" i="21"/>
  <c r="W88" i="21"/>
  <c r="W87" i="21"/>
  <c r="W86" i="21"/>
  <c r="W85" i="21"/>
  <c r="W84" i="21"/>
  <c r="W83" i="21"/>
  <c r="W82" i="21"/>
  <c r="W81" i="21"/>
  <c r="W80" i="21"/>
  <c r="W79" i="21"/>
  <c r="W78" i="21"/>
  <c r="W77" i="21"/>
  <c r="W76" i="21"/>
  <c r="W75" i="21"/>
  <c r="W74" i="21"/>
  <c r="W73" i="21"/>
  <c r="W72" i="21"/>
  <c r="W71" i="21"/>
  <c r="W70" i="21"/>
  <c r="W69" i="21"/>
  <c r="W68" i="21"/>
  <c r="W67" i="21"/>
  <c r="W66" i="21"/>
  <c r="W65" i="21"/>
  <c r="W64" i="21"/>
  <c r="W63" i="21"/>
  <c r="W62" i="21"/>
  <c r="W61" i="21"/>
  <c r="W60" i="21"/>
  <c r="W59" i="21"/>
  <c r="W58" i="21"/>
  <c r="W57" i="21"/>
  <c r="W56" i="21"/>
  <c r="W55" i="21"/>
  <c r="W54" i="21"/>
  <c r="W53" i="21"/>
  <c r="W52" i="21"/>
  <c r="W51" i="21"/>
  <c r="W50" i="21"/>
  <c r="W49" i="21"/>
  <c r="W48" i="21"/>
  <c r="W47" i="21"/>
  <c r="W46" i="21"/>
  <c r="W45" i="21"/>
  <c r="W44" i="21"/>
  <c r="W43" i="21"/>
  <c r="W42" i="21"/>
  <c r="W41" i="21"/>
  <c r="W40" i="21"/>
  <c r="W39" i="21"/>
  <c r="W38" i="21"/>
  <c r="W37" i="21"/>
  <c r="W36" i="21"/>
  <c r="W35" i="21"/>
  <c r="W34" i="21"/>
  <c r="W33" i="21"/>
  <c r="W32" i="21"/>
  <c r="W31" i="21"/>
  <c r="W30" i="21"/>
  <c r="W29" i="21"/>
  <c r="W28" i="21"/>
  <c r="W27" i="21"/>
  <c r="W26" i="21"/>
  <c r="W25" i="21"/>
  <c r="W24" i="21"/>
  <c r="W23" i="21"/>
  <c r="W22" i="21"/>
  <c r="W21" i="21"/>
  <c r="W20" i="21"/>
  <c r="W19" i="21"/>
  <c r="W18" i="21"/>
  <c r="W17" i="21"/>
  <c r="W16" i="21"/>
  <c r="W15" i="21"/>
  <c r="W14" i="21"/>
  <c r="W13" i="21"/>
  <c r="W12" i="21"/>
  <c r="W11" i="21"/>
  <c r="W10" i="21"/>
  <c r="W9" i="21"/>
  <c r="W8" i="21"/>
  <c r="W7" i="21"/>
  <c r="R555" i="21"/>
  <c r="R554" i="21"/>
  <c r="R553" i="21"/>
  <c r="R552" i="21"/>
  <c r="R551" i="21"/>
  <c r="R550" i="21"/>
  <c r="R549" i="21"/>
  <c r="R548" i="21"/>
  <c r="R547" i="21"/>
  <c r="R546" i="21"/>
  <c r="R545" i="21"/>
  <c r="R544" i="21"/>
  <c r="R543" i="21"/>
  <c r="R542" i="21"/>
  <c r="R541" i="21"/>
  <c r="R540" i="21"/>
  <c r="R539" i="21"/>
  <c r="R538" i="21"/>
  <c r="R537" i="21"/>
  <c r="R536" i="21"/>
  <c r="R535" i="21"/>
  <c r="R534" i="21"/>
  <c r="R533" i="21"/>
  <c r="R532" i="21"/>
  <c r="R531" i="21"/>
  <c r="R530" i="21"/>
  <c r="R529" i="21"/>
  <c r="R528" i="21"/>
  <c r="R527" i="21"/>
  <c r="R526" i="21"/>
  <c r="R525" i="21"/>
  <c r="R524" i="21"/>
  <c r="R523" i="21"/>
  <c r="R522" i="21"/>
  <c r="R521" i="21"/>
  <c r="R520" i="21"/>
  <c r="R519" i="21"/>
  <c r="R518" i="21"/>
  <c r="R517" i="21"/>
  <c r="R516" i="21"/>
  <c r="R515" i="21"/>
  <c r="R514" i="21"/>
  <c r="R513" i="21"/>
  <c r="R512" i="21"/>
  <c r="R511" i="21"/>
  <c r="R510" i="21"/>
  <c r="R509" i="21"/>
  <c r="R508" i="21"/>
  <c r="R507" i="21"/>
  <c r="R506" i="21"/>
  <c r="R505" i="21"/>
  <c r="R504" i="21"/>
  <c r="R503" i="21"/>
  <c r="R502" i="21"/>
  <c r="R501" i="21"/>
  <c r="R500" i="21"/>
  <c r="R499" i="21"/>
  <c r="R498" i="21"/>
  <c r="R497" i="21"/>
  <c r="R496" i="21"/>
  <c r="R495" i="21"/>
  <c r="R494" i="21"/>
  <c r="R493" i="21"/>
  <c r="R492" i="21"/>
  <c r="R491" i="21"/>
  <c r="R490" i="21"/>
  <c r="R489" i="21"/>
  <c r="R488" i="21"/>
  <c r="R487" i="21"/>
  <c r="R486" i="21"/>
  <c r="R485" i="21"/>
  <c r="R484" i="21"/>
  <c r="R483" i="21"/>
  <c r="R482" i="21"/>
  <c r="R481" i="21"/>
  <c r="R480" i="21"/>
  <c r="R479" i="21"/>
  <c r="R478" i="21"/>
  <c r="R477" i="21"/>
  <c r="R476" i="21"/>
  <c r="R475" i="21"/>
  <c r="R474" i="21"/>
  <c r="R473" i="21"/>
  <c r="R472" i="21"/>
  <c r="R471" i="21"/>
  <c r="R470" i="21"/>
  <c r="R469" i="21"/>
  <c r="R468" i="21"/>
  <c r="R467" i="21"/>
  <c r="R466" i="21"/>
  <c r="R465" i="21"/>
  <c r="R464" i="21"/>
  <c r="R463" i="21"/>
  <c r="R462" i="21"/>
  <c r="R461" i="21"/>
  <c r="R460" i="21"/>
  <c r="R459" i="21"/>
  <c r="R458" i="21"/>
  <c r="R457" i="21"/>
  <c r="R456" i="21"/>
  <c r="R455" i="21"/>
  <c r="R454" i="21"/>
  <c r="R453" i="21"/>
  <c r="R452" i="21"/>
  <c r="R451" i="21"/>
  <c r="R450" i="21"/>
  <c r="R449" i="21"/>
  <c r="R448" i="21"/>
  <c r="R447" i="21"/>
  <c r="R446" i="21"/>
  <c r="R445" i="21"/>
  <c r="R444" i="21"/>
  <c r="R443" i="21"/>
  <c r="R442" i="21"/>
  <c r="R441" i="21"/>
  <c r="R440" i="21"/>
  <c r="R439" i="21"/>
  <c r="R438" i="21"/>
  <c r="R437" i="21"/>
  <c r="R436" i="21"/>
  <c r="R435" i="21"/>
  <c r="R434" i="21"/>
  <c r="R433" i="21"/>
  <c r="R432" i="21"/>
  <c r="R431" i="21"/>
  <c r="R430" i="21"/>
  <c r="R429" i="21"/>
  <c r="R428" i="21"/>
  <c r="R427" i="21"/>
  <c r="R426" i="21"/>
  <c r="R425" i="21"/>
  <c r="R424" i="21"/>
  <c r="R423" i="21"/>
  <c r="R422" i="21"/>
  <c r="R421" i="21"/>
  <c r="R420" i="21"/>
  <c r="R419" i="21"/>
  <c r="R418" i="21"/>
  <c r="R417" i="21"/>
  <c r="R416" i="21"/>
  <c r="R415" i="21"/>
  <c r="R414" i="21"/>
  <c r="R413" i="21"/>
  <c r="R412" i="21"/>
  <c r="R411" i="21"/>
  <c r="R410" i="21"/>
  <c r="R409" i="21"/>
  <c r="R408" i="21"/>
  <c r="R407" i="21"/>
  <c r="R406" i="21"/>
  <c r="R405" i="21"/>
  <c r="R404" i="21"/>
  <c r="R403" i="21"/>
  <c r="R402" i="21"/>
  <c r="R401" i="21"/>
  <c r="R400" i="21"/>
  <c r="R399" i="21"/>
  <c r="R398" i="21"/>
  <c r="R397" i="21"/>
  <c r="R396" i="21"/>
  <c r="R395" i="21"/>
  <c r="R394" i="21"/>
  <c r="R393" i="21"/>
  <c r="R392" i="21"/>
  <c r="R391" i="21"/>
  <c r="R390" i="21"/>
  <c r="R389" i="21"/>
  <c r="R388" i="21"/>
  <c r="R387" i="21"/>
  <c r="R386" i="21"/>
  <c r="R385" i="21"/>
  <c r="R384" i="21"/>
  <c r="R383" i="21"/>
  <c r="R382" i="21"/>
  <c r="R381" i="21"/>
  <c r="R380" i="21"/>
  <c r="R379" i="21"/>
  <c r="R378" i="21"/>
  <c r="R377" i="21"/>
  <c r="R376" i="21"/>
  <c r="R375" i="21"/>
  <c r="R374" i="21"/>
  <c r="R373" i="21"/>
  <c r="R372" i="21"/>
  <c r="R371" i="21"/>
  <c r="R370" i="21"/>
  <c r="R369" i="21"/>
  <c r="R368" i="21"/>
  <c r="R367" i="21"/>
  <c r="R366" i="21"/>
  <c r="R365" i="21"/>
  <c r="R364" i="21"/>
  <c r="R363" i="21"/>
  <c r="R362" i="21"/>
  <c r="R361" i="21"/>
  <c r="R360" i="21"/>
  <c r="R359" i="21"/>
  <c r="R358" i="21"/>
  <c r="R357" i="21"/>
  <c r="R356" i="21"/>
  <c r="R355" i="21"/>
  <c r="R354" i="21"/>
  <c r="R353" i="21"/>
  <c r="R352" i="21"/>
  <c r="R351" i="21"/>
  <c r="R350" i="21"/>
  <c r="R349" i="21"/>
  <c r="R348" i="21"/>
  <c r="R347" i="21"/>
  <c r="R346" i="21"/>
  <c r="R345" i="21"/>
  <c r="R344" i="21"/>
  <c r="R343" i="21"/>
  <c r="R342" i="21"/>
  <c r="R341" i="21"/>
  <c r="R340" i="21"/>
  <c r="R339" i="21"/>
  <c r="R338" i="21"/>
  <c r="R337" i="21"/>
  <c r="R336" i="21"/>
  <c r="R335" i="21"/>
  <c r="R334" i="21"/>
  <c r="R333" i="21"/>
  <c r="R332" i="21"/>
  <c r="R331" i="21"/>
  <c r="R330" i="21"/>
  <c r="R329" i="21"/>
  <c r="R328" i="21"/>
  <c r="R327" i="21"/>
  <c r="R326" i="21"/>
  <c r="R325" i="21"/>
  <c r="R324" i="21"/>
  <c r="R323" i="21"/>
  <c r="R322" i="21"/>
  <c r="R321" i="21"/>
  <c r="R320" i="21"/>
  <c r="R319" i="21"/>
  <c r="R318" i="21"/>
  <c r="R317" i="21"/>
  <c r="R316" i="21"/>
  <c r="R315" i="21"/>
  <c r="R314" i="21"/>
  <c r="R313" i="21"/>
  <c r="R312" i="21"/>
  <c r="R311" i="21"/>
  <c r="R310" i="21"/>
  <c r="R309" i="21"/>
  <c r="R308" i="21"/>
  <c r="R307" i="21"/>
  <c r="R306" i="21"/>
  <c r="R305" i="21"/>
  <c r="R304" i="21"/>
  <c r="R303" i="21"/>
  <c r="R302" i="21"/>
  <c r="R301" i="21"/>
  <c r="R300" i="21"/>
  <c r="R299" i="21"/>
  <c r="R298" i="21"/>
  <c r="R297" i="21"/>
  <c r="R296" i="21"/>
  <c r="R295" i="21"/>
  <c r="R294" i="21"/>
  <c r="R293" i="21"/>
  <c r="R292" i="21"/>
  <c r="R291" i="21"/>
  <c r="R290" i="21"/>
  <c r="R289" i="21"/>
  <c r="R288" i="21"/>
  <c r="R287" i="21"/>
  <c r="R286" i="21"/>
  <c r="R285" i="21"/>
  <c r="R284" i="21"/>
  <c r="R283" i="21"/>
  <c r="R282" i="21"/>
  <c r="R281" i="21"/>
  <c r="R280" i="21"/>
  <c r="R279" i="21"/>
  <c r="R278" i="21"/>
  <c r="R277" i="21"/>
  <c r="R276" i="21"/>
  <c r="R275" i="21"/>
  <c r="R274" i="21"/>
  <c r="R273" i="21"/>
  <c r="R272" i="21"/>
  <c r="R271" i="21"/>
  <c r="R270" i="21"/>
  <c r="R269" i="21"/>
  <c r="R268" i="21"/>
  <c r="R267" i="21"/>
  <c r="R266" i="21"/>
  <c r="R265" i="21"/>
  <c r="R264" i="21"/>
  <c r="R263" i="21"/>
  <c r="R262" i="21"/>
  <c r="R261" i="21"/>
  <c r="R260" i="21"/>
  <c r="R259" i="21"/>
  <c r="R258" i="21"/>
  <c r="R257" i="21"/>
  <c r="R256" i="21"/>
  <c r="R255" i="21"/>
  <c r="R254" i="21"/>
  <c r="R253" i="21"/>
  <c r="R252" i="21"/>
  <c r="R251" i="21"/>
  <c r="R250" i="21"/>
  <c r="R249" i="21"/>
  <c r="R248" i="21"/>
  <c r="R247" i="21"/>
  <c r="R246" i="21"/>
  <c r="R245" i="21"/>
  <c r="R244" i="21"/>
  <c r="R243" i="21"/>
  <c r="R242" i="21"/>
  <c r="R241" i="21"/>
  <c r="R240" i="21"/>
  <c r="R239" i="21"/>
  <c r="R238" i="21"/>
  <c r="R237" i="21"/>
  <c r="R236" i="21"/>
  <c r="R235" i="21"/>
  <c r="R234" i="21"/>
  <c r="R233" i="21"/>
  <c r="R232" i="21"/>
  <c r="R231" i="21"/>
  <c r="R230" i="21"/>
  <c r="R229" i="21"/>
  <c r="R228" i="21"/>
  <c r="R227" i="21"/>
  <c r="R226" i="21"/>
  <c r="R225" i="21"/>
  <c r="R224" i="21"/>
  <c r="R223" i="21"/>
  <c r="R222" i="21"/>
  <c r="R221" i="21"/>
  <c r="R220" i="21"/>
  <c r="R219" i="21"/>
  <c r="R218" i="21"/>
  <c r="R217" i="21"/>
  <c r="R216" i="21"/>
  <c r="R215" i="21"/>
  <c r="R214" i="21"/>
  <c r="R213" i="21"/>
  <c r="R212" i="21"/>
  <c r="R211" i="21"/>
  <c r="R210" i="21"/>
  <c r="R209" i="21"/>
  <c r="R208" i="21"/>
  <c r="R207" i="21"/>
  <c r="R206" i="21"/>
  <c r="R205" i="21"/>
  <c r="R204" i="21"/>
  <c r="R203" i="21"/>
  <c r="R202" i="21"/>
  <c r="R201" i="21"/>
  <c r="R200" i="21"/>
  <c r="R199" i="21"/>
  <c r="R198" i="21"/>
  <c r="R197" i="21"/>
  <c r="R196" i="21"/>
  <c r="R195" i="21"/>
  <c r="R194" i="21"/>
  <c r="R193" i="21"/>
  <c r="R192" i="21"/>
  <c r="R191" i="21"/>
  <c r="R190" i="21"/>
  <c r="R189" i="21"/>
  <c r="R188" i="21"/>
  <c r="R187" i="21"/>
  <c r="R186" i="21"/>
  <c r="R185" i="21"/>
  <c r="R184" i="21"/>
  <c r="R183" i="21"/>
  <c r="R182" i="21"/>
  <c r="R181" i="21"/>
  <c r="R180" i="21"/>
  <c r="R179" i="21"/>
  <c r="R178" i="21"/>
  <c r="R177" i="21"/>
  <c r="R176" i="21"/>
  <c r="R175" i="21"/>
  <c r="R174" i="21"/>
  <c r="R173" i="21"/>
  <c r="R172" i="21"/>
  <c r="R171" i="21"/>
  <c r="R170" i="21"/>
  <c r="R169" i="21"/>
  <c r="R168" i="21"/>
  <c r="R167" i="21"/>
  <c r="R166" i="21"/>
  <c r="R165" i="21"/>
  <c r="R164" i="21"/>
  <c r="R163" i="21"/>
  <c r="R162" i="21"/>
  <c r="R161" i="21"/>
  <c r="R160" i="21"/>
  <c r="R159" i="21"/>
  <c r="R158" i="21"/>
  <c r="R157" i="21"/>
  <c r="R156" i="21"/>
  <c r="R155" i="21"/>
  <c r="R154" i="21"/>
  <c r="R153" i="21"/>
  <c r="R152" i="21"/>
  <c r="R151" i="21"/>
  <c r="R150" i="21"/>
  <c r="R149" i="21"/>
  <c r="R148" i="21"/>
  <c r="R147" i="21"/>
  <c r="R146" i="21"/>
  <c r="R145" i="21"/>
  <c r="R144" i="21"/>
  <c r="R143" i="21"/>
  <c r="R142" i="21"/>
  <c r="R141" i="21"/>
  <c r="R140" i="21"/>
  <c r="R139" i="21"/>
  <c r="R138" i="21"/>
  <c r="R137" i="21"/>
  <c r="R136" i="21"/>
  <c r="R135" i="21"/>
  <c r="R134" i="21"/>
  <c r="R133" i="21"/>
  <c r="R132" i="21"/>
  <c r="R131" i="21"/>
  <c r="R130" i="21"/>
  <c r="R129" i="21"/>
  <c r="R128" i="21"/>
  <c r="R127" i="21"/>
  <c r="R126" i="21"/>
  <c r="R125" i="21"/>
  <c r="R124" i="21"/>
  <c r="R123" i="21"/>
  <c r="R122" i="21"/>
  <c r="R121" i="21"/>
  <c r="R120" i="21"/>
  <c r="R119" i="21"/>
  <c r="R118" i="21"/>
  <c r="R117" i="21"/>
  <c r="R116" i="21"/>
  <c r="R115" i="21"/>
  <c r="R114" i="21"/>
  <c r="R113" i="21"/>
  <c r="R112" i="21"/>
  <c r="R111" i="21"/>
  <c r="R110" i="21"/>
  <c r="R109" i="21"/>
  <c r="R108" i="21"/>
  <c r="R107" i="21"/>
  <c r="R106" i="21"/>
  <c r="R105" i="21"/>
  <c r="R104" i="21"/>
  <c r="R103" i="21"/>
  <c r="R102" i="21"/>
  <c r="R101" i="21"/>
  <c r="R100" i="21"/>
  <c r="R99" i="21"/>
  <c r="R98" i="21"/>
  <c r="R97" i="21"/>
  <c r="R96" i="21"/>
  <c r="R95" i="21"/>
  <c r="R94" i="21"/>
  <c r="R93" i="21"/>
  <c r="R92" i="21"/>
  <c r="R91" i="21"/>
  <c r="R90" i="21"/>
  <c r="R89" i="21"/>
  <c r="R88" i="21"/>
  <c r="R87" i="21"/>
  <c r="R86" i="21"/>
  <c r="R85" i="21"/>
  <c r="R84" i="21"/>
  <c r="R83" i="21"/>
  <c r="R82" i="21"/>
  <c r="R81" i="21"/>
  <c r="R80" i="21"/>
  <c r="R79" i="21"/>
  <c r="R78" i="21"/>
  <c r="R77" i="21"/>
  <c r="R76" i="21"/>
  <c r="R75" i="21"/>
  <c r="R74" i="21"/>
  <c r="R73" i="21"/>
  <c r="R72" i="21"/>
  <c r="R71" i="21"/>
  <c r="R70" i="21"/>
  <c r="R69" i="21"/>
  <c r="R68" i="21"/>
  <c r="R67" i="21"/>
  <c r="R66" i="21"/>
  <c r="R65" i="21"/>
  <c r="R64" i="21"/>
  <c r="R63" i="21"/>
  <c r="R62" i="21"/>
  <c r="R61" i="21"/>
  <c r="R60" i="21"/>
  <c r="R59" i="21"/>
  <c r="R58" i="21"/>
  <c r="R57" i="21"/>
  <c r="R56" i="21"/>
  <c r="R55" i="21"/>
  <c r="R54" i="21"/>
  <c r="R53" i="21"/>
  <c r="R52" i="21"/>
  <c r="R51" i="21"/>
  <c r="R50" i="21"/>
  <c r="R49" i="21"/>
  <c r="R48" i="21"/>
  <c r="R47" i="21"/>
  <c r="R46" i="21"/>
  <c r="R45" i="21"/>
  <c r="R44" i="21"/>
  <c r="R43" i="21"/>
  <c r="R42" i="21"/>
  <c r="R41" i="21"/>
  <c r="R40" i="21"/>
  <c r="R39" i="21"/>
  <c r="R38" i="21"/>
  <c r="R37" i="21"/>
  <c r="R36" i="21"/>
  <c r="R35" i="21"/>
  <c r="R34" i="21"/>
  <c r="R33" i="21"/>
  <c r="R32" i="21"/>
  <c r="R31" i="21"/>
  <c r="R30" i="21"/>
  <c r="R29" i="21"/>
  <c r="R28" i="21"/>
  <c r="R27" i="21"/>
  <c r="R26" i="21"/>
  <c r="R25" i="21"/>
  <c r="R24" i="21"/>
  <c r="R23" i="21"/>
  <c r="R22" i="21"/>
  <c r="R21" i="21"/>
  <c r="R20" i="21"/>
  <c r="R19" i="21"/>
  <c r="R18" i="21"/>
  <c r="R17" i="21"/>
  <c r="R16" i="21"/>
  <c r="R15" i="21"/>
  <c r="R14" i="21"/>
  <c r="R13" i="21"/>
  <c r="R12" i="21"/>
  <c r="R11" i="21"/>
  <c r="R10" i="21"/>
  <c r="R9" i="21"/>
  <c r="R8" i="21"/>
  <c r="R7" i="21"/>
  <c r="M555" i="21"/>
  <c r="M554" i="21"/>
  <c r="M553" i="21"/>
  <c r="M552" i="21"/>
  <c r="M551" i="21"/>
  <c r="M550" i="21"/>
  <c r="M549" i="21"/>
  <c r="M548" i="21"/>
  <c r="M547" i="21"/>
  <c r="M546" i="21"/>
  <c r="M545" i="21"/>
  <c r="M544" i="21"/>
  <c r="M543" i="21"/>
  <c r="M542" i="21"/>
  <c r="M541" i="21"/>
  <c r="M540" i="21"/>
  <c r="M539" i="21"/>
  <c r="M538" i="21"/>
  <c r="M537" i="21"/>
  <c r="M536" i="21"/>
  <c r="M535" i="21"/>
  <c r="M534" i="21"/>
  <c r="M533" i="21"/>
  <c r="M532" i="21"/>
  <c r="M531" i="21"/>
  <c r="M530" i="21"/>
  <c r="M529" i="21"/>
  <c r="M528" i="21"/>
  <c r="M527" i="21"/>
  <c r="M526" i="21"/>
  <c r="M525" i="21"/>
  <c r="M524" i="21"/>
  <c r="M523" i="21"/>
  <c r="M522" i="21"/>
  <c r="M521" i="21"/>
  <c r="M520" i="21"/>
  <c r="M519" i="21"/>
  <c r="M518" i="21"/>
  <c r="M517" i="21"/>
  <c r="M516" i="21"/>
  <c r="M515" i="21"/>
  <c r="M514" i="21"/>
  <c r="M513" i="21"/>
  <c r="M512" i="21"/>
  <c r="M511" i="21"/>
  <c r="M510" i="21"/>
  <c r="M509" i="21"/>
  <c r="M508" i="21"/>
  <c r="M507" i="21"/>
  <c r="M506" i="21"/>
  <c r="M505" i="21"/>
  <c r="M504" i="21"/>
  <c r="M503" i="21"/>
  <c r="M502" i="21"/>
  <c r="M501" i="21"/>
  <c r="M500" i="21"/>
  <c r="M499" i="21"/>
  <c r="M498" i="21"/>
  <c r="M497" i="21"/>
  <c r="M496" i="21"/>
  <c r="M495" i="21"/>
  <c r="M494" i="21"/>
  <c r="M493" i="21"/>
  <c r="M492" i="21"/>
  <c r="M491" i="21"/>
  <c r="M490" i="21"/>
  <c r="M489" i="21"/>
  <c r="M488" i="21"/>
  <c r="M487" i="21"/>
  <c r="M486" i="21"/>
  <c r="M485" i="21"/>
  <c r="M484" i="21"/>
  <c r="M483" i="21"/>
  <c r="M482" i="21"/>
  <c r="M481" i="21"/>
  <c r="M480" i="21"/>
  <c r="M479" i="21"/>
  <c r="M478" i="21"/>
  <c r="M477" i="21"/>
  <c r="M476" i="21"/>
  <c r="M475" i="21"/>
  <c r="M474" i="21"/>
  <c r="M473" i="21"/>
  <c r="M472" i="21"/>
  <c r="M471" i="21"/>
  <c r="M470" i="21"/>
  <c r="M469" i="21"/>
  <c r="M468" i="21"/>
  <c r="M467" i="21"/>
  <c r="M466" i="21"/>
  <c r="M465" i="21"/>
  <c r="M464" i="21"/>
  <c r="M463" i="21"/>
  <c r="M462" i="21"/>
  <c r="M461" i="21"/>
  <c r="M460" i="21"/>
  <c r="M459" i="21"/>
  <c r="M458" i="21"/>
  <c r="M457" i="21"/>
  <c r="M456" i="21"/>
  <c r="M455" i="21"/>
  <c r="M454" i="21"/>
  <c r="M453" i="21"/>
  <c r="M452" i="21"/>
  <c r="M451" i="21"/>
  <c r="M450" i="21"/>
  <c r="M449" i="21"/>
  <c r="M448" i="21"/>
  <c r="M447" i="21"/>
  <c r="M446" i="21"/>
  <c r="M445" i="21"/>
  <c r="M444" i="21"/>
  <c r="M443" i="21"/>
  <c r="M442" i="21"/>
  <c r="M441" i="21"/>
  <c r="M440" i="21"/>
  <c r="M439" i="21"/>
  <c r="M438" i="21"/>
  <c r="M437" i="21"/>
  <c r="M436" i="21"/>
  <c r="M435" i="21"/>
  <c r="M434" i="21"/>
  <c r="M433" i="21"/>
  <c r="M432" i="21"/>
  <c r="M431" i="21"/>
  <c r="M430" i="21"/>
  <c r="M429" i="21"/>
  <c r="M428" i="21"/>
  <c r="M427" i="21"/>
  <c r="M426" i="21"/>
  <c r="M425" i="21"/>
  <c r="M424" i="21"/>
  <c r="M423" i="21"/>
  <c r="M422" i="21"/>
  <c r="M421" i="21"/>
  <c r="M420" i="21"/>
  <c r="M419" i="21"/>
  <c r="M418" i="21"/>
  <c r="M417" i="21"/>
  <c r="M416" i="21"/>
  <c r="M415" i="21"/>
  <c r="M414" i="21"/>
  <c r="M413" i="21"/>
  <c r="M412" i="21"/>
  <c r="M411" i="21"/>
  <c r="M410" i="21"/>
  <c r="M409" i="21"/>
  <c r="M408" i="21"/>
  <c r="M407" i="21"/>
  <c r="M406" i="21"/>
  <c r="M405" i="21"/>
  <c r="M404" i="21"/>
  <c r="M403" i="21"/>
  <c r="M402" i="21"/>
  <c r="M401" i="21"/>
  <c r="M400" i="21"/>
  <c r="M399" i="21"/>
  <c r="M398" i="21"/>
  <c r="M397" i="21"/>
  <c r="M396" i="21"/>
  <c r="M395" i="21"/>
  <c r="M394" i="21"/>
  <c r="M393" i="21"/>
  <c r="M392" i="21"/>
  <c r="M391" i="21"/>
  <c r="M390" i="21"/>
  <c r="M389" i="21"/>
  <c r="M388" i="21"/>
  <c r="M387" i="21"/>
  <c r="M386" i="21"/>
  <c r="M385" i="21"/>
  <c r="M384" i="21"/>
  <c r="M383" i="21"/>
  <c r="M382" i="21"/>
  <c r="M381" i="21"/>
  <c r="M380" i="21"/>
  <c r="M379" i="21"/>
  <c r="M378" i="21"/>
  <c r="M377" i="21"/>
  <c r="M376" i="21"/>
  <c r="M375" i="21"/>
  <c r="M374" i="21"/>
  <c r="M373" i="21"/>
  <c r="M372" i="21"/>
  <c r="M371" i="21"/>
  <c r="M370" i="21"/>
  <c r="M369" i="21"/>
  <c r="M368" i="21"/>
  <c r="M367" i="21"/>
  <c r="M366" i="21"/>
  <c r="M365" i="21"/>
  <c r="M364" i="21"/>
  <c r="M363" i="21"/>
  <c r="M362" i="21"/>
  <c r="M361" i="21"/>
  <c r="M360" i="21"/>
  <c r="M359" i="21"/>
  <c r="M358" i="21"/>
  <c r="M357" i="21"/>
  <c r="M356" i="21"/>
  <c r="M355" i="21"/>
  <c r="M354" i="21"/>
  <c r="M353" i="21"/>
  <c r="M352" i="21"/>
  <c r="M351" i="21"/>
  <c r="M350" i="21"/>
  <c r="M349" i="21"/>
  <c r="M348" i="21"/>
  <c r="M347" i="21"/>
  <c r="M346" i="21"/>
  <c r="M345" i="21"/>
  <c r="M344" i="21"/>
  <c r="M343" i="21"/>
  <c r="M342" i="21"/>
  <c r="M341" i="21"/>
  <c r="M340" i="21"/>
  <c r="M339" i="21"/>
  <c r="M338" i="21"/>
  <c r="M337" i="21"/>
  <c r="M336" i="21"/>
  <c r="M335" i="21"/>
  <c r="M334" i="21"/>
  <c r="M333" i="21"/>
  <c r="M332" i="21"/>
  <c r="M331" i="21"/>
  <c r="M330" i="21"/>
  <c r="M329" i="21"/>
  <c r="M328" i="21"/>
  <c r="M327" i="21"/>
  <c r="M326" i="21"/>
  <c r="M325" i="21"/>
  <c r="M324" i="21"/>
  <c r="M323" i="21"/>
  <c r="M322" i="21"/>
  <c r="M321" i="21"/>
  <c r="M320" i="21"/>
  <c r="M319" i="21"/>
  <c r="M318" i="21"/>
  <c r="M317" i="21"/>
  <c r="M316" i="21"/>
  <c r="M315" i="21"/>
  <c r="M314" i="21"/>
  <c r="M313" i="21"/>
  <c r="M312" i="21"/>
  <c r="M311" i="21"/>
  <c r="M310" i="21"/>
  <c r="M309" i="21"/>
  <c r="M308" i="21"/>
  <c r="M307" i="21"/>
  <c r="M306" i="21"/>
  <c r="M305" i="21"/>
  <c r="M304" i="21"/>
  <c r="M303" i="21"/>
  <c r="M302" i="21"/>
  <c r="M301" i="21"/>
  <c r="M300" i="21"/>
  <c r="M299" i="21"/>
  <c r="M298" i="21"/>
  <c r="M297" i="21"/>
  <c r="M296" i="21"/>
  <c r="M295" i="21"/>
  <c r="M294" i="21"/>
  <c r="M293" i="21"/>
  <c r="M292" i="21"/>
  <c r="M291" i="21"/>
  <c r="M290" i="21"/>
  <c r="M289" i="21"/>
  <c r="M288" i="21"/>
  <c r="M287" i="21"/>
  <c r="M286" i="21"/>
  <c r="M285" i="21"/>
  <c r="M284" i="21"/>
  <c r="M283" i="21"/>
  <c r="M282" i="21"/>
  <c r="M281" i="21"/>
  <c r="M280" i="21"/>
  <c r="M279" i="21"/>
  <c r="M278" i="21"/>
  <c r="M277" i="21"/>
  <c r="M276" i="21"/>
  <c r="M275" i="21"/>
  <c r="M274" i="21"/>
  <c r="M273" i="21"/>
  <c r="M272" i="21"/>
  <c r="M271" i="21"/>
  <c r="M270" i="21"/>
  <c r="M269" i="21"/>
  <c r="M268" i="21"/>
  <c r="M267" i="21"/>
  <c r="M266" i="21"/>
  <c r="M265" i="21"/>
  <c r="M264" i="21"/>
  <c r="M263" i="21"/>
  <c r="M262" i="21"/>
  <c r="M261" i="21"/>
  <c r="M260" i="21"/>
  <c r="M259" i="21"/>
  <c r="M258" i="21"/>
  <c r="M257" i="21"/>
  <c r="M256" i="21"/>
  <c r="M255" i="21"/>
  <c r="M254" i="21"/>
  <c r="M253" i="21"/>
  <c r="M252" i="21"/>
  <c r="M251" i="21"/>
  <c r="M250" i="21"/>
  <c r="M249" i="21"/>
  <c r="M248" i="21"/>
  <c r="M247" i="21"/>
  <c r="M246" i="21"/>
  <c r="M245" i="21"/>
  <c r="M244" i="21"/>
  <c r="M243" i="21"/>
  <c r="M242" i="21"/>
  <c r="M241" i="21"/>
  <c r="M240" i="21"/>
  <c r="M239" i="21"/>
  <c r="M238" i="21"/>
  <c r="M237" i="21"/>
  <c r="M236" i="21"/>
  <c r="M235" i="21"/>
  <c r="M234" i="21"/>
  <c r="M233" i="21"/>
  <c r="M232" i="21"/>
  <c r="M231" i="21"/>
  <c r="M230" i="21"/>
  <c r="M229" i="21"/>
  <c r="M228" i="21"/>
  <c r="M227" i="21"/>
  <c r="M226" i="21"/>
  <c r="M225" i="21"/>
  <c r="M224" i="21"/>
  <c r="M223" i="21"/>
  <c r="M222" i="21"/>
  <c r="M221" i="21"/>
  <c r="M220" i="21"/>
  <c r="M219" i="21"/>
  <c r="M218" i="21"/>
  <c r="M217" i="21"/>
  <c r="M216" i="21"/>
  <c r="M215" i="21"/>
  <c r="M214" i="21"/>
  <c r="M213" i="21"/>
  <c r="M212" i="21"/>
  <c r="M211" i="21"/>
  <c r="M210" i="21"/>
  <c r="M209" i="21"/>
  <c r="M208" i="21"/>
  <c r="M207" i="21"/>
  <c r="M206" i="21"/>
  <c r="M205" i="21"/>
  <c r="M204" i="21"/>
  <c r="M203" i="21"/>
  <c r="M202" i="21"/>
  <c r="M201" i="21"/>
  <c r="M200" i="21"/>
  <c r="M199" i="21"/>
  <c r="M198" i="21"/>
  <c r="M197" i="21"/>
  <c r="M196" i="21"/>
  <c r="M195" i="21"/>
  <c r="M194" i="21"/>
  <c r="M193" i="21"/>
  <c r="M192" i="21"/>
  <c r="M191" i="21"/>
  <c r="M190" i="21"/>
  <c r="M189" i="21"/>
  <c r="M188" i="21"/>
  <c r="M187" i="21"/>
  <c r="M186" i="21"/>
  <c r="M185" i="21"/>
  <c r="M184" i="21"/>
  <c r="M183" i="21"/>
  <c r="M182" i="21"/>
  <c r="M181" i="21"/>
  <c r="M180" i="21"/>
  <c r="M179" i="21"/>
  <c r="M178" i="21"/>
  <c r="M177" i="21"/>
  <c r="M176" i="21"/>
  <c r="M175" i="21"/>
  <c r="M174" i="21"/>
  <c r="M173" i="21"/>
  <c r="M172" i="21"/>
  <c r="M171" i="21"/>
  <c r="M170" i="21"/>
  <c r="M169" i="21"/>
  <c r="M168" i="21"/>
  <c r="M167" i="21"/>
  <c r="M166" i="21"/>
  <c r="M165" i="21"/>
  <c r="M164" i="21"/>
  <c r="M163" i="21"/>
  <c r="M162" i="21"/>
  <c r="M161" i="21"/>
  <c r="M160" i="21"/>
  <c r="M159" i="21"/>
  <c r="M158" i="21"/>
  <c r="M157" i="21"/>
  <c r="M156" i="21"/>
  <c r="M155" i="21"/>
  <c r="M154" i="21"/>
  <c r="M153" i="21"/>
  <c r="M152" i="21"/>
  <c r="M151" i="21"/>
  <c r="M150" i="21"/>
  <c r="M149" i="21"/>
  <c r="M148" i="21"/>
  <c r="M147" i="21"/>
  <c r="M146" i="21"/>
  <c r="M145" i="21"/>
  <c r="M144" i="21"/>
  <c r="M143" i="21"/>
  <c r="M142" i="21"/>
  <c r="M141" i="21"/>
  <c r="M140" i="21"/>
  <c r="M139" i="21"/>
  <c r="M138" i="21"/>
  <c r="M137" i="21"/>
  <c r="M136" i="21"/>
  <c r="M135" i="21"/>
  <c r="M134" i="21"/>
  <c r="M133" i="21"/>
  <c r="M132" i="21"/>
  <c r="M131" i="21"/>
  <c r="M130" i="21"/>
  <c r="M129" i="21"/>
  <c r="M128" i="21"/>
  <c r="M127" i="21"/>
  <c r="M126" i="21"/>
  <c r="M125" i="21"/>
  <c r="M124" i="21"/>
  <c r="M123" i="21"/>
  <c r="M122" i="21"/>
  <c r="M121" i="21"/>
  <c r="M120" i="21"/>
  <c r="M119" i="21"/>
  <c r="M118" i="21"/>
  <c r="M117" i="21"/>
  <c r="M116" i="21"/>
  <c r="M115" i="21"/>
  <c r="M114" i="21"/>
  <c r="M113" i="21"/>
  <c r="M112" i="21"/>
  <c r="M111" i="21"/>
  <c r="M110" i="21"/>
  <c r="M109" i="21"/>
  <c r="M108" i="21"/>
  <c r="M107" i="21"/>
  <c r="M106" i="21"/>
  <c r="M105" i="21"/>
  <c r="M104" i="21"/>
  <c r="M103" i="21"/>
  <c r="M102" i="21"/>
  <c r="M101" i="21"/>
  <c r="M100" i="21"/>
  <c r="M99" i="21"/>
  <c r="M98" i="21"/>
  <c r="M97" i="21"/>
  <c r="M96" i="21"/>
  <c r="M95" i="21"/>
  <c r="M94" i="21"/>
  <c r="M93" i="21"/>
  <c r="M92" i="21"/>
  <c r="M91" i="21"/>
  <c r="M90" i="21"/>
  <c r="M89" i="21"/>
  <c r="M88" i="21"/>
  <c r="M87" i="21"/>
  <c r="M86" i="21"/>
  <c r="M85" i="21"/>
  <c r="M84" i="21"/>
  <c r="M83" i="21"/>
  <c r="M82" i="21"/>
  <c r="M81" i="21"/>
  <c r="M80" i="21"/>
  <c r="M79" i="21"/>
  <c r="M78" i="21"/>
  <c r="M77" i="21"/>
  <c r="M76" i="21"/>
  <c r="M75" i="21"/>
  <c r="M74" i="21"/>
  <c r="M73" i="21"/>
  <c r="M72" i="21"/>
  <c r="M71" i="21"/>
  <c r="M70" i="21"/>
  <c r="M69" i="21"/>
  <c r="M68" i="21"/>
  <c r="M67" i="21"/>
  <c r="M66" i="21"/>
  <c r="M65" i="21"/>
  <c r="M64" i="21"/>
  <c r="M63" i="21"/>
  <c r="M62" i="21"/>
  <c r="M61" i="21"/>
  <c r="M60" i="21"/>
  <c r="M59" i="21"/>
  <c r="M58" i="21"/>
  <c r="M57" i="21"/>
  <c r="M56" i="21"/>
  <c r="M55" i="21"/>
  <c r="M54" i="21"/>
  <c r="M53" i="21"/>
  <c r="M52" i="21"/>
  <c r="M51" i="21"/>
  <c r="M50" i="21"/>
  <c r="M49" i="21"/>
  <c r="M48" i="21"/>
  <c r="M47" i="21"/>
  <c r="M46" i="21"/>
  <c r="M45" i="21"/>
  <c r="M44" i="21"/>
  <c r="M43" i="21"/>
  <c r="M42" i="21"/>
  <c r="M41" i="21"/>
  <c r="M40" i="21"/>
  <c r="M39" i="21"/>
  <c r="M38" i="21"/>
  <c r="M37" i="21"/>
  <c r="M36" i="21"/>
  <c r="M35" i="21"/>
  <c r="M34" i="21"/>
  <c r="M33" i="21"/>
  <c r="M32" i="21"/>
  <c r="M31" i="21"/>
  <c r="M30" i="21"/>
  <c r="M29" i="21"/>
  <c r="M28" i="21"/>
  <c r="M27" i="21"/>
  <c r="M26" i="21"/>
  <c r="M25" i="21"/>
  <c r="M24" i="21"/>
  <c r="M23" i="21"/>
  <c r="M22" i="21"/>
  <c r="M21" i="21"/>
  <c r="M20" i="21"/>
  <c r="M19" i="21"/>
  <c r="M18" i="21"/>
  <c r="M17" i="21"/>
  <c r="M16" i="21"/>
  <c r="M15" i="21"/>
  <c r="M14" i="21"/>
  <c r="M13" i="21"/>
  <c r="M12" i="21"/>
  <c r="M11" i="21"/>
  <c r="M10" i="21"/>
  <c r="M9" i="21"/>
  <c r="M7" i="21"/>
  <c r="M8" i="21"/>
  <c r="H555" i="21"/>
  <c r="H554" i="21"/>
  <c r="H553" i="21"/>
  <c r="H552" i="21"/>
  <c r="H551" i="21"/>
  <c r="H550" i="21"/>
  <c r="H549" i="21"/>
  <c r="H548" i="21"/>
  <c r="H547" i="21"/>
  <c r="H546" i="21"/>
  <c r="H545" i="21"/>
  <c r="H544" i="21"/>
  <c r="H543" i="21"/>
  <c r="H542" i="21"/>
  <c r="H541" i="21"/>
  <c r="H540" i="21"/>
  <c r="H539" i="21"/>
  <c r="H538" i="21"/>
  <c r="H537" i="21"/>
  <c r="H536" i="21"/>
  <c r="H535" i="21"/>
  <c r="H534" i="21"/>
  <c r="H533" i="21"/>
  <c r="H532" i="21"/>
  <c r="H531" i="21"/>
  <c r="H530" i="21"/>
  <c r="H529" i="21"/>
  <c r="H528" i="21"/>
  <c r="H527" i="21"/>
  <c r="H526" i="21"/>
  <c r="H525" i="21"/>
  <c r="H524" i="21"/>
  <c r="H523" i="21"/>
  <c r="H522" i="21"/>
  <c r="H521" i="21"/>
  <c r="H520" i="21"/>
  <c r="H519" i="21"/>
  <c r="H518" i="21"/>
  <c r="H517" i="21"/>
  <c r="H516" i="21"/>
  <c r="H515" i="21"/>
  <c r="H514" i="21"/>
  <c r="H513" i="21"/>
  <c r="H512" i="21"/>
  <c r="H511" i="21"/>
  <c r="H510" i="21"/>
  <c r="H509" i="21"/>
  <c r="H508" i="21"/>
  <c r="H507" i="21"/>
  <c r="H506" i="21"/>
  <c r="H505" i="21"/>
  <c r="H504" i="21"/>
  <c r="H503" i="21"/>
  <c r="H502" i="21"/>
  <c r="H501" i="21"/>
  <c r="H500" i="21"/>
  <c r="H499" i="21"/>
  <c r="H498" i="21"/>
  <c r="H497" i="21"/>
  <c r="H496" i="21"/>
  <c r="H495" i="21"/>
  <c r="H494" i="21"/>
  <c r="H493" i="21"/>
  <c r="H492" i="21"/>
  <c r="H491" i="21"/>
  <c r="H490" i="21"/>
  <c r="H489" i="21"/>
  <c r="H488" i="21"/>
  <c r="H487" i="21"/>
  <c r="H486" i="21"/>
  <c r="H485" i="21"/>
  <c r="H484" i="21"/>
  <c r="H483" i="21"/>
  <c r="H482" i="21"/>
  <c r="H481" i="21"/>
  <c r="H480" i="21"/>
  <c r="H479" i="21"/>
  <c r="H478" i="21"/>
  <c r="H477" i="21"/>
  <c r="H476" i="21"/>
  <c r="H475" i="21"/>
  <c r="H474" i="21"/>
  <c r="H473" i="21"/>
  <c r="H472" i="21"/>
  <c r="H471" i="21"/>
  <c r="H470" i="21"/>
  <c r="H469" i="21"/>
  <c r="H468" i="21"/>
  <c r="H467" i="21"/>
  <c r="H466" i="21"/>
  <c r="H465" i="21"/>
  <c r="H464" i="21"/>
  <c r="H463" i="21"/>
  <c r="H462" i="21"/>
  <c r="H461" i="21"/>
  <c r="H460" i="21"/>
  <c r="H459" i="21"/>
  <c r="H458" i="21"/>
  <c r="H457" i="21"/>
  <c r="H456" i="21"/>
  <c r="H455" i="21"/>
  <c r="H454" i="21"/>
  <c r="H453" i="21"/>
  <c r="H452" i="21"/>
  <c r="H451" i="21"/>
  <c r="H450" i="21"/>
  <c r="H449" i="21"/>
  <c r="H448" i="21"/>
  <c r="H447" i="21"/>
  <c r="H446" i="21"/>
  <c r="H445" i="21"/>
  <c r="H444" i="21"/>
  <c r="H443" i="21"/>
  <c r="H442" i="21"/>
  <c r="H441" i="21"/>
  <c r="H440" i="21"/>
  <c r="H439" i="21"/>
  <c r="H438" i="21"/>
  <c r="H437" i="21"/>
  <c r="H436" i="21"/>
  <c r="H435" i="21"/>
  <c r="H434" i="21"/>
  <c r="H433" i="21"/>
  <c r="H432" i="21"/>
  <c r="H431" i="21"/>
  <c r="H430" i="21"/>
  <c r="H429" i="21"/>
  <c r="H428" i="21"/>
  <c r="H427" i="21"/>
  <c r="H426" i="21"/>
  <c r="H425" i="21"/>
  <c r="H424" i="21"/>
  <c r="H423" i="21"/>
  <c r="H422" i="21"/>
  <c r="H421" i="21"/>
  <c r="H420" i="21"/>
  <c r="H419" i="21"/>
  <c r="H418" i="21"/>
  <c r="H417" i="21"/>
  <c r="H416" i="21"/>
  <c r="H415" i="21"/>
  <c r="H414" i="21"/>
  <c r="H413" i="21"/>
  <c r="H412" i="21"/>
  <c r="H411" i="21"/>
  <c r="H410" i="21"/>
  <c r="H409" i="21"/>
  <c r="H408" i="21"/>
  <c r="H407" i="21"/>
  <c r="H406" i="21"/>
  <c r="H405" i="21"/>
  <c r="H404" i="21"/>
  <c r="H403" i="21"/>
  <c r="H402" i="21"/>
  <c r="H401" i="21"/>
  <c r="H400" i="21"/>
  <c r="H399" i="21"/>
  <c r="H398" i="21"/>
  <c r="H397" i="21"/>
  <c r="H396" i="21"/>
  <c r="H395" i="21"/>
  <c r="H394" i="21"/>
  <c r="H393" i="21"/>
  <c r="H392" i="21"/>
  <c r="H391" i="21"/>
  <c r="H390" i="21"/>
  <c r="H389" i="21"/>
  <c r="H388" i="21"/>
  <c r="H387" i="21"/>
  <c r="H386" i="21"/>
  <c r="H385" i="21"/>
  <c r="H384" i="21"/>
  <c r="H383" i="21"/>
  <c r="H382" i="21"/>
  <c r="H381" i="21"/>
  <c r="H380" i="21"/>
  <c r="H379" i="21"/>
  <c r="H378" i="21"/>
  <c r="H377" i="21"/>
  <c r="H376" i="21"/>
  <c r="H375" i="21"/>
  <c r="H374" i="21"/>
  <c r="H373" i="21"/>
  <c r="H372" i="21"/>
  <c r="H371" i="21"/>
  <c r="H370" i="21"/>
  <c r="H369" i="21"/>
  <c r="H368" i="21"/>
  <c r="H367" i="21"/>
  <c r="H366" i="21"/>
  <c r="H365" i="21"/>
  <c r="H364" i="21"/>
  <c r="H363" i="21"/>
  <c r="H362" i="21"/>
  <c r="H361" i="21"/>
  <c r="H360" i="21"/>
  <c r="H359" i="21"/>
  <c r="H358" i="21"/>
  <c r="H357" i="21"/>
  <c r="H356" i="21"/>
  <c r="H355" i="21"/>
  <c r="H354" i="21"/>
  <c r="H353" i="21"/>
  <c r="H352" i="21"/>
  <c r="H351" i="21"/>
  <c r="H350" i="21"/>
  <c r="H349" i="21"/>
  <c r="H348" i="21"/>
  <c r="H347" i="21"/>
  <c r="H346" i="21"/>
  <c r="H345" i="21"/>
  <c r="H344" i="21"/>
  <c r="H343" i="21"/>
  <c r="H342" i="21"/>
  <c r="H341" i="21"/>
  <c r="H340" i="21"/>
  <c r="H339" i="21"/>
  <c r="H338" i="21"/>
  <c r="H337" i="21"/>
  <c r="H336" i="21"/>
  <c r="H335" i="21"/>
  <c r="H334" i="21"/>
  <c r="H333" i="21"/>
  <c r="H332" i="21"/>
  <c r="H331" i="21"/>
  <c r="H330" i="21"/>
  <c r="H329" i="21"/>
  <c r="H328" i="21"/>
  <c r="H327" i="21"/>
  <c r="H326" i="21"/>
  <c r="H325" i="21"/>
  <c r="H324" i="21"/>
  <c r="H323" i="21"/>
  <c r="H322" i="21"/>
  <c r="H321" i="21"/>
  <c r="H320" i="21"/>
  <c r="H319" i="21"/>
  <c r="H318" i="21"/>
  <c r="H317" i="21"/>
  <c r="H316" i="21"/>
  <c r="H315" i="21"/>
  <c r="H314" i="21"/>
  <c r="H313" i="21"/>
  <c r="H312" i="21"/>
  <c r="H311" i="21"/>
  <c r="H310" i="21"/>
  <c r="H309" i="21"/>
  <c r="H308" i="21"/>
  <c r="H307" i="21"/>
  <c r="H306" i="21"/>
  <c r="H305" i="21"/>
  <c r="H304" i="21"/>
  <c r="H303" i="21"/>
  <c r="H302" i="21"/>
  <c r="H301" i="21"/>
  <c r="H300" i="21"/>
  <c r="H299" i="21"/>
  <c r="H298" i="21"/>
  <c r="H297" i="21"/>
  <c r="H296" i="21"/>
  <c r="H295" i="21"/>
  <c r="H294" i="21"/>
  <c r="H293" i="21"/>
  <c r="H292" i="21"/>
  <c r="H291" i="21"/>
  <c r="H290" i="21"/>
  <c r="H289" i="21"/>
  <c r="H288" i="21"/>
  <c r="H287" i="21"/>
  <c r="H286" i="21"/>
  <c r="H285" i="21"/>
  <c r="H284" i="21"/>
  <c r="H283" i="21"/>
  <c r="H282" i="21"/>
  <c r="H281" i="21"/>
  <c r="H280" i="21"/>
  <c r="H279" i="21"/>
  <c r="H278" i="21"/>
  <c r="H277" i="21"/>
  <c r="H276" i="21"/>
  <c r="H275" i="21"/>
  <c r="H274" i="21"/>
  <c r="H273" i="21"/>
  <c r="H272" i="21"/>
  <c r="H271" i="21"/>
  <c r="H270" i="21"/>
  <c r="H269" i="21"/>
  <c r="H268" i="21"/>
  <c r="H267" i="21"/>
  <c r="H266" i="21"/>
  <c r="H265" i="21"/>
  <c r="H264" i="21"/>
  <c r="H263" i="21"/>
  <c r="H262" i="21"/>
  <c r="H261" i="21"/>
  <c r="H260" i="21"/>
  <c r="H259" i="21"/>
  <c r="H258" i="21"/>
  <c r="H257" i="21"/>
  <c r="H256" i="21"/>
  <c r="H255" i="21"/>
  <c r="H254" i="21"/>
  <c r="H253" i="21"/>
  <c r="H252" i="21"/>
  <c r="H251" i="21"/>
  <c r="H250" i="21"/>
  <c r="H249" i="21"/>
  <c r="H248" i="21"/>
  <c r="H247" i="21"/>
  <c r="H246" i="21"/>
  <c r="H245" i="21"/>
  <c r="H244" i="21"/>
  <c r="H243" i="21"/>
  <c r="H242" i="21"/>
  <c r="H241" i="21"/>
  <c r="H240" i="21"/>
  <c r="H239" i="21"/>
  <c r="H238" i="21"/>
  <c r="H237" i="21"/>
  <c r="H236" i="21"/>
  <c r="H235" i="21"/>
  <c r="H234" i="21"/>
  <c r="H233" i="21"/>
  <c r="H232" i="21"/>
  <c r="H231" i="21"/>
  <c r="H230" i="21"/>
  <c r="H229" i="21"/>
  <c r="H228" i="21"/>
  <c r="H227" i="21"/>
  <c r="H226" i="21"/>
  <c r="H225" i="21"/>
  <c r="H224" i="21"/>
  <c r="H223" i="21"/>
  <c r="H222" i="21"/>
  <c r="H220" i="21"/>
  <c r="H219" i="21"/>
  <c r="H218" i="21"/>
  <c r="H217" i="21"/>
  <c r="H216" i="21"/>
  <c r="H214" i="21"/>
  <c r="H213" i="21"/>
  <c r="H212" i="21"/>
  <c r="H211" i="21"/>
  <c r="H210" i="21"/>
  <c r="H209" i="21"/>
  <c r="H208" i="21"/>
  <c r="H207" i="21"/>
  <c r="H204" i="21"/>
  <c r="H203" i="21"/>
  <c r="H202" i="21"/>
  <c r="H201" i="21"/>
  <c r="H200" i="21"/>
  <c r="H199" i="21"/>
  <c r="H198" i="21"/>
  <c r="H197" i="21"/>
  <c r="H196" i="21"/>
  <c r="H195" i="21"/>
  <c r="H194" i="21"/>
  <c r="H192" i="21"/>
  <c r="H191" i="21"/>
  <c r="H190" i="21"/>
  <c r="H189" i="21"/>
  <c r="H188" i="21"/>
  <c r="H187" i="21"/>
  <c r="H186" i="21"/>
  <c r="H185" i="21"/>
  <c r="H184" i="21"/>
  <c r="H183" i="21"/>
  <c r="H182" i="21"/>
  <c r="H181" i="21"/>
  <c r="H180" i="21"/>
  <c r="H179" i="21"/>
  <c r="H177" i="21"/>
  <c r="H176" i="21"/>
  <c r="H175" i="21"/>
  <c r="H174" i="21"/>
  <c r="H173" i="21"/>
  <c r="H172" i="21"/>
  <c r="H171" i="21"/>
  <c r="H170" i="21"/>
  <c r="H169" i="21"/>
  <c r="H168" i="21"/>
  <c r="H167" i="21"/>
  <c r="H166" i="21"/>
  <c r="H165" i="21"/>
  <c r="H164" i="21"/>
  <c r="H163" i="21"/>
  <c r="H162" i="21"/>
  <c r="H161" i="21"/>
  <c r="H160" i="21"/>
  <c r="H159" i="21"/>
  <c r="H158" i="21"/>
  <c r="H157" i="21"/>
  <c r="H156" i="21"/>
  <c r="H155" i="21"/>
  <c r="H154" i="21"/>
  <c r="H153" i="21"/>
  <c r="H152" i="21"/>
  <c r="H144" i="21"/>
  <c r="H151" i="21"/>
  <c r="H150" i="21"/>
  <c r="H149" i="21"/>
  <c r="H148" i="21"/>
  <c r="H147" i="21"/>
  <c r="H146" i="21"/>
  <c r="H145" i="21"/>
  <c r="H143" i="21"/>
  <c r="H142" i="21"/>
  <c r="H141" i="21"/>
  <c r="H140" i="21"/>
  <c r="H139" i="21"/>
  <c r="H138" i="21"/>
  <c r="H137" i="21"/>
  <c r="H132" i="21"/>
  <c r="H126" i="21"/>
  <c r="H123" i="21"/>
  <c r="H122" i="21"/>
  <c r="H121" i="21"/>
  <c r="H120" i="21"/>
  <c r="H118" i="21"/>
  <c r="H117" i="21"/>
  <c r="H116" i="21"/>
  <c r="H115" i="21"/>
  <c r="H114" i="21"/>
  <c r="H113" i="21"/>
  <c r="H112" i="21"/>
  <c r="H111" i="21"/>
  <c r="H110" i="21"/>
  <c r="H109" i="21"/>
  <c r="H108" i="21"/>
  <c r="H107" i="21"/>
  <c r="H105" i="21"/>
  <c r="H104" i="21"/>
  <c r="H103" i="21"/>
  <c r="H102" i="21"/>
  <c r="H101" i="21"/>
  <c r="H100" i="21"/>
  <c r="H99" i="21"/>
  <c r="H98" i="21"/>
  <c r="H97" i="21"/>
  <c r="H96" i="21"/>
  <c r="H94" i="21"/>
  <c r="H93" i="21"/>
  <c r="H88" i="21"/>
  <c r="H84" i="21"/>
  <c r="H83" i="21"/>
  <c r="H82" i="21"/>
  <c r="H81" i="21"/>
  <c r="H80" i="21"/>
  <c r="H79" i="21"/>
  <c r="H78" i="21"/>
  <c r="H77" i="21"/>
  <c r="H76" i="21"/>
  <c r="H75" i="21"/>
  <c r="H74" i="21"/>
  <c r="H73" i="21"/>
  <c r="H72" i="21"/>
  <c r="H71" i="21"/>
  <c r="H70" i="21"/>
  <c r="H69" i="21"/>
  <c r="H68" i="21"/>
  <c r="H67" i="21"/>
  <c r="H66" i="21"/>
  <c r="H64" i="21"/>
  <c r="H63" i="21"/>
  <c r="H62" i="21"/>
  <c r="H61" i="21"/>
  <c r="H60" i="21"/>
  <c r="H59" i="21"/>
  <c r="H58"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0" i="21"/>
  <c r="H29" i="21"/>
  <c r="H28" i="21"/>
  <c r="H27" i="21"/>
  <c r="H26" i="21"/>
  <c r="H25" i="21"/>
  <c r="H24" i="21"/>
  <c r="H23" i="21"/>
  <c r="H22" i="21"/>
  <c r="H21" i="21"/>
  <c r="H20" i="21"/>
  <c r="H19" i="21"/>
  <c r="H18" i="21"/>
  <c r="H17" i="21"/>
  <c r="H16" i="21"/>
  <c r="H15" i="21"/>
  <c r="H14" i="21"/>
  <c r="H13" i="21"/>
  <c r="H12" i="21"/>
  <c r="H11" i="21"/>
  <c r="H10" i="21"/>
  <c r="H9" i="21"/>
  <c r="H8" i="21"/>
  <c r="H7" i="21"/>
  <c r="E838" i="24" l="1"/>
  <c r="D838" i="24"/>
  <c r="E816" i="24"/>
  <c r="D36" i="22" s="1"/>
  <c r="D816" i="24"/>
  <c r="C36" i="22" s="1"/>
  <c r="E779" i="24"/>
  <c r="D779" i="24"/>
  <c r="E760" i="24"/>
  <c r="D34" i="22" s="1"/>
  <c r="D760" i="24"/>
  <c r="C34" i="22" s="1"/>
  <c r="E741" i="24"/>
  <c r="D741" i="24"/>
  <c r="E727" i="24"/>
  <c r="D32" i="22" s="1"/>
  <c r="D727" i="24"/>
  <c r="C32" i="22" s="1"/>
  <c r="E696" i="24"/>
  <c r="D696" i="24"/>
  <c r="E678" i="24"/>
  <c r="D30" i="22" s="1"/>
  <c r="D678" i="24"/>
  <c r="C30" i="22" s="1"/>
  <c r="E661" i="24"/>
  <c r="D661" i="24"/>
  <c r="E638" i="24"/>
  <c r="D28" i="22" s="1"/>
  <c r="D638" i="24"/>
  <c r="C28" i="22" s="1"/>
  <c r="E617" i="24"/>
  <c r="D617" i="24"/>
  <c r="E603" i="24"/>
  <c r="D26" i="22" s="1"/>
  <c r="D603" i="24"/>
  <c r="C26" i="22" s="1"/>
  <c r="E579" i="24"/>
  <c r="D579" i="24"/>
  <c r="E547" i="24"/>
  <c r="D24" i="22" s="1"/>
  <c r="D547" i="24"/>
  <c r="C24" i="22" s="1"/>
  <c r="E527" i="24"/>
  <c r="D527" i="24"/>
  <c r="E509" i="24"/>
  <c r="D22" i="22" s="1"/>
  <c r="D509" i="24"/>
  <c r="C22" i="22" s="1"/>
  <c r="E487" i="24"/>
  <c r="D487" i="24"/>
  <c r="E465" i="24"/>
  <c r="D20" i="22" s="1"/>
  <c r="D465" i="24"/>
  <c r="C20" i="22" s="1"/>
  <c r="E452" i="24"/>
  <c r="D452" i="24"/>
  <c r="E422" i="24"/>
  <c r="D18" i="22" s="1"/>
  <c r="D422" i="24"/>
  <c r="C18" i="22" s="1"/>
  <c r="E407" i="24"/>
  <c r="D407" i="24"/>
  <c r="E366" i="24"/>
  <c r="D366" i="24"/>
  <c r="E338" i="24"/>
  <c r="D338" i="24"/>
  <c r="E296" i="24"/>
  <c r="D296" i="24"/>
  <c r="E281" i="24"/>
  <c r="D281" i="24"/>
  <c r="E261" i="24"/>
  <c r="D261" i="24"/>
  <c r="E242" i="24"/>
  <c r="D242" i="24"/>
  <c r="E218" i="24"/>
  <c r="D218" i="24"/>
  <c r="E200" i="24"/>
  <c r="D200" i="24"/>
  <c r="E173" i="24"/>
  <c r="D173" i="24"/>
  <c r="E166" i="24"/>
  <c r="D166" i="24"/>
  <c r="E156" i="24"/>
  <c r="D8" i="22" s="1"/>
  <c r="D156" i="24"/>
  <c r="C8" i="22" s="1"/>
  <c r="E149" i="24"/>
  <c r="D149" i="24"/>
  <c r="E137" i="24"/>
  <c r="D137" i="24"/>
  <c r="E136" i="24"/>
  <c r="D136" i="24"/>
  <c r="E135" i="24"/>
  <c r="D135" i="24"/>
  <c r="E134" i="24"/>
  <c r="D134" i="24"/>
  <c r="E133" i="24"/>
  <c r="D133" i="24"/>
  <c r="E132" i="24"/>
  <c r="D132" i="24"/>
  <c r="E122" i="24"/>
  <c r="D122" i="24"/>
  <c r="E121" i="24"/>
  <c r="D121" i="24"/>
  <c r="E120" i="24"/>
  <c r="D120" i="24"/>
  <c r="E119" i="24"/>
  <c r="D119" i="24"/>
  <c r="E118" i="24"/>
  <c r="D118" i="24"/>
  <c r="E117" i="24"/>
  <c r="D117" i="24"/>
  <c r="E116" i="24"/>
  <c r="D116" i="24"/>
  <c r="E115" i="24"/>
  <c r="D115" i="24"/>
  <c r="E114" i="24"/>
  <c r="D114" i="24"/>
  <c r="E113" i="24"/>
  <c r="D113" i="24"/>
  <c r="E112" i="24"/>
  <c r="D112" i="24"/>
  <c r="E111" i="24"/>
  <c r="D111" i="24"/>
  <c r="E110" i="24"/>
  <c r="D110" i="24"/>
  <c r="E109" i="24"/>
  <c r="D109" i="24"/>
  <c r="E108" i="24"/>
  <c r="D108" i="24"/>
  <c r="E107" i="24"/>
  <c r="D107" i="24"/>
  <c r="E106" i="24"/>
  <c r="D106" i="24"/>
  <c r="E105" i="24"/>
  <c r="D105" i="24"/>
  <c r="E104" i="24"/>
  <c r="D104" i="24"/>
  <c r="E103" i="24"/>
  <c r="D103" i="24"/>
  <c r="E102" i="24"/>
  <c r="D102" i="24"/>
  <c r="E101" i="24"/>
  <c r="D101" i="24"/>
  <c r="E100" i="24"/>
  <c r="D100" i="24"/>
  <c r="E99" i="24"/>
  <c r="D99" i="24"/>
  <c r="E98" i="24"/>
  <c r="D98" i="24"/>
  <c r="E97" i="24"/>
  <c r="D97" i="24"/>
  <c r="E96" i="24"/>
  <c r="D96" i="24"/>
  <c r="E95" i="24"/>
  <c r="D95" i="24"/>
  <c r="E94" i="24"/>
  <c r="D94" i="24"/>
  <c r="E93" i="24"/>
  <c r="D93" i="24"/>
  <c r="E92" i="24"/>
  <c r="D92" i="24"/>
  <c r="E91" i="24"/>
  <c r="D91" i="24"/>
  <c r="E90" i="24"/>
  <c r="D90" i="24"/>
  <c r="E89" i="24"/>
  <c r="D89" i="24"/>
  <c r="E88" i="24"/>
  <c r="E125" i="24" s="1"/>
  <c r="D6" i="22" s="1"/>
  <c r="D88" i="24"/>
  <c r="D125" i="24" s="1"/>
  <c r="C6" i="22" s="1"/>
  <c r="E77" i="24"/>
  <c r="D77" i="24"/>
  <c r="E76" i="24"/>
  <c r="D76" i="24"/>
  <c r="E75" i="24"/>
  <c r="D75" i="24"/>
  <c r="E74" i="24"/>
  <c r="D74" i="24"/>
  <c r="E73" i="24"/>
  <c r="D73" i="24"/>
  <c r="E72" i="24"/>
  <c r="D72" i="24"/>
  <c r="E71" i="24"/>
  <c r="D71" i="24"/>
  <c r="E70" i="24"/>
  <c r="D70" i="24"/>
  <c r="E69" i="24"/>
  <c r="D69" i="24"/>
  <c r="E68" i="24"/>
  <c r="D68" i="24"/>
  <c r="E67" i="24"/>
  <c r="D67" i="24"/>
  <c r="E66" i="24"/>
  <c r="D66" i="24"/>
  <c r="E65" i="24"/>
  <c r="D65" i="24"/>
  <c r="E64" i="24"/>
  <c r="D64" i="24"/>
  <c r="E63" i="24"/>
  <c r="D63" i="24"/>
  <c r="E62" i="24"/>
  <c r="D62" i="24"/>
  <c r="E61" i="24"/>
  <c r="D61" i="24"/>
  <c r="E60" i="24"/>
  <c r="D60" i="24"/>
  <c r="E59" i="24"/>
  <c r="D59" i="24"/>
  <c r="E58" i="24"/>
  <c r="D58" i="24"/>
  <c r="E57" i="24"/>
  <c r="D57" i="24"/>
  <c r="E56" i="24"/>
  <c r="D56" i="24"/>
  <c r="E55" i="24"/>
  <c r="D55" i="24"/>
  <c r="E54" i="24"/>
  <c r="D54" i="24"/>
  <c r="E53" i="24"/>
  <c r="D53" i="24"/>
  <c r="E52" i="24"/>
  <c r="D52" i="24"/>
  <c r="E51" i="24"/>
  <c r="E80" i="24" s="1"/>
  <c r="D5" i="22" s="1"/>
  <c r="D51" i="24"/>
  <c r="D80" i="24" s="1"/>
  <c r="C5" i="22" s="1"/>
  <c r="E43" i="24"/>
  <c r="D43" i="24"/>
  <c r="E42" i="24"/>
  <c r="D42" i="24"/>
  <c r="E41" i="24"/>
  <c r="D41" i="24"/>
  <c r="E40" i="24"/>
  <c r="D40" i="24"/>
  <c r="E39" i="24"/>
  <c r="D39" i="24"/>
  <c r="E38" i="24"/>
  <c r="D38" i="24"/>
  <c r="E37" i="24"/>
  <c r="D37" i="24"/>
  <c r="E36" i="24"/>
  <c r="D36" i="24"/>
  <c r="E35" i="24"/>
  <c r="D35" i="24"/>
  <c r="E34" i="24"/>
  <c r="D34" i="24"/>
  <c r="E33" i="24"/>
  <c r="D33" i="24"/>
  <c r="E32" i="24"/>
  <c r="D32" i="24"/>
  <c r="E31" i="24"/>
  <c r="D31" i="24"/>
  <c r="E30" i="24"/>
  <c r="D30" i="24"/>
  <c r="E29" i="24"/>
  <c r="D29" i="24"/>
  <c r="E28" i="24"/>
  <c r="D28" i="24"/>
  <c r="E27" i="24"/>
  <c r="D27" i="24"/>
  <c r="E26" i="24"/>
  <c r="D26" i="24"/>
  <c r="E25" i="24"/>
  <c r="D25" i="24"/>
  <c r="E24" i="24"/>
  <c r="D24" i="24"/>
  <c r="E23" i="24"/>
  <c r="D23" i="24"/>
  <c r="E22" i="24"/>
  <c r="D22" i="24"/>
  <c r="E21" i="24"/>
  <c r="D21" i="24"/>
  <c r="E20" i="24"/>
  <c r="D20" i="24"/>
  <c r="E19" i="24"/>
  <c r="D19" i="24"/>
  <c r="E18" i="24"/>
  <c r="D18" i="24"/>
  <c r="E17" i="24"/>
  <c r="D17" i="24"/>
  <c r="E16" i="24"/>
  <c r="D16" i="24"/>
  <c r="E15" i="24"/>
  <c r="D15" i="24"/>
  <c r="E14" i="24"/>
  <c r="D14" i="24"/>
  <c r="E13" i="24"/>
  <c r="D13" i="24"/>
  <c r="E12" i="24"/>
  <c r="D12" i="24"/>
  <c r="E11" i="24"/>
  <c r="D11" i="24"/>
  <c r="E10" i="24"/>
  <c r="D10" i="24"/>
  <c r="E9" i="24"/>
  <c r="D9" i="24"/>
  <c r="E8" i="24"/>
  <c r="D8" i="24"/>
  <c r="E7" i="24"/>
  <c r="D7" i="24"/>
  <c r="E6" i="24"/>
  <c r="D6" i="24"/>
  <c r="E5" i="24"/>
  <c r="E44" i="24" s="1"/>
  <c r="D4" i="22" s="1"/>
  <c r="D5" i="24"/>
  <c r="D37" i="22"/>
  <c r="C37" i="22"/>
  <c r="D35" i="22"/>
  <c r="C35" i="22"/>
  <c r="D33" i="22"/>
  <c r="C33" i="22"/>
  <c r="D31" i="22"/>
  <c r="C31" i="22"/>
  <c r="D29" i="22"/>
  <c r="C29" i="22"/>
  <c r="D27" i="22"/>
  <c r="C27" i="22"/>
  <c r="D25" i="22"/>
  <c r="C25" i="22"/>
  <c r="D23" i="22"/>
  <c r="C23" i="22"/>
  <c r="D21" i="22"/>
  <c r="C21" i="22"/>
  <c r="D19" i="22"/>
  <c r="C19" i="22"/>
  <c r="D17" i="22"/>
  <c r="C17" i="22"/>
  <c r="D16" i="22"/>
  <c r="C16" i="22"/>
  <c r="D15" i="22"/>
  <c r="C15" i="22"/>
  <c r="D14" i="22"/>
  <c r="C14" i="22"/>
  <c r="D13" i="22"/>
  <c r="C13" i="22"/>
  <c r="D12" i="22"/>
  <c r="C12" i="22"/>
  <c r="D11" i="22"/>
  <c r="C11" i="22"/>
  <c r="D10" i="22"/>
  <c r="C10" i="22"/>
  <c r="D9" i="22"/>
  <c r="C9" i="22"/>
  <c r="D44" i="24" l="1"/>
  <c r="C4" i="22" s="1"/>
  <c r="D139" i="24"/>
  <c r="C7" i="22" s="1"/>
  <c r="E139" i="24"/>
  <c r="D7" i="22" s="1"/>
  <c r="D38" i="22" s="1"/>
  <c r="H130" i="21"/>
  <c r="H90" i="21"/>
  <c r="C38" i="22" l="1"/>
  <c r="H221" i="21" l="1"/>
  <c r="H215" i="21"/>
  <c r="H206" i="21"/>
  <c r="H205" i="21"/>
  <c r="H193" i="21"/>
  <c r="H178" i="21"/>
  <c r="H136" i="21"/>
  <c r="H135" i="21"/>
  <c r="H134" i="21"/>
  <c r="H133" i="21"/>
  <c r="H131" i="21"/>
  <c r="H129" i="21"/>
  <c r="H128" i="21"/>
  <c r="H127" i="21"/>
  <c r="H125" i="21"/>
  <c r="H124" i="21"/>
  <c r="H119" i="21"/>
  <c r="H95" i="21"/>
  <c r="H92" i="21"/>
  <c r="H91" i="21"/>
  <c r="H89" i="21"/>
  <c r="H87" i="21"/>
  <c r="H86" i="21"/>
  <c r="H85" i="21"/>
  <c r="H65" i="21"/>
  <c r="H57" i="21"/>
  <c r="H31"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Giovani Steve</author>
  </authors>
  <commentList>
    <comment ref="C28" authorId="0" shapeId="0" xr:uid="{00000000-0006-0000-2100-000001000000}">
      <text>
        <r>
          <rPr>
            <sz val="9"/>
            <color indexed="81"/>
            <rFont val="Tahoma"/>
            <family val="2"/>
          </rPr>
          <t xml:space="preserve">
</t>
        </r>
        <r>
          <rPr>
            <b/>
            <sz val="10"/>
            <color indexed="81"/>
            <rFont val="Tahoma"/>
            <family val="2"/>
          </rPr>
          <t xml:space="preserve">
Tidak Tercantum </t>
        </r>
      </text>
    </comment>
    <comment ref="C48" authorId="0" shapeId="0" xr:uid="{00000000-0006-0000-2100-000002000000}">
      <text>
        <r>
          <rPr>
            <sz val="9"/>
            <color indexed="81"/>
            <rFont val="Tahoma"/>
            <family val="2"/>
          </rPr>
          <t xml:space="preserve">
</t>
        </r>
        <r>
          <rPr>
            <b/>
            <sz val="10"/>
            <color indexed="81"/>
            <rFont val="Tahoma"/>
            <family val="2"/>
          </rPr>
          <t xml:space="preserve">
Tidak Tercantum </t>
        </r>
      </text>
    </comment>
    <comment ref="D70" authorId="0" shapeId="0" xr:uid="{00000000-0006-0000-2100-000003000000}">
      <text>
        <r>
          <rPr>
            <sz val="9"/>
            <color indexed="81"/>
            <rFont val="Tahoma"/>
            <family val="2"/>
          </rPr>
          <t xml:space="preserve">
</t>
        </r>
        <r>
          <rPr>
            <b/>
            <sz val="10"/>
            <color indexed="81"/>
            <rFont val="Tahoma"/>
            <family val="2"/>
          </rPr>
          <t xml:space="preserve">
Tidak Tercantum </t>
        </r>
      </text>
    </comment>
    <comment ref="C76" authorId="0" shapeId="0" xr:uid="{00000000-0006-0000-2100-000004000000}">
      <text>
        <r>
          <rPr>
            <sz val="9"/>
            <color indexed="81"/>
            <rFont val="Tahoma"/>
            <family val="2"/>
          </rPr>
          <t xml:space="preserve">
</t>
        </r>
        <r>
          <rPr>
            <b/>
            <sz val="10"/>
            <color indexed="81"/>
            <rFont val="Tahoma"/>
            <family val="2"/>
          </rPr>
          <t xml:space="preserve">
Tidak Tercantum </t>
        </r>
      </text>
    </comment>
    <comment ref="C77" authorId="0" shapeId="0" xr:uid="{00000000-0006-0000-2100-000005000000}">
      <text>
        <r>
          <rPr>
            <sz val="9"/>
            <color indexed="81"/>
            <rFont val="Tahoma"/>
            <family val="2"/>
          </rPr>
          <t xml:space="preserve">
</t>
        </r>
        <r>
          <rPr>
            <b/>
            <sz val="10"/>
            <color indexed="81"/>
            <rFont val="Tahoma"/>
            <family val="2"/>
          </rPr>
          <t xml:space="preserve">
Tidak Tercantum </t>
        </r>
      </text>
    </comment>
    <comment ref="E79" authorId="0" shapeId="0" xr:uid="{00000000-0006-0000-2100-000006000000}">
      <text>
        <r>
          <rPr>
            <sz val="9"/>
            <color indexed="81"/>
            <rFont val="Tahoma"/>
            <family val="2"/>
          </rPr>
          <t xml:space="preserve">
</t>
        </r>
        <r>
          <rPr>
            <b/>
            <sz val="10"/>
            <color indexed="81"/>
            <rFont val="Tahoma"/>
            <family val="2"/>
          </rPr>
          <t xml:space="preserve">
Tidak Tercantum </t>
        </r>
      </text>
    </comment>
    <comment ref="K79" authorId="0" shapeId="0" xr:uid="{00000000-0006-0000-2100-000007000000}">
      <text>
        <r>
          <rPr>
            <sz val="9"/>
            <color indexed="81"/>
            <rFont val="Tahoma"/>
            <family val="2"/>
          </rPr>
          <t xml:space="preserve">
</t>
        </r>
        <r>
          <rPr>
            <b/>
            <sz val="10"/>
            <color indexed="81"/>
            <rFont val="Tahoma"/>
            <family val="2"/>
          </rPr>
          <t xml:space="preserve">
Tidak Tercantum </t>
        </r>
      </text>
    </comment>
    <comment ref="L79" authorId="0" shapeId="0" xr:uid="{00000000-0006-0000-2100-000008000000}">
      <text>
        <r>
          <rPr>
            <sz val="9"/>
            <color indexed="81"/>
            <rFont val="Tahoma"/>
            <family val="2"/>
          </rPr>
          <t xml:space="preserve">
</t>
        </r>
        <r>
          <rPr>
            <b/>
            <sz val="10"/>
            <color indexed="81"/>
            <rFont val="Tahoma"/>
            <family val="2"/>
          </rPr>
          <t xml:space="preserve">
Tidak Tercantum </t>
        </r>
      </text>
    </comment>
    <comment ref="C80" authorId="0" shapeId="0" xr:uid="{00000000-0006-0000-2100-000009000000}">
      <text>
        <r>
          <rPr>
            <b/>
            <sz val="9"/>
            <color indexed="81"/>
            <rFont val="Tahoma"/>
            <family val="2"/>
          </rPr>
          <t>Giovani Steve:</t>
        </r>
        <r>
          <rPr>
            <sz val="9"/>
            <color indexed="81"/>
            <rFont val="Tahoma"/>
            <family val="2"/>
          </rPr>
          <t xml:space="preserve">
Tidak Tercantum </t>
        </r>
      </text>
    </comment>
    <comment ref="C83" authorId="0" shapeId="0" xr:uid="{00000000-0006-0000-2100-00000A000000}">
      <text>
        <r>
          <rPr>
            <sz val="9"/>
            <color indexed="81"/>
            <rFont val="Tahoma"/>
            <family val="2"/>
          </rPr>
          <t xml:space="preserve">
</t>
        </r>
        <r>
          <rPr>
            <b/>
            <sz val="10"/>
            <color indexed="81"/>
            <rFont val="Tahoma"/>
            <family val="2"/>
          </rPr>
          <t xml:space="preserve">Belum Tercantum </t>
        </r>
      </text>
    </comment>
    <comment ref="N83" authorId="0" shapeId="0" xr:uid="{00000000-0006-0000-2100-00000B000000}">
      <text>
        <r>
          <rPr>
            <b/>
            <sz val="9"/>
            <color indexed="81"/>
            <rFont val="Tahoma"/>
            <family val="2"/>
          </rPr>
          <t>Giovani Steve:</t>
        </r>
        <r>
          <rPr>
            <sz val="9"/>
            <color indexed="81"/>
            <rFont val="Tahoma"/>
            <family val="2"/>
          </rPr>
          <t xml:space="preserve">
</t>
        </r>
        <r>
          <rPr>
            <b/>
            <sz val="11"/>
            <color indexed="81"/>
            <rFont val="Tahoma"/>
            <family val="2"/>
          </rPr>
          <t>Dinas Kesehatan</t>
        </r>
        <r>
          <rPr>
            <sz val="9"/>
            <color indexed="81"/>
            <rFont val="Tahoma"/>
            <family val="2"/>
          </rPr>
          <t xml:space="preserve">
</t>
        </r>
      </text>
    </comment>
    <comment ref="C84" authorId="0" shapeId="0" xr:uid="{00000000-0006-0000-2100-00000C000000}">
      <text>
        <r>
          <rPr>
            <sz val="9"/>
            <color indexed="81"/>
            <rFont val="Tahoma"/>
            <family val="2"/>
          </rPr>
          <t xml:space="preserve">
</t>
        </r>
        <r>
          <rPr>
            <b/>
            <sz val="10"/>
            <color indexed="81"/>
            <rFont val="Tahoma"/>
            <family val="2"/>
          </rPr>
          <t xml:space="preserve">Belum Tercantum </t>
        </r>
      </text>
    </comment>
    <comment ref="N84" authorId="0" shapeId="0" xr:uid="{00000000-0006-0000-2100-00000D000000}">
      <text>
        <r>
          <rPr>
            <b/>
            <sz val="11"/>
            <color indexed="81"/>
            <rFont val="Tahoma"/>
            <family val="2"/>
          </rPr>
          <t>Dinas Perdagangan &amp; Industri Kab bandung</t>
        </r>
        <r>
          <rPr>
            <sz val="9"/>
            <color indexed="81"/>
            <rFont val="Tahoma"/>
            <family val="2"/>
          </rPr>
          <t xml:space="preserve">
</t>
        </r>
      </text>
    </comment>
    <comment ref="C85" authorId="0" shapeId="0" xr:uid="{00000000-0006-0000-2100-00000E000000}">
      <text>
        <r>
          <rPr>
            <sz val="9"/>
            <color indexed="81"/>
            <rFont val="Tahoma"/>
            <family val="2"/>
          </rPr>
          <t xml:space="preserve">
</t>
        </r>
        <r>
          <rPr>
            <b/>
            <sz val="10"/>
            <color indexed="81"/>
            <rFont val="Tahoma"/>
            <family val="2"/>
          </rPr>
          <t xml:space="preserve">Belum Tercantum </t>
        </r>
      </text>
    </comment>
    <comment ref="N85" authorId="0" shapeId="0" xr:uid="{00000000-0006-0000-2100-00000F000000}">
      <text>
        <r>
          <rPr>
            <b/>
            <sz val="11"/>
            <color indexed="81"/>
            <rFont val="Tahoma"/>
            <family val="2"/>
          </rPr>
          <t>Dinas Perdagangan &amp; Industri Kab bandung</t>
        </r>
        <r>
          <rPr>
            <sz val="9"/>
            <color indexed="81"/>
            <rFont val="Tahoma"/>
            <family val="2"/>
          </rPr>
          <t xml:space="preserve">
</t>
        </r>
      </text>
    </comment>
    <comment ref="C86" authorId="0" shapeId="0" xr:uid="{00000000-0006-0000-2100-000010000000}">
      <text>
        <r>
          <rPr>
            <sz val="9"/>
            <color indexed="81"/>
            <rFont val="Tahoma"/>
            <family val="2"/>
          </rPr>
          <t xml:space="preserve">
</t>
        </r>
        <r>
          <rPr>
            <b/>
            <sz val="10"/>
            <color indexed="81"/>
            <rFont val="Tahoma"/>
            <family val="2"/>
          </rPr>
          <t xml:space="preserve">Belum Tercantum </t>
        </r>
      </text>
    </comment>
    <comment ref="N86" authorId="0" shapeId="0" xr:uid="{00000000-0006-0000-2100-000011000000}">
      <text>
        <r>
          <rPr>
            <b/>
            <sz val="11"/>
            <color indexed="81"/>
            <rFont val="Tahoma"/>
            <family val="2"/>
          </rPr>
          <t>Dinas Perdagangan &amp; Industri Kab bandung</t>
        </r>
        <r>
          <rPr>
            <sz val="9"/>
            <color indexed="81"/>
            <rFont val="Tahoma"/>
            <family val="2"/>
          </rPr>
          <t xml:space="preserve">
</t>
        </r>
      </text>
    </comment>
    <comment ref="C87" authorId="0" shapeId="0" xr:uid="{00000000-0006-0000-2100-000012000000}">
      <text>
        <r>
          <rPr>
            <sz val="9"/>
            <color indexed="81"/>
            <rFont val="Tahoma"/>
            <family val="2"/>
          </rPr>
          <t xml:space="preserve">
</t>
        </r>
        <r>
          <rPr>
            <b/>
            <sz val="10"/>
            <color indexed="81"/>
            <rFont val="Tahoma"/>
            <family val="2"/>
          </rPr>
          <t xml:space="preserve">Belum Tercantum </t>
        </r>
      </text>
    </comment>
    <comment ref="N87" authorId="0" shapeId="0" xr:uid="{00000000-0006-0000-2100-000013000000}">
      <text>
        <r>
          <rPr>
            <b/>
            <sz val="11"/>
            <color indexed="81"/>
            <rFont val="Tahoma"/>
            <family val="2"/>
          </rPr>
          <t>Dinas Pemberdayaan Masyarakat Desa/DPMD</t>
        </r>
        <r>
          <rPr>
            <sz val="9"/>
            <color indexed="81"/>
            <rFont val="Tahoma"/>
            <family val="2"/>
          </rPr>
          <t xml:space="preserve">
</t>
        </r>
      </text>
    </comment>
    <comment ref="C88" authorId="0" shapeId="0" xr:uid="{00000000-0006-0000-2100-000014000000}">
      <text>
        <r>
          <rPr>
            <sz val="9"/>
            <color indexed="81"/>
            <rFont val="Tahoma"/>
            <family val="2"/>
          </rPr>
          <t xml:space="preserve">
</t>
        </r>
        <r>
          <rPr>
            <b/>
            <sz val="10"/>
            <color indexed="81"/>
            <rFont val="Tahoma"/>
            <family val="2"/>
          </rPr>
          <t xml:space="preserve">Belum Tercantum </t>
        </r>
      </text>
    </comment>
    <comment ref="N88" authorId="0" shapeId="0" xr:uid="{00000000-0006-0000-2100-000015000000}">
      <text>
        <r>
          <rPr>
            <b/>
            <sz val="11"/>
            <color indexed="81"/>
            <rFont val="Tahoma"/>
            <family val="2"/>
          </rPr>
          <t>Dinas Komunikasi, Informatika dan Statistik</t>
        </r>
        <r>
          <rPr>
            <sz val="9"/>
            <color indexed="81"/>
            <rFont val="Tahoma"/>
            <family val="2"/>
          </rPr>
          <t xml:space="preserve">
</t>
        </r>
      </text>
    </comment>
    <comment ref="C89" authorId="0" shapeId="0" xr:uid="{00000000-0006-0000-2100-000016000000}">
      <text>
        <r>
          <rPr>
            <sz val="9"/>
            <color indexed="81"/>
            <rFont val="Tahoma"/>
            <family val="2"/>
          </rPr>
          <t xml:space="preserve">
</t>
        </r>
        <r>
          <rPr>
            <b/>
            <sz val="10"/>
            <color indexed="81"/>
            <rFont val="Tahoma"/>
            <family val="2"/>
          </rPr>
          <t xml:space="preserve">Belum Tercantum </t>
        </r>
      </text>
    </comment>
    <comment ref="N89" authorId="0" shapeId="0" xr:uid="{00000000-0006-0000-2100-000017000000}">
      <text>
        <r>
          <rPr>
            <b/>
            <sz val="11"/>
            <color indexed="81"/>
            <rFont val="Tahoma"/>
            <family val="2"/>
          </rPr>
          <t>Dinas Komunikasi, Informatika dan Statistik</t>
        </r>
        <r>
          <rPr>
            <sz val="9"/>
            <color indexed="81"/>
            <rFont val="Tahoma"/>
            <family val="2"/>
          </rPr>
          <t xml:space="preserve">
</t>
        </r>
      </text>
    </comment>
    <comment ref="C90" authorId="0" shapeId="0" xr:uid="{00000000-0006-0000-2100-000018000000}">
      <text>
        <r>
          <rPr>
            <sz val="9"/>
            <color indexed="81"/>
            <rFont val="Tahoma"/>
            <family val="2"/>
          </rPr>
          <t xml:space="preserve">
</t>
        </r>
        <r>
          <rPr>
            <b/>
            <sz val="10"/>
            <color indexed="81"/>
            <rFont val="Tahoma"/>
            <family val="2"/>
          </rPr>
          <t xml:space="preserve">Belum Tercantum </t>
        </r>
      </text>
    </comment>
    <comment ref="N90" authorId="0" shapeId="0" xr:uid="{00000000-0006-0000-2100-000019000000}">
      <text>
        <r>
          <rPr>
            <b/>
            <sz val="11"/>
            <color indexed="81"/>
            <rFont val="Tahoma"/>
            <family val="2"/>
          </rPr>
          <t>Dinas Komunikasi, Informatika dan Statistik</t>
        </r>
        <r>
          <rPr>
            <sz val="9"/>
            <color indexed="81"/>
            <rFont val="Tahoma"/>
            <family val="2"/>
          </rPr>
          <t xml:space="preserve">
</t>
        </r>
      </text>
    </comment>
    <comment ref="C91" authorId="0" shapeId="0" xr:uid="{00000000-0006-0000-2100-00001A000000}">
      <text>
        <r>
          <rPr>
            <sz val="9"/>
            <color indexed="81"/>
            <rFont val="Tahoma"/>
            <family val="2"/>
          </rPr>
          <t xml:space="preserve">
</t>
        </r>
        <r>
          <rPr>
            <b/>
            <sz val="10"/>
            <color indexed="81"/>
            <rFont val="Tahoma"/>
            <family val="2"/>
          </rPr>
          <t xml:space="preserve">Belum Tercantum </t>
        </r>
      </text>
    </comment>
    <comment ref="N91" authorId="0" shapeId="0" xr:uid="{00000000-0006-0000-2100-00001B000000}">
      <text>
        <r>
          <rPr>
            <b/>
            <sz val="11"/>
            <color indexed="81"/>
            <rFont val="Tahoma"/>
            <family val="2"/>
          </rPr>
          <t>Badan Penanggulangan Bencana Daerah/BPBD</t>
        </r>
      </text>
    </comment>
    <comment ref="C92" authorId="0" shapeId="0" xr:uid="{00000000-0006-0000-2100-00001C000000}">
      <text>
        <r>
          <rPr>
            <sz val="9"/>
            <color indexed="81"/>
            <rFont val="Tahoma"/>
            <family val="2"/>
          </rPr>
          <t xml:space="preserve">
</t>
        </r>
        <r>
          <rPr>
            <b/>
            <sz val="10"/>
            <color indexed="81"/>
            <rFont val="Tahoma"/>
            <family val="2"/>
          </rPr>
          <t xml:space="preserve">Belum Tercantum </t>
        </r>
      </text>
    </comment>
    <comment ref="N92" authorId="0" shapeId="0" xr:uid="{00000000-0006-0000-2100-00001D000000}">
      <text>
        <r>
          <rPr>
            <b/>
            <sz val="11"/>
            <color indexed="81"/>
            <rFont val="Tahoma"/>
            <family val="2"/>
          </rPr>
          <t>Badan Penanggulangan Bencana Daerah/BPBD</t>
        </r>
      </text>
    </comment>
    <comment ref="F98" authorId="0" shapeId="0" xr:uid="{00000000-0006-0000-2100-00001E000000}">
      <text>
        <r>
          <rPr>
            <sz val="9"/>
            <color indexed="81"/>
            <rFont val="Tahoma"/>
            <family val="2"/>
          </rPr>
          <t xml:space="preserve">
</t>
        </r>
        <r>
          <rPr>
            <b/>
            <sz val="10"/>
            <color indexed="81"/>
            <rFont val="Tahoma"/>
            <family val="2"/>
          </rPr>
          <t xml:space="preserve">Belum Tercantum </t>
        </r>
      </text>
    </comment>
    <comment ref="J98" authorId="0" shapeId="0" xr:uid="{00000000-0006-0000-2100-00001F000000}">
      <text>
        <r>
          <rPr>
            <sz val="9"/>
            <color indexed="81"/>
            <rFont val="Tahoma"/>
            <family val="2"/>
          </rPr>
          <t xml:space="preserve">
</t>
        </r>
        <r>
          <rPr>
            <b/>
            <sz val="10"/>
            <color indexed="81"/>
            <rFont val="Tahoma"/>
            <family val="2"/>
          </rPr>
          <t xml:space="preserve">Belum Tercantum </t>
        </r>
      </text>
    </comment>
    <comment ref="F99" authorId="0" shapeId="0" xr:uid="{00000000-0006-0000-2100-000020000000}">
      <text>
        <r>
          <rPr>
            <sz val="9"/>
            <color indexed="81"/>
            <rFont val="Tahoma"/>
            <family val="2"/>
          </rPr>
          <t xml:space="preserve">
</t>
        </r>
        <r>
          <rPr>
            <b/>
            <sz val="10"/>
            <color indexed="81"/>
            <rFont val="Tahoma"/>
            <family val="2"/>
          </rPr>
          <t xml:space="preserve">Belum Tercantum </t>
        </r>
      </text>
    </comment>
    <comment ref="J99" authorId="0" shapeId="0" xr:uid="{00000000-0006-0000-2100-000021000000}">
      <text>
        <r>
          <rPr>
            <sz val="9"/>
            <color indexed="81"/>
            <rFont val="Tahoma"/>
            <family val="2"/>
          </rPr>
          <t xml:space="preserve">
</t>
        </r>
        <r>
          <rPr>
            <b/>
            <sz val="10"/>
            <color indexed="81"/>
            <rFont val="Tahoma"/>
            <family val="2"/>
          </rPr>
          <t xml:space="preserve">Belum Tercantum </t>
        </r>
      </text>
    </comment>
    <comment ref="F100" authorId="0" shapeId="0" xr:uid="{00000000-0006-0000-2100-000022000000}">
      <text>
        <r>
          <rPr>
            <sz val="9"/>
            <color indexed="81"/>
            <rFont val="Tahoma"/>
            <family val="2"/>
          </rPr>
          <t xml:space="preserve">
</t>
        </r>
        <r>
          <rPr>
            <b/>
            <sz val="10"/>
            <color indexed="81"/>
            <rFont val="Tahoma"/>
            <family val="2"/>
          </rPr>
          <t xml:space="preserve">Belum Tercantum </t>
        </r>
      </text>
    </comment>
    <comment ref="J100" authorId="0" shapeId="0" xr:uid="{00000000-0006-0000-2100-000023000000}">
      <text>
        <r>
          <rPr>
            <sz val="9"/>
            <color indexed="81"/>
            <rFont val="Tahoma"/>
            <family val="2"/>
          </rPr>
          <t xml:space="preserve">
</t>
        </r>
        <r>
          <rPr>
            <b/>
            <sz val="10"/>
            <color indexed="81"/>
            <rFont val="Tahoma"/>
            <family val="2"/>
          </rPr>
          <t xml:space="preserve">Belum Tercantum </t>
        </r>
      </text>
    </comment>
    <comment ref="F101" authorId="0" shapeId="0" xr:uid="{00000000-0006-0000-2100-000024000000}">
      <text>
        <r>
          <rPr>
            <sz val="9"/>
            <color indexed="81"/>
            <rFont val="Tahoma"/>
            <family val="2"/>
          </rPr>
          <t xml:space="preserve">
</t>
        </r>
        <r>
          <rPr>
            <b/>
            <sz val="10"/>
            <color indexed="81"/>
            <rFont val="Tahoma"/>
            <family val="2"/>
          </rPr>
          <t xml:space="preserve">Belum Tercantum </t>
        </r>
      </text>
    </comment>
    <comment ref="J101" authorId="0" shapeId="0" xr:uid="{00000000-0006-0000-2100-000025000000}">
      <text>
        <r>
          <rPr>
            <sz val="9"/>
            <color indexed="81"/>
            <rFont val="Tahoma"/>
            <family val="2"/>
          </rPr>
          <t xml:space="preserve">
</t>
        </r>
        <r>
          <rPr>
            <b/>
            <sz val="10"/>
            <color indexed="81"/>
            <rFont val="Tahoma"/>
            <family val="2"/>
          </rPr>
          <t xml:space="preserve">Belum Tercantum </t>
        </r>
      </text>
    </comment>
    <comment ref="F102" authorId="0" shapeId="0" xr:uid="{00000000-0006-0000-2100-000026000000}">
      <text>
        <r>
          <rPr>
            <sz val="9"/>
            <color indexed="81"/>
            <rFont val="Tahoma"/>
            <family val="2"/>
          </rPr>
          <t xml:space="preserve">
</t>
        </r>
        <r>
          <rPr>
            <b/>
            <sz val="10"/>
            <color indexed="81"/>
            <rFont val="Tahoma"/>
            <family val="2"/>
          </rPr>
          <t xml:space="preserve">Belum Tercantum </t>
        </r>
      </text>
    </comment>
    <comment ref="J102" authorId="0" shapeId="0" xr:uid="{00000000-0006-0000-2100-000027000000}">
      <text>
        <r>
          <rPr>
            <sz val="9"/>
            <color indexed="81"/>
            <rFont val="Tahoma"/>
            <family val="2"/>
          </rPr>
          <t xml:space="preserve">
</t>
        </r>
        <r>
          <rPr>
            <b/>
            <sz val="10"/>
            <color indexed="81"/>
            <rFont val="Tahoma"/>
            <family val="2"/>
          </rPr>
          <t xml:space="preserve">Belum Tercantum </t>
        </r>
      </text>
    </comment>
    <comment ref="F103" authorId="0" shapeId="0" xr:uid="{00000000-0006-0000-2100-000028000000}">
      <text>
        <r>
          <rPr>
            <sz val="9"/>
            <color indexed="81"/>
            <rFont val="Tahoma"/>
            <family val="2"/>
          </rPr>
          <t xml:space="preserve">
</t>
        </r>
        <r>
          <rPr>
            <b/>
            <sz val="10"/>
            <color indexed="81"/>
            <rFont val="Tahoma"/>
            <family val="2"/>
          </rPr>
          <t xml:space="preserve">Belum Tercantum </t>
        </r>
      </text>
    </comment>
    <comment ref="J103" authorId="0" shapeId="0" xr:uid="{00000000-0006-0000-2100-000029000000}">
      <text>
        <r>
          <rPr>
            <sz val="9"/>
            <color indexed="81"/>
            <rFont val="Tahoma"/>
            <family val="2"/>
          </rPr>
          <t xml:space="preserve">
</t>
        </r>
        <r>
          <rPr>
            <b/>
            <sz val="10"/>
            <color indexed="81"/>
            <rFont val="Tahoma"/>
            <family val="2"/>
          </rPr>
          <t xml:space="preserve">Belum Tercantum </t>
        </r>
      </text>
    </comment>
    <comment ref="C105" authorId="0" shapeId="0" xr:uid="{00000000-0006-0000-2100-00002A000000}">
      <text>
        <r>
          <rPr>
            <sz val="9"/>
            <color indexed="81"/>
            <rFont val="Tahoma"/>
            <family val="2"/>
          </rPr>
          <t xml:space="preserve">
</t>
        </r>
        <r>
          <rPr>
            <b/>
            <sz val="10"/>
            <color indexed="81"/>
            <rFont val="Tahoma"/>
            <family val="2"/>
          </rPr>
          <t xml:space="preserve">Belum Tercantum </t>
        </r>
      </text>
    </comment>
    <comment ref="D105" authorId="0" shapeId="0" xr:uid="{00000000-0006-0000-2100-00002B000000}">
      <text>
        <r>
          <rPr>
            <sz val="9"/>
            <color indexed="81"/>
            <rFont val="Tahoma"/>
            <family val="2"/>
          </rPr>
          <t xml:space="preserve">
</t>
        </r>
        <r>
          <rPr>
            <b/>
            <sz val="10"/>
            <color indexed="81"/>
            <rFont val="Tahoma"/>
            <family val="2"/>
          </rPr>
          <t xml:space="preserve">Belum Tercantum </t>
        </r>
      </text>
    </comment>
    <comment ref="F106" authorId="0" shapeId="0" xr:uid="{00000000-0006-0000-2100-00002C000000}">
      <text>
        <r>
          <rPr>
            <sz val="9"/>
            <color indexed="81"/>
            <rFont val="Tahoma"/>
            <family val="2"/>
          </rPr>
          <t xml:space="preserve">
</t>
        </r>
        <r>
          <rPr>
            <b/>
            <sz val="10"/>
            <color indexed="81"/>
            <rFont val="Tahoma"/>
            <family val="2"/>
          </rPr>
          <t xml:space="preserve">Belum Tercantum </t>
        </r>
      </text>
    </comment>
    <comment ref="C109" authorId="0" shapeId="0" xr:uid="{00000000-0006-0000-2100-00002D000000}">
      <text>
        <r>
          <rPr>
            <sz val="9"/>
            <color indexed="81"/>
            <rFont val="Tahoma"/>
            <family val="2"/>
          </rPr>
          <t xml:space="preserve">
</t>
        </r>
        <r>
          <rPr>
            <b/>
            <sz val="10"/>
            <color indexed="81"/>
            <rFont val="Tahoma"/>
            <family val="2"/>
          </rPr>
          <t xml:space="preserve">Belum Tercantum </t>
        </r>
      </text>
    </comment>
    <comment ref="I110" authorId="0" shapeId="0" xr:uid="{00000000-0006-0000-2100-00002E000000}">
      <text>
        <r>
          <rPr>
            <sz val="9"/>
            <color indexed="81"/>
            <rFont val="Tahoma"/>
            <family val="2"/>
          </rPr>
          <t xml:space="preserve">
</t>
        </r>
        <r>
          <rPr>
            <b/>
            <sz val="10"/>
            <color indexed="81"/>
            <rFont val="Tahoma"/>
            <family val="2"/>
          </rPr>
          <t xml:space="preserve">Belum Tercantum </t>
        </r>
      </text>
    </comment>
    <comment ref="F111" authorId="0" shapeId="0" xr:uid="{00000000-0006-0000-2100-00002F000000}">
      <text>
        <r>
          <rPr>
            <sz val="9"/>
            <color indexed="81"/>
            <rFont val="Tahoma"/>
            <family val="2"/>
          </rPr>
          <t xml:space="preserve">
</t>
        </r>
        <r>
          <rPr>
            <b/>
            <sz val="10"/>
            <color indexed="81"/>
            <rFont val="Tahoma"/>
            <family val="2"/>
          </rPr>
          <t xml:space="preserve">Belum Tercantum </t>
        </r>
      </text>
    </comment>
    <comment ref="C112" authorId="0" shapeId="0" xr:uid="{00000000-0006-0000-2100-000030000000}">
      <text>
        <r>
          <rPr>
            <sz val="9"/>
            <color indexed="81"/>
            <rFont val="Tahoma"/>
            <family val="2"/>
          </rPr>
          <t xml:space="preserve">
</t>
        </r>
        <r>
          <rPr>
            <b/>
            <sz val="10"/>
            <color indexed="81"/>
            <rFont val="Tahoma"/>
            <family val="2"/>
          </rPr>
          <t xml:space="preserve">Belum Tercantum </t>
        </r>
      </text>
    </comment>
    <comment ref="F113" authorId="0" shapeId="0" xr:uid="{00000000-0006-0000-2100-000031000000}">
      <text>
        <r>
          <rPr>
            <sz val="9"/>
            <color indexed="81"/>
            <rFont val="Tahoma"/>
            <family val="2"/>
          </rPr>
          <t xml:space="preserve">
</t>
        </r>
        <r>
          <rPr>
            <b/>
            <sz val="10"/>
            <color indexed="81"/>
            <rFont val="Tahoma"/>
            <family val="2"/>
          </rPr>
          <t xml:space="preserve">Belum Tercantum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Giovani Steve</author>
  </authors>
  <commentList>
    <comment ref="N296" authorId="0" shapeId="0" xr:uid="{00000000-0006-0000-2300-000001000000}">
      <text>
        <r>
          <rPr>
            <b/>
            <sz val="9"/>
            <color indexed="81"/>
            <rFont val="Tahoma"/>
            <family val="2"/>
          </rPr>
          <t>Giovani Steve:</t>
        </r>
        <r>
          <rPr>
            <sz val="9"/>
            <color indexed="81"/>
            <rFont val="Tahoma"/>
            <family val="2"/>
          </rPr>
          <t xml:space="preserve">
</t>
        </r>
        <r>
          <rPr>
            <b/>
            <sz val="11"/>
            <color indexed="81"/>
            <rFont val="Tahoma"/>
            <family val="2"/>
          </rPr>
          <t>Dinas Kesehatan</t>
        </r>
        <r>
          <rPr>
            <sz val="9"/>
            <color indexed="81"/>
            <rFont val="Tahoma"/>
            <family val="2"/>
          </rPr>
          <t xml:space="preserve">
</t>
        </r>
      </text>
    </comment>
    <comment ref="N297" authorId="0" shapeId="0" xr:uid="{00000000-0006-0000-2300-000002000000}">
      <text>
        <r>
          <rPr>
            <b/>
            <sz val="11"/>
            <color indexed="81"/>
            <rFont val="Tahoma"/>
            <family val="2"/>
          </rPr>
          <t>Dinas Perdagangan &amp; Industri Kab bandung</t>
        </r>
        <r>
          <rPr>
            <sz val="9"/>
            <color indexed="81"/>
            <rFont val="Tahoma"/>
            <family val="2"/>
          </rPr>
          <t xml:space="preserve">
</t>
        </r>
      </text>
    </comment>
    <comment ref="N298" authorId="0" shapeId="0" xr:uid="{00000000-0006-0000-2300-000003000000}">
      <text>
        <r>
          <rPr>
            <b/>
            <sz val="11"/>
            <color indexed="81"/>
            <rFont val="Tahoma"/>
            <family val="2"/>
          </rPr>
          <t>Dinas Perdagangan &amp; Industri Kab bandung</t>
        </r>
        <r>
          <rPr>
            <sz val="9"/>
            <color indexed="81"/>
            <rFont val="Tahoma"/>
            <family val="2"/>
          </rPr>
          <t xml:space="preserve">
</t>
        </r>
      </text>
    </comment>
    <comment ref="N299" authorId="0" shapeId="0" xr:uid="{00000000-0006-0000-2300-000004000000}">
      <text>
        <r>
          <rPr>
            <b/>
            <sz val="11"/>
            <color indexed="81"/>
            <rFont val="Tahoma"/>
            <family val="2"/>
          </rPr>
          <t>Dinas Perdagangan &amp; Industri Kab bandung</t>
        </r>
        <r>
          <rPr>
            <sz val="9"/>
            <color indexed="81"/>
            <rFont val="Tahoma"/>
            <family val="2"/>
          </rPr>
          <t xml:space="preserve">
</t>
        </r>
      </text>
    </comment>
    <comment ref="N300" authorId="0" shapeId="0" xr:uid="{00000000-0006-0000-2300-000005000000}">
      <text>
        <r>
          <rPr>
            <b/>
            <sz val="11"/>
            <color indexed="81"/>
            <rFont val="Tahoma"/>
            <family val="2"/>
          </rPr>
          <t>Dinas Pemberdayaan Masyarakat Desa/DPMD</t>
        </r>
        <r>
          <rPr>
            <sz val="9"/>
            <color indexed="81"/>
            <rFont val="Tahoma"/>
            <family val="2"/>
          </rPr>
          <t xml:space="preserve">
</t>
        </r>
      </text>
    </comment>
    <comment ref="N301" authorId="0" shapeId="0" xr:uid="{00000000-0006-0000-2300-000006000000}">
      <text>
        <r>
          <rPr>
            <b/>
            <sz val="11"/>
            <color indexed="81"/>
            <rFont val="Tahoma"/>
            <family val="2"/>
          </rPr>
          <t>Dinas Komunikasi, Informatika dan Statistik</t>
        </r>
        <r>
          <rPr>
            <sz val="9"/>
            <color indexed="81"/>
            <rFont val="Tahoma"/>
            <family val="2"/>
          </rPr>
          <t xml:space="preserve">
</t>
        </r>
      </text>
    </comment>
    <comment ref="N302" authorId="0" shapeId="0" xr:uid="{00000000-0006-0000-2300-000007000000}">
      <text>
        <r>
          <rPr>
            <b/>
            <sz val="11"/>
            <color indexed="81"/>
            <rFont val="Tahoma"/>
            <family val="2"/>
          </rPr>
          <t>Dinas Komunikasi, Informatika dan Statistik</t>
        </r>
        <r>
          <rPr>
            <sz val="9"/>
            <color indexed="81"/>
            <rFont val="Tahoma"/>
            <family val="2"/>
          </rPr>
          <t xml:space="preserve">
</t>
        </r>
      </text>
    </comment>
    <comment ref="N303" authorId="0" shapeId="0" xr:uid="{00000000-0006-0000-2300-000008000000}">
      <text>
        <r>
          <rPr>
            <b/>
            <sz val="11"/>
            <color indexed="81"/>
            <rFont val="Tahoma"/>
            <family val="2"/>
          </rPr>
          <t>Dinas Komunikasi, Informatika dan Statistik</t>
        </r>
        <r>
          <rPr>
            <sz val="9"/>
            <color indexed="81"/>
            <rFont val="Tahoma"/>
            <family val="2"/>
          </rPr>
          <t xml:space="preserve">
</t>
        </r>
      </text>
    </comment>
    <comment ref="N304" authorId="0" shapeId="0" xr:uid="{00000000-0006-0000-2300-000009000000}">
      <text>
        <r>
          <rPr>
            <b/>
            <sz val="11"/>
            <color indexed="81"/>
            <rFont val="Tahoma"/>
            <family val="2"/>
          </rPr>
          <t>Badan Penanggulangan Bencana Daerah/BPBD</t>
        </r>
      </text>
    </comment>
    <comment ref="N305" authorId="0" shapeId="0" xr:uid="{00000000-0006-0000-2300-00000A000000}">
      <text>
        <r>
          <rPr>
            <b/>
            <sz val="11"/>
            <color indexed="81"/>
            <rFont val="Tahoma"/>
            <family val="2"/>
          </rPr>
          <t>Badan Penanggulangan Bencana Daerah/BPBD</t>
        </r>
      </text>
    </comment>
  </commentList>
</comments>
</file>

<file path=xl/sharedStrings.xml><?xml version="1.0" encoding="utf-8"?>
<sst xmlns="http://schemas.openxmlformats.org/spreadsheetml/2006/main" count="17788" uniqueCount="7634">
  <si>
    <t>NO</t>
  </si>
  <si>
    <t>BENTUK DOKUMEN</t>
  </si>
  <si>
    <t>JANGKA WAKTU BERAKHIRNYA PKS</t>
  </si>
  <si>
    <t>KETERANGAN</t>
  </si>
  <si>
    <t>TANGGAL MoU</t>
  </si>
  <si>
    <t>MoU TENTANG</t>
  </si>
  <si>
    <t>MoU ANTARA</t>
  </si>
  <si>
    <t>TANGGAL PKS</t>
  </si>
  <si>
    <t>PKS TENTANG</t>
  </si>
  <si>
    <t>PKS ANTARA</t>
  </si>
  <si>
    <t>PEMERINTAH</t>
  </si>
  <si>
    <t>NON PEMERINTAH</t>
  </si>
  <si>
    <t>DILINGKUNGAN KEMENTERIAN DALAM NEGERI</t>
  </si>
  <si>
    <t xml:space="preserve">SATUAN KERJA </t>
  </si>
  <si>
    <t>TAHUN 2015-2016</t>
  </si>
  <si>
    <t>REKAPITULASI KERJA SAMA DALAM NEGERI</t>
  </si>
  <si>
    <t>*</t>
  </si>
  <si>
    <t>17 Juni 2014</t>
  </si>
  <si>
    <t>Penguatan Penyiaran Di Kawasan Perbatasan Antar Negara</t>
  </si>
  <si>
    <t>Pengelolaan Batas Wilayah Negara dan Pembangunan Kawasan Perbatasan</t>
  </si>
  <si>
    <t>17 September 2014.</t>
  </si>
  <si>
    <t>PKS</t>
  </si>
  <si>
    <t>MoU</t>
  </si>
  <si>
    <t>Jumlah</t>
  </si>
  <si>
    <t>Total</t>
  </si>
  <si>
    <t>JUMLAH</t>
  </si>
  <si>
    <t>18 Juli 2013</t>
  </si>
  <si>
    <t>Penyediaan dan Pemanfaatan Data Informasi Statistik di Kawasan Perbatasan</t>
  </si>
  <si>
    <t>5 Juni 2013</t>
  </si>
  <si>
    <t>Pengembangan Kebijakan tata Kelola Perbatasan dan Integrated Farming di Kawasan Perbatsan Negara Tahun Anggaran 2013</t>
  </si>
  <si>
    <t>JANGKA WAKTU BERAKHIRNYA MoU</t>
  </si>
  <si>
    <r>
      <t xml:space="preserve">    17 Juni 2019 </t>
    </r>
    <r>
      <rPr>
        <sz val="10"/>
        <color theme="0"/>
        <rFont val="Tahoma"/>
        <family val="2"/>
      </rPr>
      <t>m</t>
    </r>
    <r>
      <rPr>
        <sz val="10"/>
        <color theme="1"/>
        <rFont val="Tahoma"/>
        <family val="2"/>
      </rPr>
      <t xml:space="preserve"> (5 Tahun)</t>
    </r>
  </si>
  <si>
    <t>17 September 2019 (5 Tahun)</t>
  </si>
  <si>
    <t>31 Desember 2018</t>
  </si>
  <si>
    <t>Perjanjian Kerjasama Antar Badan Nasional Pengelola Perbatsan dan UGM</t>
  </si>
  <si>
    <t>NO PKS</t>
  </si>
  <si>
    <t>074/1000/BNPP3269/P/HT/2013</t>
  </si>
  <si>
    <t>31 Des 2013</t>
  </si>
  <si>
    <t>11 Juni 2012</t>
  </si>
  <si>
    <t>Pengembangan Bidang Komunikasi dan Informatika Dalam Pengelolaan Wilayah Negara dan Kawasan Perbatasan</t>
  </si>
  <si>
    <t>Penyelenggaraan Transmigrasi di Kawasan Perbatsan Negara</t>
  </si>
  <si>
    <t>Kesepakatan Bersama antara Menteri Dalam Negeri Selaku Kepala BNPP RI dengan Menteri Tebaga Kerja Dan Transmigrasi RI dengan Kepala Staf TNI Angkatan Darat</t>
  </si>
  <si>
    <t>NO.MoU</t>
  </si>
  <si>
    <r>
      <t xml:space="preserve">BNPP Kemendagri dan BNPP Komisi Penyiaran Indonesia Nomor : </t>
    </r>
    <r>
      <rPr>
        <sz val="10"/>
        <color theme="0"/>
        <rFont val="Tahoma"/>
        <family val="2"/>
      </rPr>
      <t>mmm</t>
    </r>
    <r>
      <rPr>
        <sz val="10"/>
        <color theme="1"/>
        <rFont val="Tahoma"/>
        <family val="2"/>
      </rPr>
      <t xml:space="preserve">    </t>
    </r>
    <r>
      <rPr>
        <u/>
        <sz val="10"/>
        <color theme="1"/>
        <rFont val="Tahoma"/>
        <family val="2"/>
      </rPr>
      <t/>
    </r>
  </si>
  <si>
    <t>119/1011/2014   07/K/KPI/HK/.03.02/06/2014</t>
  </si>
  <si>
    <r>
      <t>BNPP Kemendagri dan BNPP Komisi Penyiaran Indonesia Nomor :</t>
    </r>
    <r>
      <rPr>
        <sz val="10"/>
        <color theme="0"/>
        <rFont val="Tahoma"/>
        <family val="2"/>
      </rPr>
      <t>MMMMMMMMMMMM</t>
    </r>
    <r>
      <rPr>
        <sz val="10"/>
        <color theme="1"/>
        <rFont val="Tahoma"/>
        <family val="2"/>
      </rPr>
      <t xml:space="preserve"> </t>
    </r>
    <r>
      <rPr>
        <u/>
        <sz val="10"/>
        <color theme="1"/>
        <rFont val="Tahoma"/>
        <family val="2"/>
      </rPr>
      <t/>
    </r>
  </si>
  <si>
    <r>
      <rPr>
        <u/>
        <sz val="10"/>
        <color theme="1"/>
        <rFont val="Tahoma"/>
        <family val="2"/>
      </rPr>
      <t>074/1432/BNPP</t>
    </r>
    <r>
      <rPr>
        <sz val="10"/>
        <color theme="0"/>
        <rFont val="Tahoma"/>
        <family val="2"/>
      </rPr>
      <t>MMMM</t>
    </r>
    <r>
      <rPr>
        <sz val="10"/>
        <color theme="1"/>
        <rFont val="Tahoma"/>
        <family val="2"/>
      </rPr>
      <t xml:space="preserve">   744/P/HT/2014 </t>
    </r>
  </si>
  <si>
    <r>
      <t xml:space="preserve">Nota Kesepahaman antara MDN selaku Kepala BNPP dengan Badan Pusat Statistik </t>
    </r>
    <r>
      <rPr>
        <u/>
        <sz val="10"/>
        <color theme="1"/>
        <rFont val="Tahoma"/>
        <family val="2"/>
      </rPr>
      <t/>
    </r>
  </si>
  <si>
    <r>
      <rPr>
        <u/>
        <sz val="10"/>
        <color theme="1"/>
        <rFont val="Tahoma"/>
        <family val="2"/>
      </rPr>
      <t xml:space="preserve">119/1278/BNPP    </t>
    </r>
    <r>
      <rPr>
        <u/>
        <sz val="10"/>
        <color theme="0"/>
        <rFont val="Tahoma"/>
        <family val="2"/>
      </rPr>
      <t xml:space="preserve">    </t>
    </r>
    <r>
      <rPr>
        <sz val="10"/>
        <color theme="1"/>
        <rFont val="Tahoma"/>
        <family val="2"/>
      </rPr>
      <t>35/KS/18-VII/2013</t>
    </r>
  </si>
  <si>
    <r>
      <t xml:space="preserve">Kesepakatan Bersama antara Menteri Dalam Negeri Selaku Kepala BNPP RI dengan Kemenkoinfo RI        </t>
    </r>
    <r>
      <rPr>
        <sz val="10"/>
        <color theme="0"/>
        <rFont val="Tahoma"/>
        <family val="2"/>
      </rPr>
      <t/>
    </r>
  </si>
  <si>
    <t>m119-93 Tahun 2012 347/M.KOMINFO/6/2012</t>
  </si>
  <si>
    <t>119/1488/BNPP/NKB.10/MEN/XI/2012/4XI/2012</t>
  </si>
  <si>
    <t>Pembangunan Potensi dan Pembangunan Ekonomi Kawasan Perbatsan Negara</t>
  </si>
  <si>
    <t>119/051/BNPP MoU/010/DP/I/2011</t>
  </si>
  <si>
    <t>Kesepakatan Bersama Kesepakatan Bersama antara Menteri Dalam Negeri Selaku Kepala BNPP RI dengan Ketua Umum Kamar Dagang dan Industri Indonesia</t>
  </si>
  <si>
    <t>11/11/2015 (5 Tahun)</t>
  </si>
  <si>
    <t>20 Juli 2011</t>
  </si>
  <si>
    <t>Pengelola Batas Wilayah Negara dan Kawasan Perbatasan</t>
  </si>
  <si>
    <t>4 Des 2014</t>
  </si>
  <si>
    <t>Perjanjian Kerjasama Antar Badan Nasional Pengelola Perbatsan BNPP dengan Kamar Dagang Indonesia</t>
  </si>
  <si>
    <r>
      <rPr>
        <u/>
        <sz val="10"/>
        <color theme="1"/>
        <rFont val="Tahoma"/>
        <family val="2"/>
      </rPr>
      <t>119/1859/BNPP</t>
    </r>
    <r>
      <rPr>
        <u/>
        <sz val="10"/>
        <color theme="0"/>
        <rFont val="Tahoma"/>
        <family val="2"/>
      </rPr>
      <t>P</t>
    </r>
    <r>
      <rPr>
        <sz val="7"/>
        <color theme="1"/>
        <rFont val="Tahoma"/>
        <family val="2"/>
      </rPr>
      <t>PKS/123/DP/XII/2014</t>
    </r>
  </si>
  <si>
    <t>4 des 2015 (1 Tahun)</t>
  </si>
  <si>
    <t>Penyiaran Pengelolaan Batas Wilayah Negara dan Kawasan Perbatasan</t>
  </si>
  <si>
    <t>Kesepakatan Bersama Antara Menteri Dalam Negeri Selaku Kepala Nasional Pengelola Perbatasan dengan Direktur Utama Lembaga Penyiaran Publik Radio RI</t>
  </si>
  <si>
    <r>
      <t xml:space="preserve"> </t>
    </r>
    <r>
      <rPr>
        <u/>
        <sz val="10"/>
        <color theme="0"/>
        <rFont val="Tahoma"/>
        <family val="2"/>
      </rPr>
      <t>M</t>
    </r>
    <r>
      <rPr>
        <u/>
        <sz val="10"/>
        <color theme="1"/>
        <rFont val="Tahoma"/>
        <family val="2"/>
      </rPr>
      <t>119/298/BNPP</t>
    </r>
    <r>
      <rPr>
        <u/>
        <sz val="10"/>
        <color theme="0"/>
        <rFont val="Tahoma"/>
        <family val="2"/>
      </rPr>
      <t>W W</t>
    </r>
    <r>
      <rPr>
        <u/>
        <sz val="10"/>
        <color theme="1"/>
        <rFont val="Tahoma"/>
        <family val="2"/>
      </rPr>
      <t>1033/DU/SEK/2010</t>
    </r>
  </si>
  <si>
    <t>11/11/2015           (5 Tahun)</t>
  </si>
  <si>
    <t>Penyiaran Pengelolaan Perbatasan Antar Negara dan Kawasan Perbatasan</t>
  </si>
  <si>
    <t>Kesepakatan Bersama antara Menteri Dalam Negeri Selaku Kepala Nadan Nasional Pengelola Perbtasan dengan Direktur Utama Lembaga Penyiaran Publik Televisi RI</t>
  </si>
  <si>
    <r>
      <t xml:space="preserve">119/297/BNPP </t>
    </r>
    <r>
      <rPr>
        <u/>
        <sz val="10"/>
        <color theme="0"/>
        <rFont val="Tahoma"/>
        <family val="2"/>
      </rPr>
      <t>M</t>
    </r>
    <r>
      <rPr>
        <sz val="10"/>
        <color theme="1"/>
        <rFont val="Tahoma"/>
        <family val="2"/>
      </rPr>
      <t>1033/DU/SEK/2010</t>
    </r>
  </si>
  <si>
    <t>11 Nov. 2010</t>
  </si>
  <si>
    <t>Pengkajian, penerapan dan Masyarakat Teknologi Untuk Mendukung Pembangunan Kawasan Perbatsan Indonesia</t>
  </si>
  <si>
    <t>Kesepakatan Bersama antara Badan Nasional Pengelola Perbatasan dengan Badan Pengkajian dan Penerapan Teknologi</t>
  </si>
  <si>
    <r>
      <rPr>
        <u/>
        <sz val="10"/>
        <color theme="1"/>
        <rFont val="Tahoma"/>
        <family val="2"/>
      </rPr>
      <t xml:space="preserve">119/296/BNPP </t>
    </r>
    <r>
      <rPr>
        <sz val="8"/>
        <color theme="1"/>
        <rFont val="Tahoma"/>
        <family val="2"/>
      </rPr>
      <t>53/KB/BPPT-BNPP/XI/2010</t>
    </r>
    <r>
      <rPr>
        <sz val="10"/>
        <color theme="0"/>
        <rFont val="Tahoma"/>
        <family val="2"/>
      </rPr>
      <t>MMMM</t>
    </r>
  </si>
  <si>
    <t>Kesepakatan Bersama antara Kepala Badan Nasional Pengelola Perbatasan dan Menteri Pendidikan Nasional</t>
  </si>
  <si>
    <r>
      <rPr>
        <u/>
        <sz val="10"/>
        <color theme="0"/>
        <rFont val="Tahoma"/>
        <family val="2"/>
      </rPr>
      <t>MM</t>
    </r>
    <r>
      <rPr>
        <u/>
        <sz val="10"/>
        <color theme="1"/>
        <rFont val="Tahoma"/>
        <family val="2"/>
      </rPr>
      <t xml:space="preserve">119/679/BNPP </t>
    </r>
    <r>
      <rPr>
        <u/>
        <sz val="10"/>
        <color theme="0"/>
        <rFont val="Tahoma"/>
        <family val="2"/>
      </rPr>
      <t>MM</t>
    </r>
    <r>
      <rPr>
        <u/>
        <sz val="10"/>
        <color theme="1"/>
        <rFont val="Tahoma"/>
        <family val="2"/>
      </rPr>
      <t>12/KB/VII/2011</t>
    </r>
  </si>
  <si>
    <t>Pembangunan Kawasan Perbatasan</t>
  </si>
  <si>
    <t>Perjanjian Kerjasama Sekretaris BNPP dan Rektor Universitas Cenderawasih</t>
  </si>
  <si>
    <r>
      <t>119/680/BNPP</t>
    </r>
    <r>
      <rPr>
        <u/>
        <sz val="10"/>
        <color theme="0"/>
        <rFont val="Tahoma"/>
        <family val="2"/>
      </rPr>
      <t>M</t>
    </r>
    <r>
      <rPr>
        <sz val="8"/>
        <color theme="1"/>
        <rFont val="Tahoma"/>
        <family val="2"/>
      </rPr>
      <t>121/H20/DN/2011</t>
    </r>
  </si>
  <si>
    <t>20 Juli 2012</t>
  </si>
  <si>
    <t>Perjanjian Kerja Sama Sekretaris Badan Nasional Pengelola Perbatasan Dan Rektor Universitas Nusa Cendana</t>
  </si>
  <si>
    <r>
      <t>119/682/BNPP</t>
    </r>
    <r>
      <rPr>
        <sz val="10"/>
        <color theme="0"/>
        <rFont val="Tahoma"/>
        <family val="2"/>
      </rPr>
      <t xml:space="preserve">   </t>
    </r>
    <r>
      <rPr>
        <sz val="7"/>
        <color theme="1"/>
        <rFont val="Tahoma"/>
        <family val="2"/>
      </rPr>
      <t>5487/H22/HK/2011</t>
    </r>
  </si>
  <si>
    <t>20 Juli 2012 (1 Tahun)</t>
  </si>
  <si>
    <r>
      <t xml:space="preserve">20 Juli 2012 </t>
    </r>
    <r>
      <rPr>
        <sz val="7"/>
        <color theme="1"/>
        <rFont val="Tahoma"/>
        <family val="2"/>
      </rPr>
      <t>(1 Tahun)</t>
    </r>
  </si>
  <si>
    <t>Perjanjian Kerja Sama Sekretaris Badan Nasional Pengelola Perbatasan dan Rektor Universitas Tanjung Pura</t>
  </si>
  <si>
    <r>
      <rPr>
        <u/>
        <sz val="10"/>
        <color theme="1"/>
        <rFont val="Tahoma"/>
        <family val="2"/>
      </rPr>
      <t xml:space="preserve">119/682/BNPP </t>
    </r>
    <r>
      <rPr>
        <sz val="10"/>
        <color theme="1"/>
        <rFont val="Tahoma"/>
        <family val="2"/>
      </rPr>
      <t xml:space="preserve">  </t>
    </r>
    <r>
      <rPr>
        <u/>
        <sz val="10"/>
        <color theme="0"/>
        <rFont val="Tahoma"/>
        <family val="2"/>
      </rPr>
      <t>F</t>
    </r>
    <r>
      <rPr>
        <sz val="7"/>
        <color theme="1"/>
        <rFont val="Tahoma"/>
        <family val="2"/>
      </rPr>
      <t>5487/H22/HK/2011</t>
    </r>
  </si>
  <si>
    <t>Perjanjian Kerja Sama Sekretaris Badan Nasional Pengelola Perbatsan dan Rektor Universitas Mulawarman</t>
  </si>
  <si>
    <r>
      <rPr>
        <u/>
        <sz val="10"/>
        <color theme="0"/>
        <rFont val="Tahoma"/>
        <family val="2"/>
      </rPr>
      <t>KJ</t>
    </r>
    <r>
      <rPr>
        <u/>
        <sz val="10"/>
        <color theme="1"/>
        <rFont val="Tahoma"/>
        <family val="2"/>
      </rPr>
      <t>119/683/BNPP</t>
    </r>
    <r>
      <rPr>
        <u/>
        <sz val="10"/>
        <color theme="0"/>
        <rFont val="Tahoma"/>
        <family val="2"/>
      </rPr>
      <t>H</t>
    </r>
    <r>
      <rPr>
        <sz val="7"/>
        <color theme="1"/>
        <rFont val="Tahoma"/>
        <family val="2"/>
      </rPr>
      <t>2161/UN17/DT/2011</t>
    </r>
  </si>
  <si>
    <t>Perjanjian Kerjasama Sekretaris Badan Nasional Pengelola Perbatasan dan Rektor UGM</t>
  </si>
  <si>
    <r>
      <t>119/684/BNPP</t>
    </r>
    <r>
      <rPr>
        <u/>
        <sz val="10"/>
        <color theme="0"/>
        <rFont val="Tahoma"/>
        <family val="2"/>
      </rPr>
      <t xml:space="preserve">H </t>
    </r>
    <r>
      <rPr>
        <sz val="8"/>
        <color theme="1"/>
        <rFont val="Tahoma"/>
        <family val="2"/>
      </rPr>
      <t>4646/Y/HT/2011</t>
    </r>
  </si>
  <si>
    <t>Perjanjian Kerja Sama Sekretaris Badan Nasional Pengelola Perbatsan dan Rektor Universitas Pertahanan Indonesia</t>
  </si>
  <si>
    <r>
      <t>119/685/BNPP</t>
    </r>
    <r>
      <rPr>
        <u/>
        <sz val="10"/>
        <color theme="0"/>
        <rFont val="Tahoma"/>
        <family val="2"/>
      </rPr>
      <t>KK</t>
    </r>
    <r>
      <rPr>
        <sz val="8"/>
        <color theme="1"/>
        <rFont val="Tahoma"/>
        <family val="2"/>
      </rPr>
      <t>SKB/04/VII/2011</t>
    </r>
  </si>
  <si>
    <t>Perjanjian Kerjasama Sekeretaris Badan Nasional Pebgelola Perbatasan dan Rektor Universitas Padjadjaran</t>
  </si>
  <si>
    <t>119/686/BNPP14059/UN6.RKT/TU/2011</t>
  </si>
  <si>
    <t>Perjanjian Kerja Sama Sekretaris Badan Nasional Pengelola Perbatasan dan rektor Institut Teknologi Bandung</t>
  </si>
  <si>
    <r>
      <rPr>
        <u/>
        <sz val="10"/>
        <color theme="1"/>
        <rFont val="Tahoma"/>
        <family val="2"/>
      </rPr>
      <t>119/687/BNPP</t>
    </r>
    <r>
      <rPr>
        <u/>
        <sz val="10"/>
        <color theme="0"/>
        <rFont val="Tahoma"/>
        <family val="2"/>
      </rPr>
      <t>JJJ</t>
    </r>
    <r>
      <rPr>
        <sz val="8"/>
        <color theme="1"/>
        <rFont val="Tahoma"/>
        <family val="2"/>
      </rPr>
      <t>027/11.A/DN/2011</t>
    </r>
  </si>
  <si>
    <t>Perjanjian Kerjasama Sekretaris Badan Nasional Pengelola Perbatasan dan Rektor Institut Teknologi Sepuluh Nopember</t>
  </si>
  <si>
    <r>
      <t>119/688/BNPP</t>
    </r>
    <r>
      <rPr>
        <u/>
        <sz val="10"/>
        <color theme="0"/>
        <rFont val="Tahoma"/>
        <family val="2"/>
      </rPr>
      <t>HH</t>
    </r>
    <r>
      <rPr>
        <sz val="7"/>
        <color theme="1"/>
        <rFont val="Tahoma"/>
        <family val="2"/>
      </rPr>
      <t>032/IT2/KS/VII/2011</t>
    </r>
  </si>
  <si>
    <r>
      <t xml:space="preserve">11 Juni 2017         </t>
    </r>
    <r>
      <rPr>
        <sz val="10"/>
        <color theme="0"/>
        <rFont val="Tahoma"/>
        <family val="2"/>
      </rPr>
      <t>lll</t>
    </r>
    <r>
      <rPr>
        <sz val="10"/>
        <color theme="1"/>
        <rFont val="Tahoma"/>
        <family val="2"/>
      </rPr>
      <t>(5 Tahun)</t>
    </r>
  </si>
  <si>
    <t>Fisik MoU/PKS</t>
  </si>
  <si>
    <t>Tidak Dilampirkan</t>
  </si>
  <si>
    <t>Fisik PKS/MoU</t>
  </si>
  <si>
    <t>FISIK MoU/PKS</t>
  </si>
  <si>
    <t>PEMERINTAH DAERAH</t>
  </si>
  <si>
    <t>Pemerintah Kota Manado Provinsi Sulawesi Utara</t>
  </si>
  <si>
    <t>24 Januari 2017</t>
  </si>
  <si>
    <t>Pengembangan dan Promosi Wisata</t>
  </si>
  <si>
    <t>Bupati Raja Ampat Provinsi Papua Barat</t>
  </si>
  <si>
    <t>24 Januari 2020</t>
  </si>
  <si>
    <t>Penerimaan Pembayaran Hasil Penerimaan Pajak Bumi dan Bangunan Pedesaan dan Perkantoran (PBB-P2)</t>
  </si>
  <si>
    <t>9 Februari 2019</t>
  </si>
  <si>
    <t>12 Mei 2016</t>
  </si>
  <si>
    <t>RS. Islam Sitti Maryam Manado</t>
  </si>
  <si>
    <t>RSJ. Prov. Dr. V.L Ratumbuysang Provinsi Sulawesi Utara</t>
  </si>
  <si>
    <t>RS. GMIM Pancaran Kasih</t>
  </si>
  <si>
    <t>Balai Mata Masyarakat Provinsoi Sulawesi Utara</t>
  </si>
  <si>
    <t>RS. Bhayangkara Tk. IV Manado</t>
  </si>
  <si>
    <t>31 Desember 2016</t>
  </si>
  <si>
    <t>24 Februarii 2017</t>
  </si>
  <si>
    <t>PT. Pos Indonesia (Persero) Regional 10 Makassar</t>
  </si>
  <si>
    <t>Penyelenggaraan Jaminan Pelayanan Kesehatan Bagi Peserta Jaminan Kesehatan Semesta Kota Manado Tahun 2016</t>
  </si>
  <si>
    <t>RS. Advent Manado</t>
  </si>
  <si>
    <t>Pengelolaan Pemprosesan Akhir (TPA) Sampah Regional Provinsi Sulawesi Utara</t>
  </si>
  <si>
    <t>Gubernur Sulawesi Utara</t>
  </si>
  <si>
    <t>Pengembangan dan Implementasi "Manado Smart City"</t>
  </si>
  <si>
    <t>Telekomunikasi Sulut, Malut, dan Gorontalo</t>
  </si>
  <si>
    <t xml:space="preserve">Keterangan </t>
  </si>
  <si>
    <t>P.3. Pemkot Bitung P.4. Pemkab Minahasa P.5. Pemkab Minut</t>
  </si>
  <si>
    <t xml:space="preserve">Pemerintah Kabupaten Bandung </t>
  </si>
  <si>
    <t>23 Januari 2006</t>
  </si>
  <si>
    <t xml:space="preserve">Kerjasama Pengelolaan dan Pungutan Modal Lembaga Urusan Ekonomi Pedesaan Untuk Pmbelian gabah Petani </t>
  </si>
  <si>
    <t>Pemerintah Provinsi Jawa Barat</t>
  </si>
  <si>
    <t>31 Mei 2006</t>
  </si>
  <si>
    <t>Kerjasama Penelitian dan Pengembangan Sarana dan Prasarana Bidang ke PU</t>
  </si>
  <si>
    <t>Badan Penelitian dan Pengembangan Departemen PU</t>
  </si>
  <si>
    <t>27 Desember 2006</t>
  </si>
  <si>
    <t xml:space="preserve">Penyusunan Indikator Makro Perstatistikan </t>
  </si>
  <si>
    <t>Badan Pusat Statistik</t>
  </si>
  <si>
    <t>8 Februari 2007</t>
  </si>
  <si>
    <t>Kerjasama Program Interoperabilitas Untuk Pembangunan IDSN</t>
  </si>
  <si>
    <t>BAKOSURTANAL</t>
  </si>
  <si>
    <t>20 Februari 2007</t>
  </si>
  <si>
    <t>Pengelolaan Perijinan Dana Tabungan Lembaga Usaha Ekonomi Pedesaan LEUP) Untuk Pengembalian Gabah/Beras Petani</t>
  </si>
  <si>
    <t>27 Desember 2007</t>
  </si>
  <si>
    <t>Pembiayaan Untuk Penyediaan lahan Pembangunan Jalan Tol Soreang-Pasirkoja (SEROJA)</t>
  </si>
  <si>
    <t>Penyelesaian Tugas-tugas Urusan Pemerintahan yang menjadi Kewenangan Pemerintahan Kab. Bandung dengan Kab. Bandung Barat</t>
  </si>
  <si>
    <t>Pemerintah Kabupaten Bandung Barat</t>
  </si>
  <si>
    <t>Pembiayaan Untuk Penyediaan Lahan Pembangunan Jalan Tol ileunyi - Sumedang - Dauan</t>
  </si>
  <si>
    <t>Pemerintah Provinsi Jawa Barat, Pem Kab. Sumedang, Pem Kab. Majalengka</t>
  </si>
  <si>
    <t>25 Agustus 2008</t>
  </si>
  <si>
    <t>Pemasangan Reklame Pada Kendaraan Angkutan Umum</t>
  </si>
  <si>
    <t>PT. Mitra Adikarsa</t>
  </si>
  <si>
    <t>27 Mei 2008</t>
  </si>
  <si>
    <t>Akuntabilitas Pengelolaan Keuangan Daerah</t>
  </si>
  <si>
    <t>BPKP Provinsi Jawa Barat</t>
  </si>
  <si>
    <t>Pemungutan dan Penyetoran Pajak Penerangan Jalan dan Pembayaran Rekening Listrik Oleh Pemerintah Daerah</t>
  </si>
  <si>
    <t>PT. PLN</t>
  </si>
  <si>
    <t>2 Januari 2008</t>
  </si>
  <si>
    <t>Pemusnahan Sampah Melalui Pembangunan dan Pengoperasian Pembangkit Listrik Tenaga Sampah (PLTSa) Dengan Pemanfaatan Lahan Tempat Pembuangan Sampah Akhir (TPSA) Desa Babakan Kecamatan Ciparay</t>
  </si>
  <si>
    <t>5 Mei 2009</t>
  </si>
  <si>
    <t>Penggunakan Uang Hibah Untuk Kegiatan Pada Kegiatan Komando LANUD Sulaeman Kab. Bandung</t>
  </si>
  <si>
    <t>Komando LANUD Sulaeman</t>
  </si>
  <si>
    <t>29 Januari 2009</t>
  </si>
  <si>
    <t>Kerjasama Pengolahan dan Pemprosesan Akhir Sampah regional di Wilayah Metropolitan Bandung</t>
  </si>
  <si>
    <t>Pem Prov Jabar, Kota Bandung, Kota Cimahi, Kab Bnadung Barat, Kab Sumedang, dan Kab Garut</t>
  </si>
  <si>
    <t>17 Desember 2009</t>
  </si>
  <si>
    <t>Penataan Penerangan Jalan Umum Neon Box Asma'ul Husna dan reklame Neon Box di Kota Soreang Kab Bandung</t>
  </si>
  <si>
    <t>CV Sumber Sarana Promo</t>
  </si>
  <si>
    <t>26 Agustus 2009</t>
  </si>
  <si>
    <t>Penggunaan Dana Hibah Uang Untuk Kegiatan Pada Kepolisian Sektor di Wilayah Kepolisian Resor Bandung</t>
  </si>
  <si>
    <t>Polres Kab Bandung</t>
  </si>
  <si>
    <t>Penggunaan Hibah Uang Untuk Kegiatan Organisasi PKK</t>
  </si>
  <si>
    <t>PKK Kab Bandung</t>
  </si>
  <si>
    <t>Penggunaan Hibah Uang Pada Polres Kab Bandung</t>
  </si>
  <si>
    <t xml:space="preserve">Penggunakan Hibah Uang Untuk Kegiatan Persikab dan Pengurus Cabang PSSI </t>
  </si>
  <si>
    <t>KONI Kab Bandung</t>
  </si>
  <si>
    <t>3 Agustus 2009</t>
  </si>
  <si>
    <t>Kerjasama Dalam Pengembangan Community Acces Point di Kab Bandung</t>
  </si>
  <si>
    <t>Politeknik Pos Indonesia</t>
  </si>
  <si>
    <t>4 Januari 2010</t>
  </si>
  <si>
    <t>Pengumutan dan Penyetoran Pajak Penerangan Jalan dan Pembayaran Rekening Listrik oleh Pemerintah Daerah</t>
  </si>
  <si>
    <t xml:space="preserve">PT. PLN (Persero) </t>
  </si>
  <si>
    <t>31 Maret 2011</t>
  </si>
  <si>
    <t>Kerjasama Dalam Pelaksanaan Kegiatan yang Menyangkut Penyelenggaraan Penelitian/Pelatihan, Pengabdian Kepada Masyarakat dan jasa Konsultasi Pendidikan</t>
  </si>
  <si>
    <t>UNPAD Bandung</t>
  </si>
  <si>
    <t>Pelaksanaan Pendidikan, Penelitian, dan Pengabdian Kepada Masyarakat</t>
  </si>
  <si>
    <t>Universitas Kristen Maranata bandung</t>
  </si>
  <si>
    <t>25 Mei 2011</t>
  </si>
  <si>
    <t>Kegiatan Pengolahan, Updating, dan Analisa Data Produk Domestik Regional Bruto (PDRB)</t>
  </si>
  <si>
    <t>BPS Kab Bandung</t>
  </si>
  <si>
    <t>Kegiatan Swakelola Oleh Instansi Pemerintah Lain Untuk Kegiatan Pengelolaan, Updating, dan Analisa Data Statestik daerah</t>
  </si>
  <si>
    <t>9 Mei 2012</t>
  </si>
  <si>
    <t>Penyelenggaraan Program Transmigrasi di Lokasi UPT Sei Mata-mata Sp.4 Kab Kayang Utara Prov Kalimantan</t>
  </si>
  <si>
    <t>Penyelenggaraan Program Transmigrasi di Lokasi UPT Pange SP. 6 Kab Balema Prov Gorontalo</t>
  </si>
  <si>
    <t>Pemerintah Kabupaten Balema Provinsi Gorontalo</t>
  </si>
  <si>
    <t>26 Juni 2012</t>
  </si>
  <si>
    <t>Penyelenggaraan Program Transmigrasi di Lokasi KTM Air tengah Kab Boul Prov Sulawesi Tengah</t>
  </si>
  <si>
    <t>Pemerintah kabupaten Boul Provinsi Sulawesi Tengah</t>
  </si>
  <si>
    <t>Penyelenggaraan Program transmigrasi di Lokasi Unit Pemukiman Transmigrasi (UPT) Liandok SP. 3 Kab Minahasa Prov Sulawesi Utara</t>
  </si>
  <si>
    <t>Pemerintah Kabupaten Minahasa Provinsi Sulawesi Utara</t>
  </si>
  <si>
    <t>Penyelenggaraan Program Transmigrasi di Lokasi Unit Pemukiman Transmigrasi (UPT) Botteng Pasembuk Kab Mamasa Prov Sulawesi barat</t>
  </si>
  <si>
    <t>Pemerintah Kabupaten Mamasa Provinsi Sulawesi Barat</t>
  </si>
  <si>
    <t>Pelaksanaan Penyaluran Penyertaan Modal Pada Lembaga Keuangan Mikro dan Non perbankan Koperasi dan Non koperasi Pola Konvensional di Kab Bandung</t>
  </si>
  <si>
    <t>Diskoperindag dengan PD.BPR</t>
  </si>
  <si>
    <t xml:space="preserve">Seleksi rekrutmen Tenaga Kesehatan Dokter. Dokter Gigi dan Bidan Sebagai Pegawai Tidak Tetap (TTP) di Lingkungan Dinas Kesehatan Kab bandung </t>
  </si>
  <si>
    <t>Universitas Padjajaran Bandung</t>
  </si>
  <si>
    <t>Kerjasama Dalam Melaksanakan Kegiatan Yang Menyangkut penyelenggaraan Penelitian/Pengkajian, Pendidikan/Pelatihan, Pengabdian Kepada Masyarakat dan Jasa Konsultasi Pendidikan</t>
  </si>
  <si>
    <t>Universitas Winaya Mukti</t>
  </si>
  <si>
    <t xml:space="preserve">Pendidikan dan Pelatihan Kegawatdarurat </t>
  </si>
  <si>
    <t>Yayasan Gadar Medik Indonesia (GDMI)</t>
  </si>
  <si>
    <t>Penyusunan dan Harmonisasi Produk hukum Daerah</t>
  </si>
  <si>
    <t>Kantor Wilayah Kementerian Hukum dan HAM Jawa Barat</t>
  </si>
  <si>
    <t>Kerjasama Dalam Melaksanakan Kegiatan yang mmenyangkut Penyelenggaraan Penelitian/Pengkajian, Pendidikan/Pelatihan, Pengabdian Kepada Masyarakat dan Jasa Konsultasi Pendidikan</t>
  </si>
  <si>
    <t>UNPAS</t>
  </si>
  <si>
    <t xml:space="preserve">Penyelesaian Masalah-masalah Dalam Bidang Hukum Perdata dan TUN </t>
  </si>
  <si>
    <t>Kejaksaan negeri Bale Bandung</t>
  </si>
  <si>
    <t>Penyelenggaraan program Transmigrasi di Lokasi Transmigrasi Lembah Tangoa SP. 2 Kec Palolo Kab Sigi Kab Sulawesi Tengah</t>
  </si>
  <si>
    <t>Pemerintah Kabupaten Sigi Provinsi Sulawesi tengah</t>
  </si>
  <si>
    <t>14 Februari 2013</t>
  </si>
  <si>
    <t>Badan pusat Statistik Kabupaten Bandung</t>
  </si>
  <si>
    <t>30 Mei 2013</t>
  </si>
  <si>
    <t>Kegiatan pengolahan, Updating dan Analisa Data Produk Domestik Regional Bruto (PDRB)</t>
  </si>
  <si>
    <t>31 Mei 2013</t>
  </si>
  <si>
    <t>Kegiatan Swakelola Oleh Instansi Pemerintah Lain Untuk Kegiatan Pengelolaan, Updating dan Analisa Data Statistik Daerah</t>
  </si>
  <si>
    <t>Kegiatan Pengolahan, Updating dan Analisa Data Statistik Daerah penyusunan Data Pokok Perencanaan Pembangunan Kab Bandung</t>
  </si>
  <si>
    <t>Pembangunan Sistem Angkutan Massal Teknologi Monorel di Metropolitan Bandung Raya</t>
  </si>
  <si>
    <t>Pemerintah Provinsi Jawa Barat, Pemerintah Kota bandung, Pemerintah Kabupaten Sumedang, Pemerintah Kota Cimahi, dan pemerintah Kabupaten Bandung Barat</t>
  </si>
  <si>
    <t>Pelayanan tempat pengelolaan dan pemprosesan Akhir Sampah (TPPAS) Regional Legok Nagka di Kawasan Perkotaan Bandung Raya dan Sekitarnya</t>
  </si>
  <si>
    <t>Pemerintah Provinsi Jawa Barat, Pemerintah Kota bandung, Pemerintah Kota Cimahi, dan pemerintah kabupaten Bandung Barat</t>
  </si>
  <si>
    <t>6 Mei 2014</t>
  </si>
  <si>
    <t>Pengembangan dan Implementasi Kabupaten Bandung Sabilulungan On Line</t>
  </si>
  <si>
    <t>PT. Telekomunikasi Indonesi, Tbk</t>
  </si>
  <si>
    <t>26 Agustus 2014</t>
  </si>
  <si>
    <t>Kerjasama Pelayanan Jaminan Pemeliharaan Kesehatan di Kab Bandung</t>
  </si>
  <si>
    <t>BPJS Kesehatan Cabang Soreang</t>
  </si>
  <si>
    <t xml:space="preserve">Pelaksanaan Pendidikan, penelitian, dan pengabdian Kepada Masyarakat </t>
  </si>
  <si>
    <t>Universitas Bale Bandung (UNIBA)</t>
  </si>
  <si>
    <t>16 Oktober 2014</t>
  </si>
  <si>
    <t>Pelaksanaan Pendidikan, Pelatihan, Penelitian dan Pembangunan Kab Bandung</t>
  </si>
  <si>
    <t>Universitas Islam Nusantara (UNINUS)</t>
  </si>
  <si>
    <t>23 Juli 2014</t>
  </si>
  <si>
    <t>Peningkatan Mutu Susu Olahan Berbasis Susu segar Dalam Negeri</t>
  </si>
  <si>
    <t>Ditjen Industri Agro Kementerian Perindustrian dan Perdagangan`</t>
  </si>
  <si>
    <t>21 Maret 2014</t>
  </si>
  <si>
    <t>Pemungutan dan Penyetoran PPJ dan rekening Pemerintah Kab Bandung`</t>
  </si>
  <si>
    <t>21 Januari 2014</t>
  </si>
  <si>
    <t>Urusan Bersama Untuk Penanggulangan Kemiskinan Melalui Program Nasioanal Pemberdayaan Masyarakat Mandiri Pedesaan</t>
  </si>
  <si>
    <t>PNPM Mandiri perkotaan</t>
  </si>
  <si>
    <t>23 Juni 2014</t>
  </si>
  <si>
    <t>Direktorat Penataan Bangunan dan Lingkungan Cipta Karya Kementerian Pekerjaan umum</t>
  </si>
  <si>
    <t>Pembangunan dan Pengelolaan Pasar Baru Cicalengka Kab Bandung</t>
  </si>
  <si>
    <t xml:space="preserve">PT. Bina Bangunan persada </t>
  </si>
  <si>
    <t>27 Januari 2015</t>
  </si>
  <si>
    <t xml:space="preserve">PT. New Reisce </t>
  </si>
  <si>
    <t xml:space="preserve">Penanggulangan Sampah terpadu Menjadi Energi Listrik Berteknologi Zero Waste di tempat Pemprosesan Akhir Sampah (TPAS) Desa Babakan Kec Ciparay </t>
  </si>
  <si>
    <t>2 Desember 2016</t>
  </si>
  <si>
    <t>Penyelenggaraan Mikrocalefoll</t>
  </si>
  <si>
    <t>PT. Daya Mitra</t>
  </si>
  <si>
    <t>Penyelenggaraan MikroPole</t>
  </si>
  <si>
    <t>PT. Inti Bangun Sejahtera</t>
  </si>
  <si>
    <t>14 Januari 2015</t>
  </si>
  <si>
    <t>Kerjasama Pelatihan dan Pengembangan Kewirausahaan Untuk PNS yang Akan Memasuki Masa Persiapan Pensiun Serta Layanan Perbankan Kepada PNS di Lingkungan Pemerintah Kab Bandung</t>
  </si>
  <si>
    <t>PT. Bank Tabungan Pensiunan Nasional (BTPN)</t>
  </si>
  <si>
    <t>Pelaksanaan Isbat Nikah Untuk Mendapatkan Penetapan Pengadilan Agama Cimahi Bagi Keluarga Miskin di Wilayah Kab Bandung</t>
  </si>
  <si>
    <t>Pengadilan Agama Cimahi</t>
  </si>
  <si>
    <t>Kerjasama Program Pendidikan/Pelatihan, Penelitian/Pengkajian, Pengabdian Kepada masyarakat dan Jasa Konsultan di Kab Bandung</t>
  </si>
  <si>
    <t>Universitas Telkom</t>
  </si>
  <si>
    <t>18 Februari 2016</t>
  </si>
  <si>
    <t>Kerjasama Pelayanan Umum</t>
  </si>
  <si>
    <t>PT. Taspen</t>
  </si>
  <si>
    <t>Program Penelitian/Pengkajian Pengabdian Kepada Masyarakat Konsultasi Manajemen Pembangunan Perencanaan Kota dan Implementasi Teknologi yang Sesuai Dengan Kebutuhan Kapasitas adan SDM</t>
  </si>
  <si>
    <t>Penyelenggaraan Jaringan Base Transceiver Kamuflaseq</t>
  </si>
  <si>
    <t>PT. Bali Towerindo Sentra</t>
  </si>
  <si>
    <t xml:space="preserve">Pembangunan Daerah dan Pengembangan Potensi daerah di Wilayah Bandung Raya </t>
  </si>
  <si>
    <t>25 Juni 2016</t>
  </si>
  <si>
    <t>Kerjasama Penataan Lintas Daerah</t>
  </si>
  <si>
    <t>Pemerintah Kota Bandung</t>
  </si>
  <si>
    <t>Pembangunan dan Pengelolaan dan Penyerahan Bangun Guna Serah (BGS) Bangunan Layanan Kesehatan dan Bangunan Penunjang yang terletak di Jalan raya Kopo, Desa Margahayu Tengah Kec Margahayu</t>
  </si>
  <si>
    <t>PT. Bahana Perisai Abadi</t>
  </si>
  <si>
    <t>Rencana Kerjasama</t>
  </si>
  <si>
    <t>Pembangunan dan Pengelolaan Pasar Sehat Sabilulungan Majalaya</t>
  </si>
  <si>
    <t>PT. Sido Semesta</t>
  </si>
  <si>
    <t>Pembangunan dan Pengelolaan Pasar Sehat Sabilulungan Kopo Sayati</t>
  </si>
  <si>
    <t>Pembangunan dan Pengelolaan Pasar Sehat Sabilulungan Banjaran</t>
  </si>
  <si>
    <t>Penyelenggaraan Pembangunan dan Demokrasi Masyarakat Perdesaan antara Desa Linggar Kecamatan Rancaekek Kab Bandung Dengan Universitas Padjajaran bandung</t>
  </si>
  <si>
    <t>Penyusunan Dokumen Kebijakan  TIK dan Penyediaan Aplikasi serta lainnya`</t>
  </si>
  <si>
    <t>LPM Telkom University</t>
  </si>
  <si>
    <t>Penggunaan Aplikasi Aparatur</t>
  </si>
  <si>
    <t>Diskominfo Kota Bandung</t>
  </si>
  <si>
    <t>Data-data Statistik di Kabupaten Bandung</t>
  </si>
  <si>
    <t>Penyusunan Dokumen Data Base Pasca bencana yang Berbasis Spasial dan Dokumen Pemetaan Rawan Bencana</t>
  </si>
  <si>
    <t>Pengusaha Jasa Konsultan</t>
  </si>
  <si>
    <t>Penyusunan Profile Kebencanaan (Data Bencana, Saat Bencana dan Pasca Bencana)</t>
  </si>
  <si>
    <t>Pemerintah Kabupaten Merangin Provinsi Jambi</t>
  </si>
  <si>
    <t>13 Mei 2016</t>
  </si>
  <si>
    <t>Pembanguna dan Pengembangan Simpul Jaringan Informasi Geospasial Nasional di Kabupaten Merangin</t>
  </si>
  <si>
    <t>Badan Informasi Geospasial</t>
  </si>
  <si>
    <t>13 Mei 2021</t>
  </si>
  <si>
    <t>8 Nonember 2014</t>
  </si>
  <si>
    <t>Persiapan dan Pelaksanaan Program Compact Proyek Green Prosperity</t>
  </si>
  <si>
    <t>Lembaga Wali Amanat Millennium Challenge Account-Indonesia</t>
  </si>
  <si>
    <t>Kerjasama Penyusunan Naskah Akademik Pemekaran Daerah Kab Merangin provinsi Jambi</t>
  </si>
  <si>
    <t>Institut Pemerintahan Dalam Negeri (IPDN)</t>
  </si>
  <si>
    <t>Pemerintah Provinsi Jambi</t>
  </si>
  <si>
    <t>Kerjasama Pembanguna Daerah Dalam Rangka Pengelolaan Potensi dan Sumber Daya</t>
  </si>
  <si>
    <t>Pemerintah Provinsi Jawa Timur</t>
  </si>
  <si>
    <t>14 Maret 2016</t>
  </si>
  <si>
    <t>Kerjasama Antar Daerah</t>
  </si>
  <si>
    <t>Pemerintah Provinsi Riau</t>
  </si>
  <si>
    <t>14 Maret 2019</t>
  </si>
  <si>
    <t>Pemerintah Kabupaten Tebo</t>
  </si>
  <si>
    <t>Penataan Batas Wilayah Kabupaten/Kota dan Antar Provinsi</t>
  </si>
  <si>
    <t>Kab Maringin, Kab Bungo, Kab Sarolangun, Kab Tanjab Barat, Kab Darmasaraya, prov Jambi, dan Prov Riau</t>
  </si>
  <si>
    <t>Pembuatan Kartu Anggota Elektronik (KPE)</t>
  </si>
  <si>
    <t>Bank 9 Jambi</t>
  </si>
  <si>
    <t>Pembayaran PBB Sektor Perkotaan dan Pedesaan (PBB-P2)</t>
  </si>
  <si>
    <t>Pelayanan Asuransi Kesehatan Untuk PNS dan Masyarakat Kurang Mampu</t>
  </si>
  <si>
    <t>PT. Askes Cabang Bungo</t>
  </si>
  <si>
    <t>Pengelolaan Sampah Kabupaten tebo</t>
  </si>
  <si>
    <t>PT. Usaha Sehat Bersama (USB)</t>
  </si>
  <si>
    <t>Pemerintah Kabupaten Kerinci</t>
  </si>
  <si>
    <t>15 Maret 2017</t>
  </si>
  <si>
    <t>Instutut Seni Indonesia Padang Panjang</t>
  </si>
  <si>
    <t>15 Maret 2020</t>
  </si>
  <si>
    <t>Pengembangan Seni Budaya dan pemanfaatan Sumber Daya Akademis</t>
  </si>
  <si>
    <t>Balai Diklat Industri Padang Kementerian Perindustrian RI</t>
  </si>
  <si>
    <t>3 Tahun</t>
  </si>
  <si>
    <t>Program Jaminan Kesehatan Nasional Bagi Penduduk yang di Daftarkan Oleh Pemerintah Kab Kerinci (JAMKESDA)</t>
  </si>
  <si>
    <t>Badan Penyelenggara Jaminan Sosial Kesehatan Cabang Muaro Bungo</t>
  </si>
  <si>
    <t>1 Tahun</t>
  </si>
  <si>
    <t>Pemerintah Kota Batam Provinsi Kepulauan Riau</t>
  </si>
  <si>
    <t>28 Desember 2016</t>
  </si>
  <si>
    <t>Penelitian, Pengembangan dan Inovasi pertanian di Kab Kerinci</t>
  </si>
  <si>
    <t>Badan Penelitian dan Pengembangan Pertanian, Kementerian Pertanian RI</t>
  </si>
  <si>
    <t>28 Desember 2019</t>
  </si>
  <si>
    <t>Kerjasama Pembangunan Peternakan dan Kesehatan Hewan</t>
  </si>
  <si>
    <t>Universitas Jambi</t>
  </si>
  <si>
    <t>5 Tahun</t>
  </si>
  <si>
    <t>Pengawasan dan Pembinaan Pelayanan Publik</t>
  </si>
  <si>
    <t>Ombudsman RI Perwakilan Prov Jambi</t>
  </si>
  <si>
    <t>Pengkajian, Penerapan dan Pemasyarakatan Teknologi Untuk Mendukung Pembangunan Daerah</t>
  </si>
  <si>
    <t>Badan Pengkajian dan Penerapan Teknologi</t>
  </si>
  <si>
    <t>Kerjasama Dalam Hal Pertukaran, Bimbingan Teknis/Pelatihan, Narasumber, dan Informasi Lainnya Terkait Dengan Perencanan, Pelaksanaan dan Pertanggungjawaban Pengelolaan Keuangan Negara dan Daerah di Wilayah Prov Jambi</t>
  </si>
  <si>
    <t>Kantor Wilayah Ditjen Perbendaharaan Prov Jambi Kementerian Keuangan RI</t>
  </si>
  <si>
    <t>Perjanjian Sewa-meneyewa Tanah</t>
  </si>
  <si>
    <t>PT. BNI</t>
  </si>
  <si>
    <t>Penelitian, Pengembangan dan Pemanfaatan Iptek Nuklir Dalam Menunjang Program Peningkatan Kesejahteraan Masyarakat</t>
  </si>
  <si>
    <t>Badan Tenaga Nuklir Nasioanal</t>
  </si>
  <si>
    <t>4 Mei 2012</t>
  </si>
  <si>
    <t>Penelitian dan Pengembangan Tanaman Pangan di Dataran Tinggi</t>
  </si>
  <si>
    <t xml:space="preserve">Pusat Teknologi Isotop dan Radiasi Badan Tenaga Nuklir Nasional </t>
  </si>
  <si>
    <t>5 Mei 2017</t>
  </si>
  <si>
    <t>4 Mei 2017</t>
  </si>
  <si>
    <t>Pemerintah Kabupaten Lombok Tengah</t>
  </si>
  <si>
    <t>Pemerintah Kota Makassar</t>
  </si>
  <si>
    <t>Pemerintah Kota Surabaya</t>
  </si>
  <si>
    <t xml:space="preserve">  </t>
  </si>
  <si>
    <t>Sewa menyewa tanah dan bangunan di jalan raya tanjungwangi kelurahan tanjungwangi kec, cijambe Kab Subang</t>
  </si>
  <si>
    <t>5 januari 2017</t>
  </si>
  <si>
    <t>Kabupaten Subang</t>
  </si>
  <si>
    <t>TAHUN 2015-2017</t>
  </si>
  <si>
    <t>Sewa menyewa tanah dan bangunan di koridor halaman belakang gedung sate bandung</t>
  </si>
  <si>
    <t>Bank BJB</t>
  </si>
  <si>
    <t>Bank BJB Syariah</t>
  </si>
  <si>
    <t>9 Januari 2017</t>
  </si>
  <si>
    <t>Sewa menyewa sebagian tanah dan bangunan dijalan tubagus ismail nomor 1A bandung</t>
  </si>
  <si>
    <t>PT. Jasa Sarana</t>
  </si>
  <si>
    <t>Kepegawaian RS Jiwa Provinsi Jawa barat</t>
  </si>
  <si>
    <t>14 januari 2017</t>
  </si>
  <si>
    <t>16 januari 2017</t>
  </si>
  <si>
    <t>Pelayanan kesehatan rujukan tingkat lanjutan bagi peserta program jaminan kesehatan</t>
  </si>
  <si>
    <t>Pengembangan sistem penyediaan air minum regional metropolitan cirebon raya</t>
  </si>
  <si>
    <t>Kementerian PUPR, Kab Sumedang, Kab Majalengka, Kab Cirebon, dan Kota Cirebon</t>
  </si>
  <si>
    <t>SPAM Cirebon Raya</t>
  </si>
  <si>
    <t>18 januari 2017</t>
  </si>
  <si>
    <t>Pelayanan tera, tera ulang dan pengawasan kemetrologian</t>
  </si>
  <si>
    <t>Kab Karawang, subang, dan purwakarta</t>
  </si>
  <si>
    <t>19 januari 2017</t>
  </si>
  <si>
    <t>Pelaksanaan transmigrasi</t>
  </si>
  <si>
    <t>Provinsi Sultra</t>
  </si>
  <si>
    <t>Tim Koordinasi Kerja Sama Daerah (TKKSD)</t>
  </si>
  <si>
    <t>revisi TKKSD pemprov jabar</t>
  </si>
  <si>
    <t>Koordinasi kerja sama daerah</t>
  </si>
  <si>
    <t>2 februari 2017</t>
  </si>
  <si>
    <t>Peningkatan pelayanan kesehatan</t>
  </si>
  <si>
    <t>RSUD</t>
  </si>
  <si>
    <t>Penyediaan sumber daya pelayanan medik dokter spesialis dasar bedah serta pelayanan medik spesialis penunjang radiologi, patologi klinik dan mata</t>
  </si>
  <si>
    <t>Kab sukabumi</t>
  </si>
  <si>
    <t>Penyediaan sumber daya pelayanan medik dokter spesialis dasar penyakit dalam, kesehatan anak, bedah, obstetri, dan genikologi serta pelayanan medik spesialis penunjang spesialis THT-KL</t>
  </si>
  <si>
    <t>RS Hasan Sadikin</t>
  </si>
  <si>
    <t>peningkatan pelayanan kesehatan</t>
  </si>
  <si>
    <t>rehabilitasi dan pelepasliaran monyet ekor panjang eks topeng monyet</t>
  </si>
  <si>
    <t>pengelolaan dan perlindungan lingkungan hidup diwilayah jawa barat</t>
  </si>
  <si>
    <t>PT. Indonesia Power, unit pembangkit saguling, unit jasa pembangkitan pelabuhan ratu, unit pembangkit dan jasa pembangkit kamojang</t>
  </si>
  <si>
    <t>pelayanan kesehatan rujukan tingkat lanjutan bagi peserta program jaminan kesehatan</t>
  </si>
  <si>
    <t>BPJS Kota cimahi</t>
  </si>
  <si>
    <t>penyediaan dan pelayanan obat penyakit kronis di luar Paket INA CBG's bagi peserta jaminan kesehatan nasional</t>
  </si>
  <si>
    <t>aplikasi inovasi teknologi pertanian pada lahan pekarangan</t>
  </si>
  <si>
    <t>universitas padjajaran</t>
  </si>
  <si>
    <t>3 februari 2017</t>
  </si>
  <si>
    <t>kerja sama pelayanan tera, tera ulang, dan pengawasan kemetrologian</t>
  </si>
  <si>
    <t>Kota tasikmalaya</t>
  </si>
  <si>
    <t>7 februari 2017</t>
  </si>
  <si>
    <t>layanan pembayaran pendapatan daerah provinsi jawa barat melalui jaringan kantor dan jaringan elektronik Bank BJB</t>
  </si>
  <si>
    <t>PT. Bank Pembangunan jawa barat dan baten, tbk</t>
  </si>
  <si>
    <t>pembangunan dan pengelolaan museum geopark nasional ciletuh-pelabuhan ratu</t>
  </si>
  <si>
    <t>badan pengelola geopark gunung batur</t>
  </si>
  <si>
    <t>pemberdayaan ekonomi masyarakat di kawasan geopark nasional ciletuh pelabuhan ratu</t>
  </si>
  <si>
    <t>badan pengelola geopark gunung sewu</t>
  </si>
  <si>
    <t>pengelolaan perizinan angkutan orang dengan kendaraan bermotor umum tidak dalam trayek lintas provinsi di wilayah bogor, depok, dan bekasi (BASI)</t>
  </si>
  <si>
    <t>10 februari 2017</t>
  </si>
  <si>
    <t>Provinsi Kalimantan Barat</t>
  </si>
  <si>
    <t>Andon penangkapan ikan</t>
  </si>
  <si>
    <t>Provinsi Kepulauan Riau</t>
  </si>
  <si>
    <t>13 februari 2017</t>
  </si>
  <si>
    <t>pendamping desa/pendamping lokal desa di provinsi jawa barat</t>
  </si>
  <si>
    <t>rencana aksi daerah pencegahan dan pemberantasan korupsi yang terintegrasi dalam penyelenggaraan pemerintahan daerah provinsi jawa barat tahun 2017-2018</t>
  </si>
  <si>
    <t>DPRD provinsi Jawa Barat</t>
  </si>
  <si>
    <t>TAHUN 2014-2016</t>
  </si>
  <si>
    <t>Kerja samapembanguna daerah provinsi jawa barat dan provinsi kalimantan barat</t>
  </si>
  <si>
    <t>2017-2018</t>
  </si>
  <si>
    <t>14 februari 2017</t>
  </si>
  <si>
    <t>Pembangunan dan pengembangan Geopark Nasioanal ciletuh-Palabuhanratu</t>
  </si>
  <si>
    <t>Bank BJB, PT. Telkom, PLN, Asita, PHRI, PHI, PHRI Sukabumi, PHI Sukabumi</t>
  </si>
  <si>
    <t>Kerja sama di bidang pendidikan, pelatihan, penelitian, pengabdian pada masyarakat dan pembangunan jawa barat</t>
  </si>
  <si>
    <t>Tridharma perguruan tinggi dan universitas pertahanan</t>
  </si>
  <si>
    <t>Bantuan hukum secara litigasi bagi masyarakat miskin</t>
  </si>
  <si>
    <t>YLBH Putih</t>
  </si>
  <si>
    <t>16 februari 2017</t>
  </si>
  <si>
    <t>POSBAKUMADIN Bekasi</t>
  </si>
  <si>
    <t>LBH Kususma Bangsa-Cianjur</t>
  </si>
  <si>
    <t>LKBH universitas singaperbangsa-Karanwang</t>
  </si>
  <si>
    <t>Pendampingan kesiapan ekspor para pelaku usaha UKM/IKM Jawa Barat dan pelatihan di bidang ekspor dalam rangka peningkatan kualifikasi eksportir jawa barat</t>
  </si>
  <si>
    <t>19 februari 2017</t>
  </si>
  <si>
    <t>Kementerian Perdagangan</t>
  </si>
  <si>
    <t>Sewa gedung mess pengairan pengandaran dijalan pasanggrahan West java marathon 2017</t>
  </si>
  <si>
    <t>20 februari 2017</t>
  </si>
  <si>
    <t>Pelayanan kesehatan rujukan tingkat lanjutan bagi peserta jaminan kesehatan daerah</t>
  </si>
  <si>
    <t>Pemda Kab. Bandung Barat</t>
  </si>
  <si>
    <t>Penyelenggaraan West java marathon 2017</t>
  </si>
  <si>
    <t>PT. Klik Plus Asia</t>
  </si>
  <si>
    <t>27 februari 2017</t>
  </si>
  <si>
    <t>Penyediaan sumber daya pelayanan medik spesial penunjang radiologi, patologi klini, dan saraf</t>
  </si>
  <si>
    <t>Pemda Kab. Sukabumi</t>
  </si>
  <si>
    <t>Sistem penyediaan air minum regional lintas kab/kota perkotaan bandung raya</t>
  </si>
  <si>
    <t>13 maret 2017</t>
  </si>
  <si>
    <t>Perluasan cakupan kepesertaan dan penegakan hukum program jaminan kesehatan nasional</t>
  </si>
  <si>
    <t>Jamkesnas</t>
  </si>
  <si>
    <t>Pemda Kab. Kuningan dan Kab Cirebon</t>
  </si>
  <si>
    <t>Penyelamatan dan pelestarian arsip/dokumen pemilihan umum</t>
  </si>
  <si>
    <t>Komisi pemilihan umum Provinsi jawa Barat</t>
  </si>
  <si>
    <t>14 maret 2017</t>
  </si>
  <si>
    <t>Kerjasama pembangunan provinsi jawa barat dan provinsi kalimantan selatan</t>
  </si>
  <si>
    <t>Provinsi Kalimantan Selatan</t>
  </si>
  <si>
    <t>Penerapan dan pelayanan IPTEK bagi percepatan pembangunan daerah</t>
  </si>
  <si>
    <t>15 maret 2017</t>
  </si>
  <si>
    <t>Pengembangan geopark nasional ciletuh-pelabuhanratu sebagai destinasi pariwisata nasioanal dan intyernasional</t>
  </si>
  <si>
    <t>ASITA, PHRI Jabar, HPI Jabar, PHRI Kab Sukabumi, HPI Kab Sukabumi</t>
  </si>
  <si>
    <t>Pelayanan perbankan dalam pengelolaan geopark nasional ciletuh-pelabuhanratu</t>
  </si>
  <si>
    <t>Pembanguna dan pelayanan infrakstruktur ketenagalistrikan di kawasan geopark nasional ciletuh-pelabuhanratu</t>
  </si>
  <si>
    <t>PT. Perusahaan listrik negara (Persero)</t>
  </si>
  <si>
    <t>Pelayanan telekomonikasi di kawasan geopark nasional ciletuh-pelabuhanratu</t>
  </si>
  <si>
    <t>PT. Telekomunikasi Indonesia, Tbk</t>
  </si>
  <si>
    <t>20 maret 2017</t>
  </si>
  <si>
    <t>Peningkatan kapasitas dan pemberdayaan koperasi dan usaha kecil di Jawa Barat</t>
  </si>
  <si>
    <t>Bank Indonesia</t>
  </si>
  <si>
    <t>21 maret 2017</t>
  </si>
  <si>
    <t>Perlindungan sosial korban bencana</t>
  </si>
  <si>
    <t>Kementerian Sosial</t>
  </si>
  <si>
    <t>22 maret 2017</t>
  </si>
  <si>
    <t>Program pembangunan sejuta rumah di provinsi jawa Barat</t>
  </si>
  <si>
    <t>DPD REI Jabar</t>
  </si>
  <si>
    <t>Pemerintah Kota Manado</t>
  </si>
  <si>
    <t>23 maret 2017</t>
  </si>
  <si>
    <t>Pengembangan geopark nasional ciletuh-pelabuhanratu sebagai destinasi pariwisata nasional dan internasional</t>
  </si>
  <si>
    <t>Baban pengelola geosite amfitiater tamanjaya</t>
  </si>
  <si>
    <t>Pengelola geosite curug awang, curug tengah, dan curug puncakmanik</t>
  </si>
  <si>
    <t xml:space="preserve">Pengelola pantai palangpang </t>
  </si>
  <si>
    <t>Curug cimarinjung</t>
  </si>
  <si>
    <t>Geysar cisolok</t>
  </si>
  <si>
    <t>Kampung adat kesepuhan sinaresmi</t>
  </si>
  <si>
    <t xml:space="preserve">Pantai karanghawu </t>
  </si>
  <si>
    <t>Tourist information center pelabuhan ratu</t>
  </si>
  <si>
    <t>Tempat pelelangan ikan pelabuhan ratu</t>
  </si>
  <si>
    <t xml:space="preserve">Kampung batik purwasedar </t>
  </si>
  <si>
    <t>31 maret 2017</t>
  </si>
  <si>
    <t>Naskah perjanjian belanja hibah negara</t>
  </si>
  <si>
    <t>NPHD badan kerja sama pembangunan jakarta bogor depok tangerang bekasi lampung</t>
  </si>
  <si>
    <t>Percepatan pembangunan bandung intra urban toll road (BIUTR) flyover dan underpass di kota bandung</t>
  </si>
  <si>
    <t>Kementerian PUPR, Pemerintah provinsi jawa barat, dan Pemerintah kota bandung</t>
  </si>
  <si>
    <t>Perjanjian pinjam pakai bangunan terletak di jalan turangga nomor 25 bandung</t>
  </si>
  <si>
    <t>Badan pengawasan pemilihan umum</t>
  </si>
  <si>
    <t>Naskah perjanjian hibah daerah</t>
  </si>
  <si>
    <t>Kerja sama NPHD pemilukada 2018 untuk komisi pemilihan umum provinsi jabar, bawaslu</t>
  </si>
  <si>
    <t>Kerja sama di bidang pendidikan, pelatiahan, penelitian, pengabdian pada masyarakat dan pembangunan jabar</t>
  </si>
  <si>
    <t>Kerja sama tri dharma perguruan tinggi dengan ITB</t>
  </si>
  <si>
    <t>Kerja sama tri dharma perguruan tinggi dengan universitas pendidikan indonesia</t>
  </si>
  <si>
    <t>Kerja sama tri dharma perguruan tinggi dengan sekolah tinggi pariwisata bandung</t>
  </si>
  <si>
    <t>Penelitian dan pengembangan di bidang energi dan sumber daya mineral</t>
  </si>
  <si>
    <t>Kementerian ESDM</t>
  </si>
  <si>
    <t>Pengembangan dan implementasi teknologi pembakar siklon batubara pada dapur komunal industri kecil menengah dan pasantren di provinsi Jabar</t>
  </si>
  <si>
    <t>Penyediaan hotel dan sarana akomodasi dalam rangka penegmbangan geopark nasional ciletuh-pelabuhanratu sebagai destinasi pariwisata nasional dan internasional</t>
  </si>
  <si>
    <t>Hotrl inna samudra beach</t>
  </si>
  <si>
    <t>Resort pangrango</t>
  </si>
  <si>
    <t>Salabintana conference resort</t>
  </si>
  <si>
    <t>Sukabumi indah</t>
  </si>
  <si>
    <t>Augusta sukabumi</t>
  </si>
  <si>
    <t>Rafllesia</t>
  </si>
  <si>
    <t>Idaman</t>
  </si>
  <si>
    <t>Intan</t>
  </si>
  <si>
    <t>Wisma soerya</t>
  </si>
  <si>
    <t>Panineungan</t>
  </si>
  <si>
    <t>TR cimalati</t>
  </si>
  <si>
    <t>Corteous hotel</t>
  </si>
  <si>
    <t>Augusta pelabuhanratu</t>
  </si>
  <si>
    <t>Cleopatra</t>
  </si>
  <si>
    <t>Mahkota pantai</t>
  </si>
  <si>
    <t>Pondok dewata</t>
  </si>
  <si>
    <t>Bunga ayu</t>
  </si>
  <si>
    <t>Karang sari</t>
  </si>
  <si>
    <t xml:space="preserve"> Bayu amitra</t>
  </si>
  <si>
    <t>Pantau mutiara</t>
  </si>
  <si>
    <t>Kumala samudra</t>
  </si>
  <si>
    <t>Desa resort</t>
  </si>
  <si>
    <t>Hotel mustika ratu</t>
  </si>
  <si>
    <t>Hotel lagusa</t>
  </si>
  <si>
    <t>Lojiwood cottage</t>
  </si>
  <si>
    <t>Hotel dunia room</t>
  </si>
  <si>
    <t>Villa yustik</t>
  </si>
  <si>
    <t>Kerja sama di bidang pendidikan, pelatihan, penelitian, pengabdian pada masyarakat dan pembangunan Jabar</t>
  </si>
  <si>
    <t>Kerja sama tridharma perguruan tinggi dengan universitas kuningan</t>
  </si>
  <si>
    <t>Kerja sama tridharma perguruan tinggi dengan universitas islam nusantara</t>
  </si>
  <si>
    <t>Kerja sama tridharma perguruan tinggi dengan universitas majalengka</t>
  </si>
  <si>
    <t>Kerja sama tridharma perguruan tinggi dengan universitas galuh ciamis</t>
  </si>
  <si>
    <t>Kerja sama tridharma perguruan tinggi dengan universitas telkom</t>
  </si>
  <si>
    <t>Kerja sama tridharma perguruan tinggi dengan UMMI Sukabumi</t>
  </si>
  <si>
    <t>Kerja sama tridharma perguruan tinggi dengan Politeknik LP3I</t>
  </si>
  <si>
    <t>Kerja sama tridharma perguruan tinggi dengan STA PUI majalengka</t>
  </si>
  <si>
    <t>Kerja sama tridharma perguruan tinggi dengan universitas Djuanda</t>
  </si>
  <si>
    <t>Kerja sama tridharma perguruan tinggi dengan unisma bekasi</t>
  </si>
  <si>
    <t>Kerja sama tridharma perguruan tinggi dengan universitas singaperbangsa</t>
  </si>
  <si>
    <t>Kerja sama tridharma perguruan tinggi dengan universitas siliwangi</t>
  </si>
  <si>
    <t>Kerja sama tridharma perguruan tinggi dengan universitas BSI bandung</t>
  </si>
  <si>
    <t>Kerja sama tridharma perguruan tinggi dengan universitas suryakencana</t>
  </si>
  <si>
    <t>Kerja sama tridharma perguruan tinggi dengan Politeknik Kemenkes</t>
  </si>
  <si>
    <t>Kerja sama tridharma perguruan tinggi dengan STA Al-Massthuriyah sukabumi</t>
  </si>
  <si>
    <t>Kerja sama tridharma perguruan tinggi dengan STIT sirojul falah bogor</t>
  </si>
  <si>
    <t>Kerja sama tridharma perguruan tinggi dengan STKIP subang</t>
  </si>
  <si>
    <t>Kerja sama tridharma perguruan tinggi dengan universitas subang</t>
  </si>
  <si>
    <t>Kerja sama tridharma perguruan tinggi dengan IAI latifah mubarokah tasikmalaya</t>
  </si>
  <si>
    <t>Kerja sama tridharma perguruan tinggi dengan IAIN syekh nurjati cirebon</t>
  </si>
  <si>
    <t>Pengintegrasian taman pesisir pantai penyu pengumbahan sebagai geosite kawsan geopark nasional ciletuh-pelabuhanratu</t>
  </si>
  <si>
    <t>Pengintegrasian tambah udang neorwy aqua farm ujunggenteng sebagai geosite kawsan geopark nasional ciletuh-pelabuhanratu</t>
  </si>
  <si>
    <t>Kampung gula merah muara cikarang sebagai geosite kawasan nasional ciletuh-pelabuhanratu</t>
  </si>
  <si>
    <t>Pengintegrasian kampung batik purwasedar sebagai geosite kawsan geopark nasional ciletuh-pelabuhanratu</t>
  </si>
  <si>
    <t>Pengintegrasian kawasan amfitiater tamanjaya sebagai geosite kawsan geopark nasional ciletuh-pelabuhanratu</t>
  </si>
  <si>
    <t>Pengintegrasian kawasan curug awang, curug tengah dan curug puncakmanik sebagai geosite kawsan geopark nasional ciletuh-pelabuhanratu</t>
  </si>
  <si>
    <t>Pengintegrasian pantai palangpang sebagai geosite kawsan geopark nasional ciletuh-pelabuhanratu</t>
  </si>
  <si>
    <t>Pengintegrasian curug cimarinjung sebagai geosite kawsan geopark nasional ciletuh-pelabuhanratu</t>
  </si>
  <si>
    <t>Pengintegrasian tempat pelelangan ikan pelabuhanratu sebagai geosite kawsan geopark nasional ciletuh-pelabuhanratu</t>
  </si>
  <si>
    <t>Pengintegrasian tourist  information center (TIC) sebagai geosite kawsan geopark nasional ciletuh-pelabuhanratu</t>
  </si>
  <si>
    <t>Pengintegrasian geyser cisolok sebagai geosite kawsan geopark nasional ciletuh-pelabuhanratu</t>
  </si>
  <si>
    <t>Pengintegrasian kampung adat sinar resmi sebagai geosite kawsan geopark nasional ciletuh-pelabuhanratu</t>
  </si>
  <si>
    <t>2 mei 2017</t>
  </si>
  <si>
    <t>Layanan informasi dan pembayaran pajak kendaraan bermotor (PKB), PNBP penegesahan STNK dan SWDKLLJ serta registrasi dan identifikasi kendaraan bermotor di daerah hukum kepolisian daerah jawa barat melalui sistem informasi pajak online</t>
  </si>
  <si>
    <t>Kepolisian daerah jawa barat, PT. Jasa raharja dan PT. Bank BJB</t>
  </si>
  <si>
    <t>Pengembangan dan penggunaan aplikasi SIPKD di lingkungan pemerintah daerah provinsi jawa barat</t>
  </si>
  <si>
    <t>PT. Bank Pembangunan jawa barat dan Banten, Tbk</t>
  </si>
  <si>
    <t>Kerja sama penelitian, penerapan dan pemanfaatan hasil-hasil penelitian untuk pembangunan kehutanan dan lingkungan hidup</t>
  </si>
  <si>
    <t>Badan penelitian penegembangan dan inovasi</t>
  </si>
  <si>
    <t>Pengembangan sumber benih uji keturunan jenis mahoni (switenia macrophylla), gmelina (gmelina arborca), manglid (mianglieta galuca), dan sengon (falcataria moloccana)</t>
  </si>
  <si>
    <t>Balai besar penelitian dan penegembangan bio teknologi dan pemuliaan tanaman hutan</t>
  </si>
  <si>
    <t>Kerja sama di bidang penanaman modal dan terpadu satu pintu</t>
  </si>
  <si>
    <t>Pemerintah daerah provinsi kalimantan selatan</t>
  </si>
  <si>
    <t>GNCP pantai penyu pengumbahan  dan pantai karanghau</t>
  </si>
  <si>
    <t>GNCP tambak udang dengan PT. neorwi aqua farm</t>
  </si>
  <si>
    <t>GNCP dengan kampung gula merah muara cikarang</t>
  </si>
  <si>
    <t>GNCP dengan pengelola kampung batik purwasedar</t>
  </si>
  <si>
    <t>GNCP dengan pemilik kawasan amfitiater tamanjaya</t>
  </si>
  <si>
    <t>GNCP dengan desa tamanjaya</t>
  </si>
  <si>
    <t>GNCP dengan pengelola pantai palangpang</t>
  </si>
  <si>
    <t>GNCP dengan desa ciwaru</t>
  </si>
  <si>
    <t>GNCP dengan pengelola desa ciamas</t>
  </si>
  <si>
    <t>GNCP dengan pengelola tempat pelelangan ikan palabuhanratu</t>
  </si>
  <si>
    <t>GNCP dengan pengelola gedung tourist information center palabuhanratu</t>
  </si>
  <si>
    <t>GNCP pengelola pemerintah daerah sukabumi</t>
  </si>
  <si>
    <t>GNCP dengan kesepuhan kampong adat sinar resmi</t>
  </si>
  <si>
    <t>9 Mei 2017</t>
  </si>
  <si>
    <t>Pelayanan tempat pengolahan dan pemrosesan akhir sampah (TPPAS) regional legok nangka di kawasan perkotaan bandung raya dan daerah sekitarnya</t>
  </si>
  <si>
    <t>Pemerintah daerah kota bandung, pemda kota cimahi, pemda kab bandung, pemda kab bandung barat, pemda kab sumedang, pemda kab garut</t>
  </si>
  <si>
    <t>10 Mei 2017</t>
  </si>
  <si>
    <t>Pengembangan kewirausahaan di jawa barat</t>
  </si>
  <si>
    <t>Politeknik LP3I bandung</t>
  </si>
  <si>
    <t>Institut koperasi indonesia</t>
  </si>
  <si>
    <t>sekolah bisnis dan manajemen ITB</t>
  </si>
  <si>
    <t>TETTOUMKM.com</t>
  </si>
  <si>
    <t>universitas telkom</t>
  </si>
  <si>
    <t>Balai pelayanan pendapatan dan perlindungan tenaga kerja indonesia</t>
  </si>
  <si>
    <t>PT. nurbaya artha pratama</t>
  </si>
  <si>
    <t>PT. Telekomunikasi Indonesia</t>
  </si>
  <si>
    <t>12 Mei 2017</t>
  </si>
  <si>
    <t>Penegakan peraturan daerah serta penanganan gangguan ketertiban umum dan ketentraman masyarakat di daerah perbatasan provinsi jawa barat dengan provinsi jawa tengah</t>
  </si>
  <si>
    <t>Pemerintah provinsi jawa tengah</t>
  </si>
  <si>
    <t>Penegakan peraturan daerah serta penanganan gangguan ketertiban umum dan ketentraman masyarakat di daerah perbatasan provinsi jawa barat dengan provinsi khusus ibu kota jakarta</t>
  </si>
  <si>
    <t>Penegakan peraturan daerah serta penanganan gangguan ketertiban umum dan ketentraman masyarakat di daerah perbatasan provinsi jawa barat dengan provinsi Banten</t>
  </si>
  <si>
    <t>Kerjasama di bidang pendidikan, pelatihan, penelitian, pengabdian pada masyarakat dan pembangunan jawa barat</t>
  </si>
  <si>
    <t>Tridharma perguruan tinggi dengan STAI putra galuh ciamis</t>
  </si>
  <si>
    <t>Tridharma perguruan tinggi dengan universitas wiralodra indramayu</t>
  </si>
  <si>
    <t>Tridharma perguruan tinggi dengan SKTIP Garut</t>
  </si>
  <si>
    <t>Tridharma perguruan tinggi dengan universitas widyatama</t>
  </si>
  <si>
    <t>Tridharma perguruan tinggi dengan universitas ibnu khaldun bogor</t>
  </si>
  <si>
    <t>Tridharma perguruan tinggi dengan STAI sukabumi</t>
  </si>
  <si>
    <t>Tridharma perguruan tinggi dengan SKTIP persis cimahi</t>
  </si>
  <si>
    <t>Tridharma perguruan tinggi dengan STEI yazkia bogor</t>
  </si>
  <si>
    <t>15 Mei 2017</t>
  </si>
  <si>
    <t>Pelayanan pengangkutan dan pemusnahan limbah bahan berbaya dan beracun</t>
  </si>
  <si>
    <t>Pelayanan jasa pembersihan, penegendalian dan fumigasi (pengendalian serangga dan binatang penggangu)</t>
  </si>
  <si>
    <t>Pelayanan pengangkutan dan pembuangan sampah domestik</t>
  </si>
  <si>
    <t>Pelayanan pemeriksa laboratorium kualitas</t>
  </si>
  <si>
    <t>Pembangunan sambungan listrik bagi masyarakat miskin dan tidak mampu di jawa barat tahun 2017</t>
  </si>
  <si>
    <t>Penyediaan infrakstruktur tenpat pengolahan dan pemrosesan akhir sampah regional nambo</t>
  </si>
  <si>
    <t>PT. Jabar bersih lestari</t>
  </si>
  <si>
    <t>PT. PLN (persero) Distribusi jawa barat</t>
  </si>
  <si>
    <t>PD kebersihan kota bandung</t>
  </si>
  <si>
    <t>Laboraturium kualitas lingkungan PDAM tirtawening kota bandung</t>
  </si>
  <si>
    <t>Pemerintah kabupaten bandung barat</t>
  </si>
  <si>
    <t>PT. Zeta prima lestari</t>
  </si>
  <si>
    <t>PT. Jasa medivest</t>
  </si>
  <si>
    <t>16 Mei 2017</t>
  </si>
  <si>
    <t>Penanganan korban perdagangan orang (trafficking) serta kekerasan terhadap perempuan dan anak</t>
  </si>
  <si>
    <t>Provinsi kalimantan barat</t>
  </si>
  <si>
    <t>22 Mei 2017</t>
  </si>
  <si>
    <t>Pengelolaan area perparkiran sentra pembinaan olahraga terpadu (SPOrT) Jabar arcamanik</t>
  </si>
  <si>
    <t>Penyelenggaraan pelayanan kesehatan geriartri terpadu</t>
  </si>
  <si>
    <t>Tridharma perguruan tinggi dengan universitas Al-ghifari</t>
  </si>
  <si>
    <t>Tridharma perguruan tinggi dengan sekolah tinggi agama islam laa roiba bogor</t>
  </si>
  <si>
    <t>Pengalihan pelayanan navigasi penerbangan di bandar udara nusawiru</t>
  </si>
  <si>
    <t>29 MEI 2017</t>
  </si>
  <si>
    <t>Jaminan pembiayaan pelayanan kesehatan fakir miskin dan orang tidak mampu di luar basis data penerima bantuan iuran jaminan esehatan kota bandung</t>
  </si>
  <si>
    <t>29 Mei 2017</t>
  </si>
  <si>
    <t>Tridharma perguruan tinggi dengan sekolah tinggi ilmu ekomoni cipasung, singaparna tasikmalaya</t>
  </si>
  <si>
    <t>Tridharma perguruan tinggi dengan sekolah tinggi ilmu ekomoni pasundan</t>
  </si>
  <si>
    <t>2 Juni 2017</t>
  </si>
  <si>
    <t xml:space="preserve"> </t>
  </si>
  <si>
    <t>Tridharma perguruan tinggi dengan universitas bale bandung</t>
  </si>
  <si>
    <t>Tridharma perguruan tinggi dengan universitas pakuan bogor</t>
  </si>
  <si>
    <t>Tridharma perguruan tinggi dengan STAI Al musaddadiyah Garut</t>
  </si>
  <si>
    <t>Pengintegrasian geosites sebagai geosites kawasan geopark nasional ciletuh pelabuhanratu</t>
  </si>
  <si>
    <t>PT. asaba land</t>
  </si>
  <si>
    <t>Pengelola taorism informasi senter pelabuhanratu</t>
  </si>
  <si>
    <t>Pelabuhan perikanan nusantara pelabuhanratu</t>
  </si>
  <si>
    <t>Pemangku adta kesatuan adat banten</t>
  </si>
  <si>
    <t>Desa ciwaru kabupaten sukabumi</t>
  </si>
  <si>
    <t>Desa taman jaya kabupaten sukabumi</t>
  </si>
  <si>
    <t>Desa ciemas kabupaten sukabumi</t>
  </si>
  <si>
    <t>Pusat kerajinan batuk purwasedar</t>
  </si>
  <si>
    <t>PT. Noerwy aqua farm</t>
  </si>
  <si>
    <t>Pemerintah daerah kabupaten sukabumi</t>
  </si>
  <si>
    <t>Pengelola geosite area panenjoan taman jaya</t>
  </si>
  <si>
    <t>5 Juni 2017</t>
  </si>
  <si>
    <t>Pengelolaan asrama daerah</t>
  </si>
  <si>
    <t>Pemerintah Darah Provinsi DI Yogyakarta, kabupaten ciamis, kabupaten purwakarta, kabupaten banjar, kabupaten subang, kabupaten bekasi,  dan kabupaten kuningan</t>
  </si>
  <si>
    <t>Subsidi operasi pasar murah kebutuhan pokok masyarakat</t>
  </si>
  <si>
    <t>Optimalisasi penerimaan pajak pusat, pajak daerah dan retribusi daerah</t>
  </si>
  <si>
    <t>7 Juni 2017</t>
  </si>
  <si>
    <t>Tridharma perguruan tinggi dengan STAI 11 april sumedang</t>
  </si>
  <si>
    <t>8 Juni 2017</t>
  </si>
  <si>
    <t>Tridharma perguruan tinggi dengan STAI Miftahul huda al-azhar banjar</t>
  </si>
  <si>
    <t>Tridharma perguruan tinggi dengan Politeknik manufaktur bandung</t>
  </si>
  <si>
    <t>Tridharma perguruan tinggi dengan STIT al-amin kandanghaus indramayu</t>
  </si>
  <si>
    <t>Tridharma perguruan tinggi dengan universitas terbuka UPPBJ bandung</t>
  </si>
  <si>
    <t>Tridharma perguruan tinggi dengan STIE muftahul huda subang</t>
  </si>
  <si>
    <t>Sektor kelautan dan perikanan</t>
  </si>
  <si>
    <t>Tridharma perguruan tinggi dengan IAI cipasung tasikmalaya</t>
  </si>
  <si>
    <t>Tridharma perguruan tinggi dengan universitas winaya mukti</t>
  </si>
  <si>
    <t>Tridharma perguruan tinggi dengan universitas nusa bangsa bogor</t>
  </si>
  <si>
    <t>Tridharma perguruan tinggi dengan STAI kharisma cicurug sukabumi</t>
  </si>
  <si>
    <t>12 Juni 2017</t>
  </si>
  <si>
    <t>Pengangkutan dan pemusnahan limbah L3</t>
  </si>
  <si>
    <t>TP. Jasa Medivest</t>
  </si>
  <si>
    <t>Pengembangan sistem dan teknologi informasi manajemen rumah sakit di lingkungan rumah sakit paru provinsi jawa barat</t>
  </si>
  <si>
    <t>CV. Infotech media</t>
  </si>
  <si>
    <t>Pelayanan rujukan pasien UPTD puskesmas banarujeg ke rumah sakit paru provinsi jawa barat</t>
  </si>
  <si>
    <t>Kabupaten majalengka</t>
  </si>
  <si>
    <t>Pelayanan kesehatan dalam bidang penyediaan obat bagi pasien miskin</t>
  </si>
  <si>
    <t>Kerjasama pelayanan tera, tera ulang dan pengawasan kemetrologian</t>
  </si>
  <si>
    <t>Pemerintah kabupaten sumedang, kabupaten bandung, kabupaten bandung barat, kota bandung, kota cimahi</t>
  </si>
  <si>
    <t>14 Juni 2017</t>
  </si>
  <si>
    <t>Tridharma perguruan tinggi dengan Akademi pariwisata NHI bandung</t>
  </si>
  <si>
    <t>Tridharma perguruan tinggi dengan STAI sayid sabiq indramayu</t>
  </si>
  <si>
    <t>Tridharma perguruan tinggi dengan STIE tri bhakti bekasi</t>
  </si>
  <si>
    <t>Tridharma perguruan tinggi dengan universitas surya tangerang</t>
  </si>
  <si>
    <t>Tridharma perguruan tinggi dengan politeknik TEDC cimahi</t>
  </si>
  <si>
    <t>Tridharma perguruan tinggi dengan STAI persis garut</t>
  </si>
  <si>
    <t>Tridharma perguruan tinggi dengan universitas langlang buana</t>
  </si>
  <si>
    <t>Tridharma perguruan tinggi dengan unikom bandung</t>
  </si>
  <si>
    <t>19 Juni 2017</t>
  </si>
  <si>
    <t>Pelayanan tempat pengolahan dan pemrosesan akhir sampah (TPPAS) regional nambo untuk wilayah kabupen bogor, kota bogor dan kota depok</t>
  </si>
  <si>
    <t>Pemerintah daerah kabupaten bogor, kota bogor dan kota depok</t>
  </si>
  <si>
    <t>Provinsi Sulawesi Tenggara</t>
  </si>
  <si>
    <t>Pemanfaatan teknologi informasi dan komunikasi</t>
  </si>
  <si>
    <t>Pemerintah provinsi bengkulu</t>
  </si>
  <si>
    <t>Kerja sama pembangunan daerah</t>
  </si>
  <si>
    <t>Pemerintah provinsi jawa timur</t>
  </si>
  <si>
    <t>31 Juli 2013</t>
  </si>
  <si>
    <t>Pemanfaatan mata air umbulan dan pendistribusian air minum kepada kota surabaya</t>
  </si>
  <si>
    <t>PEMERINTAH DAERAH JAWA TIMUR</t>
  </si>
  <si>
    <t>Pembiayaan program jaminan kesehatan daerah (Jamkesda)</t>
  </si>
  <si>
    <t>Pemerintah provinsi papua</t>
  </si>
  <si>
    <t>Pemerintah provinsi papua barat</t>
  </si>
  <si>
    <t>Kerja sama jaringan lintas perkotaan</t>
  </si>
  <si>
    <t>Kabupaten aceh besar</t>
  </si>
  <si>
    <t>24 Mei 2016</t>
  </si>
  <si>
    <t>Pemerintah provinsi sumatera utara</t>
  </si>
  <si>
    <t>Pemerintah provinsi sumatera barat</t>
  </si>
  <si>
    <t>Pemerintah provinsi sulawesi tengah</t>
  </si>
  <si>
    <t>Pemerintah kabupaten agam</t>
  </si>
  <si>
    <t>Pemerintah kabupaten asahan</t>
  </si>
  <si>
    <t>Pemerintah kabupaten bengkulu tengah</t>
  </si>
  <si>
    <t>Pemerintah kabupaten blitar</t>
  </si>
  <si>
    <t>Pemerintah kabupaten bojonegoro</t>
  </si>
  <si>
    <t>31 Mei 2016</t>
  </si>
  <si>
    <t>Pemerintah kabupaten bogor</t>
  </si>
  <si>
    <t>Pemerintah kabupaten bengkulu utara</t>
  </si>
  <si>
    <t>Pemerintah kabupaten dili serdang</t>
  </si>
  <si>
    <t>Promosi kebudayaan dan pariwisata</t>
  </si>
  <si>
    <t>Pemerintah kabupaten donggala</t>
  </si>
  <si>
    <t>Kabupaten hulu sungai tengah</t>
  </si>
  <si>
    <t>Kabupaten indragiri hilir</t>
  </si>
  <si>
    <t>Kabupaten indragiri hulu</t>
  </si>
  <si>
    <t>Kabupaten kampar</t>
  </si>
  <si>
    <t>Kabupaten grobogan</t>
  </si>
  <si>
    <t>Kabupaten humbang hasundutan</t>
  </si>
  <si>
    <t>Kabupaten karo</t>
  </si>
  <si>
    <t>Kabupaten kepahiang</t>
  </si>
  <si>
    <t>Kabupaten labuhanbatu</t>
  </si>
  <si>
    <t>Kabupaten kepulauan mantawai</t>
  </si>
  <si>
    <t>Kabupaten kotabaru</t>
  </si>
  <si>
    <t>Kabupaten lamandau</t>
  </si>
  <si>
    <t>Kabupaten lombok utara</t>
  </si>
  <si>
    <t>Kabupaten ngada</t>
  </si>
  <si>
    <t>Kabupaten lima puluh kota</t>
  </si>
  <si>
    <t>Kabupaten Morowali</t>
  </si>
  <si>
    <t>Kabupaten Morowali utara</t>
  </si>
  <si>
    <t>Kabupaten manokwari</t>
  </si>
  <si>
    <t>8 Desember 2016</t>
  </si>
  <si>
    <t>Penggunaan sistem aplikasi musyawarah perencanaan pembangunan</t>
  </si>
  <si>
    <t>2 Tahun</t>
  </si>
  <si>
    <t>Pengembangan potensi dan peluang investasi</t>
  </si>
  <si>
    <t>Pengelolaan dan penataan perijinan</t>
  </si>
  <si>
    <t>Kerjasama bidang manajemen kepegawaian berbasis teknologi informasi</t>
  </si>
  <si>
    <t>Kerjasama bidang pekerjaan umum</t>
  </si>
  <si>
    <t>Sharing pengetahuan dalam bidang kebersihan dan pertamanan</t>
  </si>
  <si>
    <t>Kerjasama bidang perdagangan dan perindustrian</t>
  </si>
  <si>
    <t>Pengembangan urban farming (pertanian perkotaan)</t>
  </si>
  <si>
    <t xml:space="preserve">Penataan dan pengelolaan urusan di bidang ketenagakerjaan </t>
  </si>
  <si>
    <t>Manajemen laporan penyelenggaraan pemerintahan daerah (LPPD)</t>
  </si>
  <si>
    <t>Pebggunaan sistem aplikasi government pesources management system (GRMS)</t>
  </si>
  <si>
    <t>Kabupaten ngawi</t>
  </si>
  <si>
    <t>Kabupaten padang pariaman</t>
  </si>
  <si>
    <t>Kabupaten pasaman</t>
  </si>
  <si>
    <t>Kabupaten pasaman barat</t>
  </si>
  <si>
    <t>Kabupaten pati</t>
  </si>
  <si>
    <t>Kabupaten pesisir selatan</t>
  </si>
  <si>
    <t>Kabupaten pidie</t>
  </si>
  <si>
    <t>Kabupaten ponorogo</t>
  </si>
  <si>
    <t>Kabupaten rejang lebong</t>
  </si>
  <si>
    <t>Kabupaten raja empat</t>
  </si>
  <si>
    <t>Kabupaten pulau morotai</t>
  </si>
  <si>
    <t>Kerjasama jaringan lintas perkotaan dalam bidang teknologi dan informasi, perdagangan dan perindustrian, kebudayaan dan pariwisata, perikanan dan kelautan, dan bidang lain</t>
  </si>
  <si>
    <t>Kerjasama jaringan lintas perkotaan dalam bidang teknologi informasi dan komunikasi melalui penerapan e-government</t>
  </si>
  <si>
    <t>Kabupaten rembang</t>
  </si>
  <si>
    <t>Kerjasama jaringan lintas perkotaan dalam bidang teknologi dan informasi, perdagangan dan perindustrian, kebudayaan dan pariwisata, pertanian dan peternakan, dan bidang lain</t>
  </si>
  <si>
    <t>Kabupaten seluma</t>
  </si>
  <si>
    <t>Kabupaten serdang bedagai</t>
  </si>
  <si>
    <t>Kabupaten sidoarjo</t>
  </si>
  <si>
    <t>Kabupaten sigi</t>
  </si>
  <si>
    <t>Kabupaten solok</t>
  </si>
  <si>
    <t>Kerjasama jaringan lintas perkotaan dalam bidang teknologi dan informasi, perdagangan dan perindustrian, kebudayaan dan pariwisata, pertanian, peternakan, perikanan, kelautan, dan bidang lain</t>
  </si>
  <si>
    <t>Kabupaten sumba timur</t>
  </si>
  <si>
    <t>Kerjasama jaringan lintas perkotaan dalam bidang teknologi dan informasi, lingkungan hidup, penataan PKL, perdagangan dan perindustrian, kebudayaan dan pariwisata, pendidikan dan peningkatan sumber daya manusia (SDM), dan bidang lain</t>
  </si>
  <si>
    <t>Kota banjarmasin</t>
  </si>
  <si>
    <t>Kabupaten solok selatan</t>
  </si>
  <si>
    <t>Kabupaten tanah datar</t>
  </si>
  <si>
    <t>Kabupaten tapanuli selatan</t>
  </si>
  <si>
    <t>Kabupaten tapanuli utara</t>
  </si>
  <si>
    <t>Kabupaten tegal</t>
  </si>
  <si>
    <t>Kabupaten toba samosir</t>
  </si>
  <si>
    <t>Kabupaten toju una una</t>
  </si>
  <si>
    <t>Kota banda aceh</t>
  </si>
  <si>
    <t>Kota banjarbaru</t>
  </si>
  <si>
    <t>14 Juli 2016</t>
  </si>
  <si>
    <t>Kerjasama jaringan lintas perkotaan dalam bidang teknologi dan informasi, manajemen perkotaan, penanganan trafficking perempuan dan anak, perdagangan dan perindustrian, kebudayaan dan pariwisata, pengelolaan potensi pangan masyarakat, dan bidang lain</t>
  </si>
  <si>
    <t>Kota batam</t>
  </si>
  <si>
    <t>11 agustus 2016</t>
  </si>
  <si>
    <t>Aplikasi musyawarah perencanaan pembangunan bidang teknologi informasi, manajemen perkotaan, penanganan trafficking perempuan dan anak, perdagangan dan perindustrian, kebudayaan dan pariwisata, pengelolaan potensi pangan masyarakat, dan bidang lain</t>
  </si>
  <si>
    <t>Penanganan terhadap korban perdagangan manusia</t>
  </si>
  <si>
    <t>Kerjasama bidang teknologi informasi dan komunikasi</t>
  </si>
  <si>
    <t xml:space="preserve">Aplikasi pelayanan pajak/retribusi online </t>
  </si>
  <si>
    <t>Kerjasama bidang kesehatan</t>
  </si>
  <si>
    <t>Kerjasama bidang pendididkan</t>
  </si>
  <si>
    <t>Aplikasi pelayanan kebersihan dan pertamanan</t>
  </si>
  <si>
    <t>Aplikasi sistem informasi manajemen barang daerah (SIMBADA)</t>
  </si>
  <si>
    <t>Kerjasama bidang government resources manajemen sistem (GRMS)</t>
  </si>
  <si>
    <t xml:space="preserve"> 3 Tahun</t>
  </si>
  <si>
    <t>Kerjasama jaringan lintas perkotaan dalam bidang teknologi dan informasi, perdagangan dan perindustrian, kebudayaan dan pariwisata, pertanian, kelautan dan perikanan dan bidang lain</t>
  </si>
  <si>
    <t>Kota bengkulu</t>
  </si>
  <si>
    <t>Kota binjai</t>
  </si>
  <si>
    <t>Kota bukit tinggi</t>
  </si>
  <si>
    <t>Kerjasama jaringan lintas perkotaan dalam bidang teknologi dan informasi, perdagangan dan perindustrian, kebudayaan dan pariwisata, kelautan dan perikanan, kebersihan dan pertamanan dan bidang lain</t>
  </si>
  <si>
    <t>Kota jayapura</t>
  </si>
  <si>
    <t>Kerjasama jaringan lintas perkotaan dalam bidang teknologi dan informasi, perdagangan dan perindustrian, kebudayaan dan pariwisata, kebersihan dan pertamanan, pendidikan, human trafficking dan bidang lain</t>
  </si>
  <si>
    <t>Kota medan</t>
  </si>
  <si>
    <t>Kerjasama jaringan lintas perkotaan dalam bidang teknologi dan informasi, perdagangan dan perindustrian, kebudayaan dan pariwisata, perekonomian dan bidang lain</t>
  </si>
  <si>
    <t>Kota mojokerto</t>
  </si>
  <si>
    <t>Kerjasama jaringan lintas perkotaan dalam bidang teknologi dan informasi, lingkungan hidup, penataan perkotaan, perdagangan dan perindustrian, kebudayaan dan pariwisata, kebersihan dan pertamanan dan bidang lain</t>
  </si>
  <si>
    <t>Kota pekanbaru</t>
  </si>
  <si>
    <t>Kerjasama jaringan lintas perkotaan dalam bidang teknologi dan informasi, lingkungan hidup, perdagangan dan perindustrian, kebudayaan dan pariwisata, kebersihan dan pertamanan dan bidang lain</t>
  </si>
  <si>
    <t>Kota samarinda</t>
  </si>
  <si>
    <t>Kerjasama jaringan lintas perkotaan dalam bidang teknologi dan informasi, perdagangan dan perindustrian, kebudayaan dan pariwisata, pertanian, lingkungan hidup, sumber daya manusia dan tenaga kerja, pendidikan, kesehatan, sosial, infrastruktur dan bidang lain</t>
  </si>
  <si>
    <t>Kota singkawang</t>
  </si>
  <si>
    <t>Kota padang</t>
  </si>
  <si>
    <t>Kota pariaman</t>
  </si>
  <si>
    <t>Kota payakumbu</t>
  </si>
  <si>
    <t>Kota pamatangsiantar</t>
  </si>
  <si>
    <t>Kota sibolga</t>
  </si>
  <si>
    <t>Kota padang panjang</t>
  </si>
  <si>
    <t>19 Agustusi 2016</t>
  </si>
  <si>
    <t>20 Desember 2016</t>
  </si>
  <si>
    <t>Penggunaan sistem aplikasi government resources management sistem (GRMS)</t>
  </si>
  <si>
    <t>Kerjasama jaringan lintas perkotaan dalam bidang teknologi dan informasi, perdagangan dan perindustrian, kebudayaan dan pariwisata, pertanian, lingkungan hidup, dan bidang lain</t>
  </si>
  <si>
    <t>Kota solok</t>
  </si>
  <si>
    <t>Kerjasama jaringan lintas perkotaan dalam bidang teknologi dan informasi, kebersihan dan pertamanan, perdagangan dan perindustrian, kebudayaan dan pariwisata, perikanan dan kelautan dan bidang lain</t>
  </si>
  <si>
    <t>Kota tual</t>
  </si>
  <si>
    <t>Kota sorong</t>
  </si>
  <si>
    <t>Kota tomohon</t>
  </si>
  <si>
    <t>Kota tanjung balai</t>
  </si>
  <si>
    <t>Kabupaten Gorontalo</t>
  </si>
  <si>
    <t>25 Januari 2017</t>
  </si>
  <si>
    <t>Pelaksanaan pengemudi dan penumpang kendaraan pribadi (APPKP) untuk pengemudi dan penumpang kendaraan bentor di kab gorontalo</t>
  </si>
  <si>
    <t>PT. Jasa Raharja</t>
  </si>
  <si>
    <t>DI tindaklanjuti oleh tim kerja pemerintah kab gorontalo</t>
  </si>
  <si>
    <t>Di tindaklanjuti oleh dinas perhubungan</t>
  </si>
  <si>
    <t>28 Januari 2017</t>
  </si>
  <si>
    <t>Pengembangan perekonomian rakyat di pedesaan kab gorontalo</t>
  </si>
  <si>
    <t>Koperasi Lamahu</t>
  </si>
  <si>
    <t>Pembangunan infrakstruktur di kab gorontalo</t>
  </si>
  <si>
    <t>Shenzen fountain Co.LTD</t>
  </si>
  <si>
    <t>4 Februari 2017</t>
  </si>
  <si>
    <t>Kerja sama lintas kabupaten</t>
  </si>
  <si>
    <t>Kabupaten pohuwato</t>
  </si>
  <si>
    <t>7 Februari 2017</t>
  </si>
  <si>
    <t>Perusahaan daerah air minum (PDAM) dan PT. Tri jaya tangguh</t>
  </si>
  <si>
    <t>Kabupaten bone bolango</t>
  </si>
  <si>
    <t>PT. Bank tabungan pensiun nasional</t>
  </si>
  <si>
    <t>6 Maret 2017</t>
  </si>
  <si>
    <t>Pelaksanaan kegiatan tridarma perguruan tinggi</t>
  </si>
  <si>
    <t>Universitas gorontalo</t>
  </si>
  <si>
    <t>14 Maret 2017</t>
  </si>
  <si>
    <t>Pembangunan rumah sakit di kab gorontalo</t>
  </si>
  <si>
    <t>Gold land system SDN. BHD</t>
  </si>
  <si>
    <t>Pembangunan listrik tenaga surya 30 MW</t>
  </si>
  <si>
    <t>Tianjin elektric (M) SDN. BHD</t>
  </si>
  <si>
    <t>22 Februari 2017</t>
  </si>
  <si>
    <t>Polda gorontalo</t>
  </si>
  <si>
    <t>Pengembangan sumber daya, penelitian dan pengabdian pada masyarakat</t>
  </si>
  <si>
    <t>Universitas muhamadiyah gorontalo</t>
  </si>
  <si>
    <t>Pelaksanaan program kegiatan pemberantasan seks dan pernikahan dibawah umur</t>
  </si>
  <si>
    <t>Kementerian agama kab gorontalo</t>
  </si>
  <si>
    <t>Pekerjaan konsultasi dalam pelayanan kinerja pelayanan publik melaui penerapan sistem menejemen mutu ISO</t>
  </si>
  <si>
    <t>PT. Batata sistem caraka</t>
  </si>
  <si>
    <t>Reaktivasi jalur kereta api dalam kota surabaya</t>
  </si>
  <si>
    <t>Ditjen Perkeretaapian Kemenhub dan PT. Kereta api indonesia</t>
  </si>
  <si>
    <t>Penyediaan layanan nomor panggilan tunggal darurat di kota surabaya</t>
  </si>
  <si>
    <t>Ditjen penyelenggaraan pos dan informatika dan Kemenkominfo</t>
  </si>
  <si>
    <t>4 Januari 2016</t>
  </si>
  <si>
    <t>Pelaksanaan program sosial bank indonesia</t>
  </si>
  <si>
    <t>Pengembangan manajemen pemerintah daerah</t>
  </si>
  <si>
    <t>Perwakilan badan pengawasan keuangan dan pembangunan provinsi jawa timur</t>
  </si>
  <si>
    <t xml:space="preserve">Pemeliharaan keamanan dan ketertiban masyarakat </t>
  </si>
  <si>
    <t>Kepolisian daerah jawa timur</t>
  </si>
  <si>
    <t>23 Mei 2016</t>
  </si>
  <si>
    <t>Penyelenggaraan kegiatan pengabdian masyarakat, penerapan hasil riset dan penyelenggaraan pendidikan dan pelatihan</t>
  </si>
  <si>
    <t>Universitas Indonesia</t>
  </si>
  <si>
    <t>12 Juli 2016</t>
  </si>
  <si>
    <t>Pendidikan, penelitian, dan pengabdian kepada masyarakat di kota surabaya</t>
  </si>
  <si>
    <t>Institut teknologi bandung</t>
  </si>
  <si>
    <t>10 Maret 2016</t>
  </si>
  <si>
    <t>Universitas gajah mada</t>
  </si>
  <si>
    <t>Universitas brawijaya</t>
  </si>
  <si>
    <t>29 Februari 2016</t>
  </si>
  <si>
    <t>30 Maret 2016</t>
  </si>
  <si>
    <t>Universitas airlangga</t>
  </si>
  <si>
    <t>Institut teknologi sepuluh nofember</t>
  </si>
  <si>
    <t>11 Oktober 2016</t>
  </si>
  <si>
    <t>Universitas negeri surabaya</t>
  </si>
  <si>
    <t>Universitas islam negeri sunan ampel surabaya</t>
  </si>
  <si>
    <t>Universitas pembangunan nasional "Veteran" jawa timur</t>
  </si>
  <si>
    <t>Peningkatan sumber daya manusia</t>
  </si>
  <si>
    <t>Koordinasi perguruan tinggi swasta (KOPERTIS) wilayah VII</t>
  </si>
  <si>
    <t>26 Mei 2016</t>
  </si>
  <si>
    <t>Peningkatan pelayanan jasa angkutan udara dan pengembangan potensi kota surabaya</t>
  </si>
  <si>
    <t>PT. Garuda indonesia (Persero) Tbk</t>
  </si>
  <si>
    <t>Pengembangan kemampuan penyediaan sumber daya manusia di bidang perawatan pesawat terbang</t>
  </si>
  <si>
    <t>PT. Garuda maintenance facillity aero asia</t>
  </si>
  <si>
    <t>15 Desember 2016</t>
  </si>
  <si>
    <t>19 Oktober 2016</t>
  </si>
  <si>
    <t>Optimalisasi potensi pendapatan daerah di kawasan PT. pelabuahan indonesia II (Persero)</t>
  </si>
  <si>
    <t>PT. Pelabuhan indonesia III (Persero)</t>
  </si>
  <si>
    <t>Penyediaan layanan perbankan dalam pembayaran pajak bumi dan bangunan</t>
  </si>
  <si>
    <t>PT. Bank negara indonesia (Persero) Tbk</t>
  </si>
  <si>
    <t>PT. Mandiri (Persero) Tbk</t>
  </si>
  <si>
    <t>5 Februari 2016</t>
  </si>
  <si>
    <t>Bridging system antara Pcare dengan E-health dalam rangka pelayanan kesehatan bagi peserta BPJS kesehatan</t>
  </si>
  <si>
    <t>Badan penyelenggara jaminan sosial kesehatan kantor cabang utama surabaya</t>
  </si>
  <si>
    <t xml:space="preserve">Pembangunan konstruksi Jl underpass bundaran satelit surabaya </t>
  </si>
  <si>
    <t>Dewan pengurus daerah persatuan realestat indonesia jawa timur</t>
  </si>
  <si>
    <t>7 Juni 2016</t>
  </si>
  <si>
    <t>28 Mei 2015</t>
  </si>
  <si>
    <t>Penyedian dan penyerahan prasarana sarana dan utilitas untuk pembangunan jalan lingkar luar barat</t>
  </si>
  <si>
    <t>PT. Bumi serpong damai, Tbk</t>
  </si>
  <si>
    <t>Pembangunan jalur lingkar luar barat di atas lahan aset pemerintah kota surabaya</t>
  </si>
  <si>
    <t>PT. Ciputra surabaya padang golf</t>
  </si>
  <si>
    <t>PT. Ciiputra surya, Tbk</t>
  </si>
  <si>
    <t>PT. Citra bahagia elok</t>
  </si>
  <si>
    <t>PT. Galaxi citraperdana</t>
  </si>
  <si>
    <t>PT. Mitrakarya multiguna</t>
  </si>
  <si>
    <t>PT. Subur hijau jayamakmur</t>
  </si>
  <si>
    <t>PT. Taman citra surya hijau</t>
  </si>
  <si>
    <t>19 Desember 2016</t>
  </si>
  <si>
    <t>Pemberian beasiswa pendidikan/pelatihan bagi warga kota surabaya yang berprestasi dari keluarga tidak mampu</t>
  </si>
  <si>
    <t>Bank Mayapada internasional</t>
  </si>
  <si>
    <t>Pemberian beasiswa diploma bagi warga kota surabaya yang berprestasi dari keluarga tidak mampu</t>
  </si>
  <si>
    <t>PEMERINTAH DAERAH PROVINSI KALIMANTAN TIMUR</t>
  </si>
  <si>
    <t>PEMERINTAH DAERAH PROVINSI KALIMANTAN BARAT</t>
  </si>
  <si>
    <t>Pemerintah Provinsi Kalimantan Barat</t>
  </si>
  <si>
    <t>Pengadaan PNS di lingkungan pemerintah daerah kabupaten bandung barat dari pegawai tidak tetap pusat</t>
  </si>
  <si>
    <t>Sekretaris jenderal Kemenkes</t>
  </si>
  <si>
    <t>Penanganan penyelesaian masalah dalam bidang hukum perdata dan tata usaha negara</t>
  </si>
  <si>
    <t>Kejaksanaan negeri bale bandung</t>
  </si>
  <si>
    <t>Kementerian pendidikan</t>
  </si>
  <si>
    <t>8 Juni 2016</t>
  </si>
  <si>
    <t>Kerja sama di bidang pendidikan, pelatihan, pengabdian kepada masyarakat dan bidang lainnya</t>
  </si>
  <si>
    <t>Universitas langlangbuana</t>
  </si>
  <si>
    <t>Pengadaan calon PNS tahun 2016 di lingkungan pemda kabupaten bandung barat dari tenaga harian lepas tenaga penyuluh pertanian</t>
  </si>
  <si>
    <t>Kegiatan corperate social responbility (CSR) dala operasi katarak gratis di kabupaten bandung barat</t>
  </si>
  <si>
    <t>A new vision (ANV) singapore dan PT. indo-rama synthetic, Tbk</t>
  </si>
  <si>
    <t>20 Oktober 2016</t>
  </si>
  <si>
    <t>Pemanfaatan bagian-bagian jalan milik pemerintah daerah kabupaten bandung barat sebagai sarana untuk pembangunan, pengoperasian dan penyelenggaraan infrakstruktur antena telekomunikasi micro seluler</t>
  </si>
  <si>
    <t>PT. Tower bersama</t>
  </si>
  <si>
    <t>Kerja sama pembangunan daerah dan pengembangan potensi daerah di wilayah bandung raya</t>
  </si>
  <si>
    <t>Pemerintah kota bandung, kota cimahi, dan kabupaten bandung</t>
  </si>
  <si>
    <t>Pengadaan calon PNS 2016 di lingkungan kabupaten bandung barat dari tenaga haria lepas paramedic vetericher</t>
  </si>
  <si>
    <t>Ditjen Peternakan dan kesehatan hewan Kementerian pertanian</t>
  </si>
  <si>
    <t>PEMERINTAH DAERAH PROVINSI GORONTALO</t>
  </si>
  <si>
    <t xml:space="preserve">Ket </t>
  </si>
  <si>
    <t>PEMERINTAH DAERAH KOTA MANADO</t>
  </si>
  <si>
    <t>Pembentukan smart teen generation kota binjai</t>
  </si>
  <si>
    <t>Penyelenggaraan pelaksanaan jaminan sosial ketenagakerjaan di lingkungan dinas pendidikan kota binjai</t>
  </si>
  <si>
    <t>PEMERINTAH DAERAH PROVINSI SUMATERA UTARA</t>
  </si>
  <si>
    <t>TAHUN 2017</t>
  </si>
  <si>
    <t xml:space="preserve">      </t>
  </si>
  <si>
    <t>Kerjasama percepatan pembangunan binjai smart city</t>
  </si>
  <si>
    <t>Politeknik Negeri medan</t>
  </si>
  <si>
    <t>Penyelenggaraan pembangunan dan penggunaan aplikasi sistem online penerimaan kas daerah melalui saluran distribusi (delivery channel) PT. Bank Sumut, Tbk dalam rangka optimalisasi penatausahaan pengelolaankas umum daerah pada Pemkot Binjai</t>
  </si>
  <si>
    <t>Pemerintah Provinsi Sumatera utara dan PT. Bank Sumut, Tbk</t>
  </si>
  <si>
    <t>Penanganan masalah hukum bidang perdata dan tata usaha negara</t>
  </si>
  <si>
    <t>Kejaksanaan negeri binjai</t>
  </si>
  <si>
    <t>Kepaniteraan klinik mahasiswa fakultas kedokteran universitas malahayati bandar lampung di RSUD DR. RM. Djoelham</t>
  </si>
  <si>
    <t>Universitas malahayati</t>
  </si>
  <si>
    <t>Pemanfaatan fasilitas jasa dan layanan perbankan serta dukungan teknologi informasi untuk meningkatkan kualitas pelayanan masyarakat</t>
  </si>
  <si>
    <t>PT. Bank Negara Indonesia, (Persero) Tbk</t>
  </si>
  <si>
    <t>Pemanfaatan jasa dan layanan perbankan dalam rangka pemberdayaan usaha mikro kecil dan menengah (UMKM) melalui program binjai smart city</t>
  </si>
  <si>
    <t>PT. Bank Negara Indonesia, kantor cabang medan</t>
  </si>
  <si>
    <t>Pengembangan layanan penerimaan pajak daerah dan retribusi daerah wilayah binjai</t>
  </si>
  <si>
    <t>PT. Bank Sumut, Tbk</t>
  </si>
  <si>
    <t>Kepaniteraan klinik mahasiswa fakultas kedokteran universitas batam di RSUD DR. RM. Djoelham</t>
  </si>
  <si>
    <t>universitas batam</t>
  </si>
  <si>
    <t>Penyelenggaraan kepesertaan jaminan kesehatan bagi pekerja bukan penerima upah dan bukan pekerja melalui kantor kecamatan</t>
  </si>
  <si>
    <t>BPJS kesehatan kantor cabang utama medan</t>
  </si>
  <si>
    <t>Peenyataan berkomitmen untuk mendukung, ikut serta dan mengintegrasikan keadaan rumah sakit yang kami kelola terhadap aplikasi E-Dokter yang telah di luncurkan oleh pemerintah kota binjai</t>
  </si>
  <si>
    <t>RS. Swasta di kota binjai</t>
  </si>
  <si>
    <t>TANGGAL LoI</t>
  </si>
  <si>
    <t>LoI TENTANG</t>
  </si>
  <si>
    <t>LoI ANTAR</t>
  </si>
  <si>
    <t>Kerjasama pemerintah kota binjai dengan dewan bandaraya kuala lumpur mencakup bidang seni budaya. Pariwisata, olahraga, serta pelatihan bagi para aparatur sipil negara</t>
  </si>
  <si>
    <t>Dewan Bandaraya kuala lumpur malaysia</t>
  </si>
  <si>
    <t>Penggunaan jasa dan layanan perbankan di trans binjai dengan kartu BNI tapcash</t>
  </si>
  <si>
    <t>PT. Bank Negara Indonesia, Tbk</t>
  </si>
  <si>
    <t>Pemanfaatan jasa dan layanan perbankan dalam sistem E-Penerimaan PAD dalam program binjai smart city</t>
  </si>
  <si>
    <t>Layanan penerimaan kas daerah pemkot binjai melalui saluran distribusi (delivery channel)</t>
  </si>
  <si>
    <t>BNN kota binjai, Kemenag kota binjai dan TP. PKK kota binjai</t>
  </si>
  <si>
    <t>BPJS ketenagakerjaan cabang binjai</t>
  </si>
  <si>
    <t>Penggunaan kartu binjai (binjai card)</t>
  </si>
  <si>
    <t>PT. Bank Negara Indonesia, (Persero) Tbk dan PT. KAI (Persero)</t>
  </si>
  <si>
    <t>Percepatan pembangunan daerah menuju perwujudan E-Government</t>
  </si>
  <si>
    <t>Pemerintah kabupaten maros</t>
  </si>
  <si>
    <t>23 November 2017</t>
  </si>
  <si>
    <t>Pembinaan dan pelatihan sumber daya manusia terhadap putra daerah dalam rangka mengikuti seleksi menjadi anggota polri tahun anggaran 2018</t>
  </si>
  <si>
    <t>Kepolisian resor binjai</t>
  </si>
  <si>
    <t>24 November 2017</t>
  </si>
  <si>
    <t>Pemerintah Kota Binjai</t>
  </si>
  <si>
    <t>PEMERINTAH DAERAH PROVINSI SULAWESI SELATAN</t>
  </si>
  <si>
    <t>NO MoU</t>
  </si>
  <si>
    <t>Pelaksanaan ICCN III Tahun 2017 di kota makassar</t>
  </si>
  <si>
    <t>180.049/1/BPKS/I/2017</t>
  </si>
  <si>
    <t>Indonesia Creative Cities Networking (ICCN)</t>
  </si>
  <si>
    <t>Provinsi/Kab/Kota</t>
  </si>
  <si>
    <t>Prov Bali</t>
  </si>
  <si>
    <t>Prov DIY</t>
  </si>
  <si>
    <t>Prov Sulsel</t>
  </si>
  <si>
    <t>Provinsi Jambi</t>
  </si>
  <si>
    <t>Provinsi Gorontalo</t>
  </si>
  <si>
    <t>Provinsi Sulawesi Utara</t>
  </si>
  <si>
    <t>Provinsi Jawa Timur</t>
  </si>
  <si>
    <t>Provinsi NTB</t>
  </si>
  <si>
    <t>Provinsi Sumatera Utara</t>
  </si>
  <si>
    <t>Provinsi Sumatera Barat</t>
  </si>
  <si>
    <t>Provinsi Maluku</t>
  </si>
  <si>
    <t>Provinsi aceh</t>
  </si>
  <si>
    <t>Provinsi Riau</t>
  </si>
  <si>
    <t>Provinsi Sumatera Selatan</t>
  </si>
  <si>
    <t>Provinsi Bangka Belitung</t>
  </si>
  <si>
    <t>Provinsi Lampung</t>
  </si>
  <si>
    <t>Provinsi Bengkulu</t>
  </si>
  <si>
    <t>Provinsi DKI Jakarta</t>
  </si>
  <si>
    <t>Provinsi Banten</t>
  </si>
  <si>
    <t>Provinsi Jawa Barat</t>
  </si>
  <si>
    <t>Provinsi Jawa Tengah</t>
  </si>
  <si>
    <t>Provinsi NTT</t>
  </si>
  <si>
    <t>Provinsi sulawesi Barat</t>
  </si>
  <si>
    <t>Provinsi sulawesi Tengah</t>
  </si>
  <si>
    <t>Provinsi Kalimantan Tengah</t>
  </si>
  <si>
    <t>Provinsi kalimantan selatan</t>
  </si>
  <si>
    <t>Provinsi kalimantan Utara</t>
  </si>
  <si>
    <t>Provinsi Kaltim</t>
  </si>
  <si>
    <t>Provinsi Maluku Utara</t>
  </si>
  <si>
    <t>Provinsi Papua</t>
  </si>
  <si>
    <t>Provinsi Papua Barat</t>
  </si>
  <si>
    <t>KDN</t>
  </si>
  <si>
    <t>KLN</t>
  </si>
  <si>
    <t>KET</t>
  </si>
  <si>
    <t>SUDAH</t>
  </si>
  <si>
    <t>Prov DI Yogyakarta</t>
  </si>
  <si>
    <t>Provinsi Nusa Tenggara Timur</t>
  </si>
  <si>
    <t>Prov Sulawesi Selatan</t>
  </si>
  <si>
    <t>Provinsi Kalimantan timur</t>
  </si>
  <si>
    <t>Kota Sungai Penuh</t>
  </si>
  <si>
    <t>No</t>
  </si>
  <si>
    <t>Provinsi/Kabupaten/Kota</t>
  </si>
  <si>
    <t>Sudah</t>
  </si>
  <si>
    <t>Kab. Aceh Barat</t>
  </si>
  <si>
    <t>Kab. Aceh Barat Daya</t>
  </si>
  <si>
    <t>Kab. Aceh Besar</t>
  </si>
  <si>
    <t>Kab. Aceh Jaya</t>
  </si>
  <si>
    <t xml:space="preserve">Kab. Aceh Selatan </t>
  </si>
  <si>
    <t>Kab. Aceh Singkil</t>
  </si>
  <si>
    <t xml:space="preserve">Kab. Aceh Tamiang </t>
  </si>
  <si>
    <t xml:space="preserve">Kab. Aceh Tengah </t>
  </si>
  <si>
    <t>Kab. Aceh Tenggara</t>
  </si>
  <si>
    <t xml:space="preserve">Kab. Aceh Timur </t>
  </si>
  <si>
    <t>Kab. Aceh Utara</t>
  </si>
  <si>
    <t>Kab. Aceh Meriah</t>
  </si>
  <si>
    <t>Kab. Bireuen</t>
  </si>
  <si>
    <t>Kab. Gayo Lues</t>
  </si>
  <si>
    <t>Kab. Nagan Raya</t>
  </si>
  <si>
    <t xml:space="preserve">Kab. Pidie </t>
  </si>
  <si>
    <t xml:space="preserve">Kab. Pidie Jaya </t>
  </si>
  <si>
    <t xml:space="preserve">Kab. Simeulue </t>
  </si>
  <si>
    <t xml:space="preserve">Kota Banda Aceh </t>
  </si>
  <si>
    <t>Kota Langsa</t>
  </si>
  <si>
    <t>Kota Lhoksumawe</t>
  </si>
  <si>
    <t>Kota Sabang</t>
  </si>
  <si>
    <t xml:space="preserve">Kota Subulussalam </t>
  </si>
  <si>
    <t>Kab. Asahan</t>
  </si>
  <si>
    <t>Kab. Batu Bara</t>
  </si>
  <si>
    <t>Kab. Dairi</t>
  </si>
  <si>
    <t xml:space="preserve">Kab. Deli Serdang </t>
  </si>
  <si>
    <t xml:space="preserve">Kab. Humbang Hasundutan </t>
  </si>
  <si>
    <t>Kab. Karo</t>
  </si>
  <si>
    <t xml:space="preserve">Kab. Labuhanbatu </t>
  </si>
  <si>
    <t>Kab. Labuhanbatu Selatan</t>
  </si>
  <si>
    <t>Kab. Labuhanbatu Utara</t>
  </si>
  <si>
    <t xml:space="preserve">Kab. Langkat </t>
  </si>
  <si>
    <t>Kab. Mandaling Natal</t>
  </si>
  <si>
    <t>Kab. Nias</t>
  </si>
  <si>
    <t>Kab. Nias Barat</t>
  </si>
  <si>
    <t>Kab. Nias Selatan</t>
  </si>
  <si>
    <t>Kab. Nias Utara</t>
  </si>
  <si>
    <t>Kab. Padang Lawas</t>
  </si>
  <si>
    <t>Kab. Padang Lawas Utara</t>
  </si>
  <si>
    <t>Kab. Pakpak Bharat</t>
  </si>
  <si>
    <t>Kab. Samosir</t>
  </si>
  <si>
    <t>Kab. Serdang Bedagai</t>
  </si>
  <si>
    <t>Kab. Simalungun</t>
  </si>
  <si>
    <t>Kab. Tapanuli Selatan</t>
  </si>
  <si>
    <t>Kab. Tapanuli Tengah</t>
  </si>
  <si>
    <t>Kab. Tapanuli Utara</t>
  </si>
  <si>
    <t>Kab. Toba Samosir</t>
  </si>
  <si>
    <t>Kota Binjai</t>
  </si>
  <si>
    <t>Kota Gunungsitoli</t>
  </si>
  <si>
    <t>Kota Medan</t>
  </si>
  <si>
    <t>Kota Padangsidempuan</t>
  </si>
  <si>
    <t>Kota Pemantangsiantar</t>
  </si>
  <si>
    <t xml:space="preserve">Kota Sibolga </t>
  </si>
  <si>
    <t>Kota Tanjungbalai</t>
  </si>
  <si>
    <t>Kota Tebingtinggi</t>
  </si>
  <si>
    <t>Kab. Agam</t>
  </si>
  <si>
    <t>Kab. Dharmasraya</t>
  </si>
  <si>
    <t>Kab. Kepulauan Menatawai</t>
  </si>
  <si>
    <t xml:space="preserve">Kab. Lima Puluh Kota </t>
  </si>
  <si>
    <t>Kab. Padang Pariaman</t>
  </si>
  <si>
    <t>Kab. Pasaman</t>
  </si>
  <si>
    <t>Kab. Pasaman Barat</t>
  </si>
  <si>
    <t>Kab. Pesisir Selatan</t>
  </si>
  <si>
    <t>Kab. Sijunjung</t>
  </si>
  <si>
    <t>Kab. Solok</t>
  </si>
  <si>
    <t>Kab. Solok Selatan</t>
  </si>
  <si>
    <t xml:space="preserve">Kab. Tanah Datar </t>
  </si>
  <si>
    <t>Kota Bukittinggi</t>
  </si>
  <si>
    <t>Kota Padang</t>
  </si>
  <si>
    <t xml:space="preserve">Kota Pandang Panjang </t>
  </si>
  <si>
    <t>Kota Pariaman</t>
  </si>
  <si>
    <t>Kota Payakumpuh</t>
  </si>
  <si>
    <t>Kota Sawahlunto</t>
  </si>
  <si>
    <t>Kota Solok</t>
  </si>
  <si>
    <t>Kab. Bengkalis</t>
  </si>
  <si>
    <t>Kab. Indragiri Hilir</t>
  </si>
  <si>
    <t>Kab. Indragiri Hulu</t>
  </si>
  <si>
    <t>Kab. Kampar</t>
  </si>
  <si>
    <t>Kab. Kepulauan Meranti</t>
  </si>
  <si>
    <t>Kab. Kuantan Singingi</t>
  </si>
  <si>
    <t xml:space="preserve">Kab. Pelalawan </t>
  </si>
  <si>
    <t xml:space="preserve">Kab. Rokan Hilir </t>
  </si>
  <si>
    <t>Kab. Rokan Hulu</t>
  </si>
  <si>
    <t>Kab. Siak</t>
  </si>
  <si>
    <t xml:space="preserve">Kota Dumai </t>
  </si>
  <si>
    <t xml:space="preserve">Kota Pekanbaru </t>
  </si>
  <si>
    <t>Kab. Bintan</t>
  </si>
  <si>
    <t>Kab. Karimun</t>
  </si>
  <si>
    <t>Kab. Kepulauan Anambas</t>
  </si>
  <si>
    <t>Kab. Lingga</t>
  </si>
  <si>
    <t>Kab. Natuna</t>
  </si>
  <si>
    <t>Kota Batam</t>
  </si>
  <si>
    <t xml:space="preserve">Kota Tanjung Pinang </t>
  </si>
  <si>
    <t>Kab. Banyuasin</t>
  </si>
  <si>
    <t>Kab. Empat Lawang</t>
  </si>
  <si>
    <t>Kab. Lahat</t>
  </si>
  <si>
    <t>Kab. Muara Enim</t>
  </si>
  <si>
    <t>Kab. Musi Banyuasin</t>
  </si>
  <si>
    <t>Kab. Musi Rawas</t>
  </si>
  <si>
    <t>Kab. Musi Rawas Utara</t>
  </si>
  <si>
    <t>Kab. Ogan Hilir</t>
  </si>
  <si>
    <t>Kab. Ogan Komering Ilir</t>
  </si>
  <si>
    <t xml:space="preserve">Kab. Ogan Kemering Ulu </t>
  </si>
  <si>
    <t>Kab. Ogan Kemering Ulu Selatan</t>
  </si>
  <si>
    <t>Kab. Penukal Abab Lematang Ilir</t>
  </si>
  <si>
    <t xml:space="preserve">Kota Lubuklinggau </t>
  </si>
  <si>
    <t>Kota Pagar Alam</t>
  </si>
  <si>
    <t>Kota Palembang</t>
  </si>
  <si>
    <t xml:space="preserve">Kota Prabumulih </t>
  </si>
  <si>
    <t>Kab. OKU Timur</t>
  </si>
  <si>
    <t>Kab. Batanghari</t>
  </si>
  <si>
    <t>Kab. Bungo</t>
  </si>
  <si>
    <t>Kab. Kerinci</t>
  </si>
  <si>
    <t>Kab. Merangin</t>
  </si>
  <si>
    <t>Kab. Muaro Jambi</t>
  </si>
  <si>
    <t>Kab. Sarolangun</t>
  </si>
  <si>
    <t>Kab. Tanjung Jabung Barat</t>
  </si>
  <si>
    <t>Kab. Tanjung Jabung Timur</t>
  </si>
  <si>
    <t>Kab. Tebo</t>
  </si>
  <si>
    <t xml:space="preserve">Kota Jambi </t>
  </si>
  <si>
    <t>Kab. Bangka</t>
  </si>
  <si>
    <t>Kab. Bangka Barat</t>
  </si>
  <si>
    <t>Kab. Bangka Selatan</t>
  </si>
  <si>
    <t xml:space="preserve">Kab. Bangka Tengah </t>
  </si>
  <si>
    <t>Kab. Belitung</t>
  </si>
  <si>
    <t xml:space="preserve">Kab. Belitung Timur </t>
  </si>
  <si>
    <t xml:space="preserve">Kab. Pangkal Pinang </t>
  </si>
  <si>
    <t>Kab. Lampung Barat</t>
  </si>
  <si>
    <t>Kab. Lampung Selatan</t>
  </si>
  <si>
    <t xml:space="preserve">Kab. Lampung Tengah </t>
  </si>
  <si>
    <t>Kab. Lampung Timur</t>
  </si>
  <si>
    <t>Kab. Lampung Utara</t>
  </si>
  <si>
    <t>Kab. Mesuji</t>
  </si>
  <si>
    <t>Kab. Pesawaran</t>
  </si>
  <si>
    <t>Kab. Pesisir Barat</t>
  </si>
  <si>
    <t>Kab. Piringsewu</t>
  </si>
  <si>
    <t>Kab. Tanggamus</t>
  </si>
  <si>
    <t xml:space="preserve">Kab. Tulang Bawang </t>
  </si>
  <si>
    <t>Kab. Tulang Bawang Barat</t>
  </si>
  <si>
    <t>Kab. Way Kanan</t>
  </si>
  <si>
    <t xml:space="preserve">Kota Bandar Lampung </t>
  </si>
  <si>
    <t>Kota Metro</t>
  </si>
  <si>
    <t>Kab. Bengkulu Selatan</t>
  </si>
  <si>
    <t xml:space="preserve">Kab. Bengkulu Tengah </t>
  </si>
  <si>
    <t>Kab. Bengkulu Utara</t>
  </si>
  <si>
    <t>Kab. Kaur</t>
  </si>
  <si>
    <t>Kab. Kepahiang</t>
  </si>
  <si>
    <t>Kab. Lebong</t>
  </si>
  <si>
    <t>Kab. Mukomuko</t>
  </si>
  <si>
    <t xml:space="preserve">Kab. Rejang Lebong </t>
  </si>
  <si>
    <t>Kab. Seluma</t>
  </si>
  <si>
    <t xml:space="preserve">Kota Bengkulu </t>
  </si>
  <si>
    <t>Kab. Kep. Seribu</t>
  </si>
  <si>
    <t>Kota Jakarta Pusat</t>
  </si>
  <si>
    <t>Kota Jakarta Utara</t>
  </si>
  <si>
    <t>Kota Jakarta Selatan</t>
  </si>
  <si>
    <t xml:space="preserve">Kota Jakarta Timur </t>
  </si>
  <si>
    <t>Kota Jakarta Barat</t>
  </si>
  <si>
    <t>Kab. Lebak</t>
  </si>
  <si>
    <t>Kab. Pandeglang</t>
  </si>
  <si>
    <t>Kab. Serang</t>
  </si>
  <si>
    <t>Kab. Tangerang</t>
  </si>
  <si>
    <t>Kota Cilegon</t>
  </si>
  <si>
    <t xml:space="preserve">Kota Serang </t>
  </si>
  <si>
    <t>Kota Tangerang</t>
  </si>
  <si>
    <t>Kota Tangerang Selatan</t>
  </si>
  <si>
    <t>Kota Bogor</t>
  </si>
  <si>
    <t xml:space="preserve">Kab. Sukabumi </t>
  </si>
  <si>
    <t xml:space="preserve">Kab. Cianjur </t>
  </si>
  <si>
    <t xml:space="preserve">Kab. Bandung </t>
  </si>
  <si>
    <t xml:space="preserve">Kab. Garut </t>
  </si>
  <si>
    <t>Kab. Tasikmalaya</t>
  </si>
  <si>
    <t xml:space="preserve">Kab. Ciamis </t>
  </si>
  <si>
    <t xml:space="preserve">Kab. Kuningan </t>
  </si>
  <si>
    <t xml:space="preserve">Kab. Cirebon </t>
  </si>
  <si>
    <t>Kab. Majalengka</t>
  </si>
  <si>
    <t xml:space="preserve">Kab. Sumedang </t>
  </si>
  <si>
    <t xml:space="preserve">Kab. Indramayu </t>
  </si>
  <si>
    <t xml:space="preserve">Kab. Subang </t>
  </si>
  <si>
    <t>Kab. Purwakarta</t>
  </si>
  <si>
    <t xml:space="preserve">Kab. Karawang </t>
  </si>
  <si>
    <t xml:space="preserve">Kab. Bekasi </t>
  </si>
  <si>
    <t xml:space="preserve">Kab. Bandung Barat </t>
  </si>
  <si>
    <t xml:space="preserve">Kota Sukabumi </t>
  </si>
  <si>
    <t xml:space="preserve">Kota Bandung </t>
  </si>
  <si>
    <t>Kota Cirebon</t>
  </si>
  <si>
    <t xml:space="preserve">Kota Bekasi </t>
  </si>
  <si>
    <t>Kota Depok</t>
  </si>
  <si>
    <t xml:space="preserve">Kota Cimahi </t>
  </si>
  <si>
    <t>Kota Tasikmalaya</t>
  </si>
  <si>
    <t>Kota Banjar</t>
  </si>
  <si>
    <t xml:space="preserve">Kab. Pangandaran </t>
  </si>
  <si>
    <t>27</t>
  </si>
  <si>
    <t>54</t>
  </si>
  <si>
    <t>Kab. Bantul</t>
  </si>
  <si>
    <t xml:space="preserve">Kab. Gunung Kidul </t>
  </si>
  <si>
    <t>Kab. Kulon Progo</t>
  </si>
  <si>
    <t>Kab. Sleman</t>
  </si>
  <si>
    <t>Kota Yogyakarta</t>
  </si>
  <si>
    <t>Kab. Banjarnegara</t>
  </si>
  <si>
    <t>Kab. Banyumas</t>
  </si>
  <si>
    <t>Kab. Batang</t>
  </si>
  <si>
    <t>Kab. Blora</t>
  </si>
  <si>
    <t>Kab. Boyolali</t>
  </si>
  <si>
    <t>Kab. Brebes</t>
  </si>
  <si>
    <t xml:space="preserve">Kab. Cilacap </t>
  </si>
  <si>
    <t>Kab. Demak</t>
  </si>
  <si>
    <t>Kab. Grobogan</t>
  </si>
  <si>
    <t>Kab. Jepara</t>
  </si>
  <si>
    <t>Kab. Karanganyar</t>
  </si>
  <si>
    <t>Kab. Kebumen</t>
  </si>
  <si>
    <t>Kab. Kendal</t>
  </si>
  <si>
    <t>Kab. Klaten</t>
  </si>
  <si>
    <t>Kab. Kudus</t>
  </si>
  <si>
    <t>Kab. Magelang</t>
  </si>
  <si>
    <t xml:space="preserve">Kab. Pati </t>
  </si>
  <si>
    <t>Kab. Pekalongan</t>
  </si>
  <si>
    <t xml:space="preserve">Kab. Pemalang </t>
  </si>
  <si>
    <t>Kab. Purbalingga</t>
  </si>
  <si>
    <t>Kab. Purworejo</t>
  </si>
  <si>
    <t xml:space="preserve">Kab. Rembang </t>
  </si>
  <si>
    <t xml:space="preserve">Kab. Semarang </t>
  </si>
  <si>
    <t>Kab. Sragen</t>
  </si>
  <si>
    <t>Kab. Sukoharjo</t>
  </si>
  <si>
    <t>Kab. Tegal</t>
  </si>
  <si>
    <t>Kab. Temanggung</t>
  </si>
  <si>
    <t>Kab. Wonogiri</t>
  </si>
  <si>
    <t>Kab. Wonosobo</t>
  </si>
  <si>
    <t xml:space="preserve">Kota Magelang </t>
  </si>
  <si>
    <t xml:space="preserve">Kota Pekalongan </t>
  </si>
  <si>
    <t>Kota Salatiga</t>
  </si>
  <si>
    <t xml:space="preserve">Kota Semarang </t>
  </si>
  <si>
    <t>Kota Surakarta</t>
  </si>
  <si>
    <t>Kota Tegal</t>
  </si>
  <si>
    <t>0</t>
  </si>
  <si>
    <t xml:space="preserve">Kab. Pacitan </t>
  </si>
  <si>
    <t>Kab. Trenggalek</t>
  </si>
  <si>
    <t>Kab. Tulungagung</t>
  </si>
  <si>
    <t>Kab. Blitar</t>
  </si>
  <si>
    <t>Kab. Kediri</t>
  </si>
  <si>
    <t xml:space="preserve">Kab. Malang </t>
  </si>
  <si>
    <t xml:space="preserve">Kota Batu </t>
  </si>
  <si>
    <t xml:space="preserve">Kota Malang </t>
  </si>
  <si>
    <t xml:space="preserve">Kab. Lumajang </t>
  </si>
  <si>
    <t xml:space="preserve">Kab. Jember </t>
  </si>
  <si>
    <t xml:space="preserve">Kab. jember </t>
  </si>
  <si>
    <t>Kota Probolinggo</t>
  </si>
  <si>
    <t xml:space="preserve">Kab. Pasuruan </t>
  </si>
  <si>
    <t xml:space="preserve">Kota Mojokerto </t>
  </si>
  <si>
    <t>Kab. Mojokerto</t>
  </si>
  <si>
    <t xml:space="preserve">Kab. Jombang </t>
  </si>
  <si>
    <t xml:space="preserve">Kab. Nganjuk </t>
  </si>
  <si>
    <t>Kab. Madiun</t>
  </si>
  <si>
    <t xml:space="preserve">Kab. Ngawi </t>
  </si>
  <si>
    <t>Kota Kediri</t>
  </si>
  <si>
    <t>Kab. Ponorogo</t>
  </si>
  <si>
    <t>Kab. Bondowoso</t>
  </si>
  <si>
    <t xml:space="preserve">Kab. Situbondo </t>
  </si>
  <si>
    <t>Kab. Sidoarjo</t>
  </si>
  <si>
    <t xml:space="preserve">Kab. Magetan </t>
  </si>
  <si>
    <t>Kab. Bojonegoro</t>
  </si>
  <si>
    <t xml:space="preserve">Kab. Tuban </t>
  </si>
  <si>
    <t xml:space="preserve">Kab. Lamongan </t>
  </si>
  <si>
    <t>Kab. Gresik</t>
  </si>
  <si>
    <t xml:space="preserve">kab. Bangkalan </t>
  </si>
  <si>
    <t>Kab. Sampang</t>
  </si>
  <si>
    <t>Kab. Pamekasan</t>
  </si>
  <si>
    <t>Kab. Sumenep</t>
  </si>
  <si>
    <t xml:space="preserve">Kota Blitar </t>
  </si>
  <si>
    <t xml:space="preserve">Kota Pasuruan </t>
  </si>
  <si>
    <t xml:space="preserve">Kota Madiun </t>
  </si>
  <si>
    <t>Kota Surabaya</t>
  </si>
  <si>
    <t xml:space="preserve">Kab. Badung </t>
  </si>
  <si>
    <t xml:space="preserve">Kab. Bangli </t>
  </si>
  <si>
    <t xml:space="preserve">Kab. Buleleng </t>
  </si>
  <si>
    <t xml:space="preserve">Kab. Gianyar </t>
  </si>
  <si>
    <t>Kab. Jembrana</t>
  </si>
  <si>
    <t xml:space="preserve">Kab. Karangasem </t>
  </si>
  <si>
    <t>Kab. Klungkung</t>
  </si>
  <si>
    <t xml:space="preserve">Kab. Tabanan </t>
  </si>
  <si>
    <t>Kota Denpasar</t>
  </si>
  <si>
    <t xml:space="preserve">Kab. Bima </t>
  </si>
  <si>
    <t>Kab. Dompu</t>
  </si>
  <si>
    <t>Kab. Lombok Barat</t>
  </si>
  <si>
    <t>Kab. Lombok Tengah</t>
  </si>
  <si>
    <t xml:space="preserve">Kab. Lombok Timur </t>
  </si>
  <si>
    <t>Kab. Lombok Utara</t>
  </si>
  <si>
    <t>Kab. Sumbawa</t>
  </si>
  <si>
    <t>Kab. Sumbawa Barat</t>
  </si>
  <si>
    <t xml:space="preserve">Kota Bima </t>
  </si>
  <si>
    <t xml:space="preserve">Kota Mataram </t>
  </si>
  <si>
    <t xml:space="preserve">Kab. Alor </t>
  </si>
  <si>
    <t xml:space="preserve">Kab. Belu </t>
  </si>
  <si>
    <t>Kab. Ende</t>
  </si>
  <si>
    <t xml:space="preserve">Kab. Flores Timur </t>
  </si>
  <si>
    <t xml:space="preserve">Kab. Kupang </t>
  </si>
  <si>
    <t>Kab. Lembata</t>
  </si>
  <si>
    <t>Kab. Malaka</t>
  </si>
  <si>
    <t>Kab. Manggarai</t>
  </si>
  <si>
    <t>Kab. Manggarai Barat</t>
  </si>
  <si>
    <t xml:space="preserve">Kab. Manggarai Timur </t>
  </si>
  <si>
    <t>Kab. Nagekeo</t>
  </si>
  <si>
    <t>Kab. Ngada</t>
  </si>
  <si>
    <t>Kab. Rato Ndao</t>
  </si>
  <si>
    <t>Kab. Saju Raijua</t>
  </si>
  <si>
    <t>Kab. Sikka</t>
  </si>
  <si>
    <t>Kab. Sumba Barat</t>
  </si>
  <si>
    <t>Kab. Sumba Barat Daya</t>
  </si>
  <si>
    <t xml:space="preserve">Kab. Sumba Tengah </t>
  </si>
  <si>
    <t xml:space="preserve">Kab. Sumba Timur </t>
  </si>
  <si>
    <t xml:space="preserve">Kab. Timor Tengah Selatan </t>
  </si>
  <si>
    <t>Kab. Timor Tengah Utara</t>
  </si>
  <si>
    <t xml:space="preserve">Kota Kupang </t>
  </si>
  <si>
    <t>Kab. Bantaeng</t>
  </si>
  <si>
    <t>Kab. Barru</t>
  </si>
  <si>
    <t>Kab. Bone</t>
  </si>
  <si>
    <t>Kab. Bulukumba</t>
  </si>
  <si>
    <t>Kab. Enrekang</t>
  </si>
  <si>
    <t>Kab. Gowa</t>
  </si>
  <si>
    <t>Kab. Jeneponto</t>
  </si>
  <si>
    <t>Kab. Kepulauan Selayar</t>
  </si>
  <si>
    <t>Kab. Luwu</t>
  </si>
  <si>
    <t>Kab. Luwu Timur</t>
  </si>
  <si>
    <t>Kab. Utara</t>
  </si>
  <si>
    <t>Kab. Maros</t>
  </si>
  <si>
    <t xml:space="preserve">Kab. Pangkajene Dan Kepulauan </t>
  </si>
  <si>
    <t>Kab. Pinrang</t>
  </si>
  <si>
    <t xml:space="preserve">Kab. Sidenreng Rappang </t>
  </si>
  <si>
    <t>Kab. Sinjai</t>
  </si>
  <si>
    <t>Kab. Soppeng</t>
  </si>
  <si>
    <t>Kab. Takalar</t>
  </si>
  <si>
    <t>Kab. Tana Toraja</t>
  </si>
  <si>
    <t>Kab. Tana Toraja Utara</t>
  </si>
  <si>
    <t>Kab. Wajo</t>
  </si>
  <si>
    <t>Kota Makassar</t>
  </si>
  <si>
    <t>Kota Palopo</t>
  </si>
  <si>
    <t>Kota Parepare</t>
  </si>
  <si>
    <t>Kab. Majene</t>
  </si>
  <si>
    <t>Kab. Mamasa</t>
  </si>
  <si>
    <t>Kab. Mamuju</t>
  </si>
  <si>
    <t>Kab. Mamuju Tengah</t>
  </si>
  <si>
    <t>Kab. Pasangkayu</t>
  </si>
  <si>
    <t>Kab. Polewali Mandar</t>
  </si>
  <si>
    <t>Kab. Bombana</t>
  </si>
  <si>
    <t>Kab. Buton</t>
  </si>
  <si>
    <t>Kab. Buton Selatan</t>
  </si>
  <si>
    <t xml:space="preserve">Kab. Buton tengah </t>
  </si>
  <si>
    <t>Kab. Buton Utara</t>
  </si>
  <si>
    <t>Kab. Kolaka</t>
  </si>
  <si>
    <t>Kab. Kolaka Timur</t>
  </si>
  <si>
    <t>Kab. Kolaka Utara</t>
  </si>
  <si>
    <t>Kab. Konawe</t>
  </si>
  <si>
    <t xml:space="preserve">Kab. Konawe Kepulauan </t>
  </si>
  <si>
    <t>Kab. Konawe Selatan</t>
  </si>
  <si>
    <t>Kab. Konawe Utara</t>
  </si>
  <si>
    <t>Kab. Muna</t>
  </si>
  <si>
    <t>Kab. Wakatobi</t>
  </si>
  <si>
    <t>Kota Bau Bau</t>
  </si>
  <si>
    <t xml:space="preserve">Kota Kendari </t>
  </si>
  <si>
    <t>Kab. Muna Barat</t>
  </si>
  <si>
    <t xml:space="preserve">Kab. Banggai </t>
  </si>
  <si>
    <t>Kab. Banggai Kepulauan</t>
  </si>
  <si>
    <t>Kab. Banggai Laut</t>
  </si>
  <si>
    <t>Kab. Buol</t>
  </si>
  <si>
    <t>Kab. Donggala</t>
  </si>
  <si>
    <t xml:space="preserve">Kab. Morowali </t>
  </si>
  <si>
    <t>Kab. Morowali Utara</t>
  </si>
  <si>
    <t>Kab. Parigi Mouting</t>
  </si>
  <si>
    <t>Kab. Poso</t>
  </si>
  <si>
    <t>Kab. Sigi</t>
  </si>
  <si>
    <t>Kab. Tojo Una-una</t>
  </si>
  <si>
    <t>Kab. Tolitoli</t>
  </si>
  <si>
    <t xml:space="preserve">Kota Palu </t>
  </si>
  <si>
    <t>Kab. Bolaang Mongondow</t>
  </si>
  <si>
    <t>Kab. Bolaang Mongondow Selatan</t>
  </si>
  <si>
    <t xml:space="preserve">Kab. Bolaang Mongondow Timur </t>
  </si>
  <si>
    <t xml:space="preserve">Kab. Bolaang Mongondow Utara </t>
  </si>
  <si>
    <t xml:space="preserve">Kab. Kepulauan Sangihe </t>
  </si>
  <si>
    <t>Kab. Kep. Siau Tagulandang Biaro</t>
  </si>
  <si>
    <t>Kab. Kepulauan Talaud</t>
  </si>
  <si>
    <t>Kab. Minahasa</t>
  </si>
  <si>
    <t>Kab. Minahasa Selatan</t>
  </si>
  <si>
    <t>Kab. Minahasa Tenggara</t>
  </si>
  <si>
    <t>Kota Bitung</t>
  </si>
  <si>
    <t>Kota Kotambagu</t>
  </si>
  <si>
    <t>Kota Manado</t>
  </si>
  <si>
    <t>Kota Tomohon</t>
  </si>
  <si>
    <t>Kab. Boalemo</t>
  </si>
  <si>
    <t>Kab. Bone Bolango</t>
  </si>
  <si>
    <t>Kab. Gorontalo</t>
  </si>
  <si>
    <t>Kab. Gorontalo Utara</t>
  </si>
  <si>
    <t xml:space="preserve">Kab. Pohuwoto </t>
  </si>
  <si>
    <t>Kota Gorontalo</t>
  </si>
  <si>
    <t>Kab. Bengkayang</t>
  </si>
  <si>
    <t>Kab. Kapuas Hulu</t>
  </si>
  <si>
    <t>Kab. Kayong Utara</t>
  </si>
  <si>
    <t>Kab. Ketapang</t>
  </si>
  <si>
    <t>Kab. Kubu Raya</t>
  </si>
  <si>
    <t>Kab. Landak</t>
  </si>
  <si>
    <t>Kab. Melawi</t>
  </si>
  <si>
    <t xml:space="preserve">Kab. Mempawah </t>
  </si>
  <si>
    <t>Kab. Sambas</t>
  </si>
  <si>
    <t>Kab. Sanggau</t>
  </si>
  <si>
    <t>Kab. Sekadau</t>
  </si>
  <si>
    <t>Kab. Sintang</t>
  </si>
  <si>
    <t xml:space="preserve">Kota Pontianak </t>
  </si>
  <si>
    <t xml:space="preserve">Kota Singkawang </t>
  </si>
  <si>
    <t>Kab. Barito Selatan</t>
  </si>
  <si>
    <t>Kab. Barito Timur</t>
  </si>
  <si>
    <t>Kab. Barito Utara</t>
  </si>
  <si>
    <t>Kab. Gunung Mas</t>
  </si>
  <si>
    <t>Kab. Kapuas</t>
  </si>
  <si>
    <t>Kab. Katingan</t>
  </si>
  <si>
    <t>Kab. Kotawaringin Barat</t>
  </si>
  <si>
    <t>Kab. Kotawaringin Timur</t>
  </si>
  <si>
    <t>Kab. Lamandau</t>
  </si>
  <si>
    <t>Kab. Murung Raya</t>
  </si>
  <si>
    <t xml:space="preserve">Kab. Pulang Pisau </t>
  </si>
  <si>
    <t>Kab. Sukamara</t>
  </si>
  <si>
    <t>Kab. Seruyan</t>
  </si>
  <si>
    <t>Kota Palangka Raya</t>
  </si>
  <si>
    <t xml:space="preserve">Kab. Balangan </t>
  </si>
  <si>
    <t>Kab. Banjar</t>
  </si>
  <si>
    <t>Kab. Barito Kuala</t>
  </si>
  <si>
    <t>Kab. Hulu Sungai Tengah</t>
  </si>
  <si>
    <t>Kab. Hulu Sungai Utara</t>
  </si>
  <si>
    <t>Kab. Kotabaru</t>
  </si>
  <si>
    <t>Kab. Tabalong</t>
  </si>
  <si>
    <t xml:space="preserve">Kab. Tanah Bumbu </t>
  </si>
  <si>
    <t xml:space="preserve">Kab. Tanah Laut </t>
  </si>
  <si>
    <t>Kab. Tapin</t>
  </si>
  <si>
    <t>Kab. Banjarbaru</t>
  </si>
  <si>
    <t xml:space="preserve">Kab. Banjarmasin </t>
  </si>
  <si>
    <t>Kab. Berau</t>
  </si>
  <si>
    <t>Kab. Kutai Barat</t>
  </si>
  <si>
    <t>Kab. Kutai Kartanegara</t>
  </si>
  <si>
    <t>Kab. Kutai Timur</t>
  </si>
  <si>
    <t>Kab. Mahakam Hulu</t>
  </si>
  <si>
    <t>Kab. Paser</t>
  </si>
  <si>
    <t>Kab. Penajam Paser Utara</t>
  </si>
  <si>
    <t>Kota Balikpapan</t>
  </si>
  <si>
    <t xml:space="preserve">Kota Bontang </t>
  </si>
  <si>
    <t>Kota Samarinda</t>
  </si>
  <si>
    <t>Kab. Bulungan</t>
  </si>
  <si>
    <t>Kab. Malinau</t>
  </si>
  <si>
    <t>Kab. Nunukan</t>
  </si>
  <si>
    <t xml:space="preserve">Kab. Tana Tidung </t>
  </si>
  <si>
    <t>Kota Tarakan</t>
  </si>
  <si>
    <t>Kab. Buru</t>
  </si>
  <si>
    <t>Kab. Buru Selatan</t>
  </si>
  <si>
    <t>Kab. Kep. Aru</t>
  </si>
  <si>
    <t>Kab. Maluku Barat Daya</t>
  </si>
  <si>
    <t xml:space="preserve">Kab. Maluku Tengah </t>
  </si>
  <si>
    <t>Kab. Maluku Tenggara</t>
  </si>
  <si>
    <t>Kab. Kep. Tanimbar</t>
  </si>
  <si>
    <t>Kab. Seram Bagian Barat</t>
  </si>
  <si>
    <t>Kab. Seram Bagian Timur</t>
  </si>
  <si>
    <t>Kota Ambon</t>
  </si>
  <si>
    <t>Kota Tual</t>
  </si>
  <si>
    <t>Kab. Halmahera Barat</t>
  </si>
  <si>
    <t>Kab. Halamahera Tengah</t>
  </si>
  <si>
    <t>Kab. Halmahera Timur</t>
  </si>
  <si>
    <t>Kab. Halmahera Selatan</t>
  </si>
  <si>
    <t>Kab. Halmahera Utara</t>
  </si>
  <si>
    <t>Kab. Kep. Sula</t>
  </si>
  <si>
    <t>Kab. Pulau Morotai</t>
  </si>
  <si>
    <t>Kab. Pulau Taliabu</t>
  </si>
  <si>
    <t>Kota Ternate</t>
  </si>
  <si>
    <t xml:space="preserve">Kota Tidore Kepulauan </t>
  </si>
  <si>
    <t>Kab. Asmat</t>
  </si>
  <si>
    <t>Kab. Biak Numfor</t>
  </si>
  <si>
    <t>Kab. Boven Digoel</t>
  </si>
  <si>
    <t>Kab. Deiyai</t>
  </si>
  <si>
    <t>Kab. Dogiyai</t>
  </si>
  <si>
    <t>Kab. Intan Jaya</t>
  </si>
  <si>
    <t>Kab. Jayapura</t>
  </si>
  <si>
    <t>Kab. Jayawijaya</t>
  </si>
  <si>
    <t>Kab. Keerom</t>
  </si>
  <si>
    <t>Kab. Kep. Yapen</t>
  </si>
  <si>
    <t>Kab. Lanny Jaya</t>
  </si>
  <si>
    <t>Kab. Mamberamo Raya</t>
  </si>
  <si>
    <t>Kab. Mamberamo Tengah</t>
  </si>
  <si>
    <t>Kab. Mappi</t>
  </si>
  <si>
    <t>Kab. Merauke</t>
  </si>
  <si>
    <t>Kab. Mimika</t>
  </si>
  <si>
    <t>Kab. Nabire</t>
  </si>
  <si>
    <t>Kab. Nduga</t>
  </si>
  <si>
    <t>Kab. Paniai</t>
  </si>
  <si>
    <t>Kab. Pegunungan Bintang</t>
  </si>
  <si>
    <t>Kab. Puncak</t>
  </si>
  <si>
    <t>Kab. Puncak Jaya</t>
  </si>
  <si>
    <t>Kab. Sarmi</t>
  </si>
  <si>
    <t>Kab. Supiori</t>
  </si>
  <si>
    <t>Kab. Tolikara</t>
  </si>
  <si>
    <t xml:space="preserve">Kab. Waropen </t>
  </si>
  <si>
    <t xml:space="preserve">Kab. Yahukimo </t>
  </si>
  <si>
    <t>Kab. Yalimo</t>
  </si>
  <si>
    <t>Kota Jayapura</t>
  </si>
  <si>
    <t>Kab. Fakfak</t>
  </si>
  <si>
    <t>Kab. Kaimana</t>
  </si>
  <si>
    <t>Kab. Manokwari</t>
  </si>
  <si>
    <t>Kab. Manokwari Selatan</t>
  </si>
  <si>
    <t>Kab. Maybrat</t>
  </si>
  <si>
    <t>Kab. Pegunungan Maybrat</t>
  </si>
  <si>
    <t>Kab. Pegunungan Arfak</t>
  </si>
  <si>
    <t>Kab. Raja Ampat</t>
  </si>
  <si>
    <t>Kab. Sorong</t>
  </si>
  <si>
    <t>Kab. Sorong Selatan</t>
  </si>
  <si>
    <t>Kab. Tambrauw</t>
  </si>
  <si>
    <t>Kab. Teluk Bintuni</t>
  </si>
  <si>
    <t>Kab. Teluk Wandoma</t>
  </si>
  <si>
    <t>Kota Sorong</t>
  </si>
  <si>
    <t>Total MoU</t>
  </si>
  <si>
    <t>Total PKS</t>
  </si>
  <si>
    <t>REKAPITULASI KERJASAMA PROVINSI</t>
  </si>
  <si>
    <t>PROVINSI</t>
  </si>
  <si>
    <t>KESEPAKATAN</t>
  </si>
  <si>
    <t>PERJANJIAN</t>
  </si>
  <si>
    <t>JAWA TIMUR</t>
  </si>
  <si>
    <t>JAWA BARAT</t>
  </si>
  <si>
    <t>JAWA TENGAH</t>
  </si>
  <si>
    <t>DIY</t>
  </si>
  <si>
    <t>BANTEN</t>
  </si>
  <si>
    <t>DKI</t>
  </si>
  <si>
    <t xml:space="preserve">LAMPUNG </t>
  </si>
  <si>
    <t>BENGKULU</t>
  </si>
  <si>
    <t>SUMATERA SELATAN</t>
  </si>
  <si>
    <t>JAMBI</t>
  </si>
  <si>
    <t>RIAU</t>
  </si>
  <si>
    <t>KEP. BANGKA BELITUNG</t>
  </si>
  <si>
    <t>SUMUT</t>
  </si>
  <si>
    <t>SUMATERA BARAT</t>
  </si>
  <si>
    <t>KEP RIAU</t>
  </si>
  <si>
    <t>ACEH</t>
  </si>
  <si>
    <t>KALTARA</t>
  </si>
  <si>
    <t>KALBAR</t>
  </si>
  <si>
    <t>KALTENG</t>
  </si>
  <si>
    <t>KALTIM</t>
  </si>
  <si>
    <t>KALSEL</t>
  </si>
  <si>
    <t>SULSEL</t>
  </si>
  <si>
    <t>SULTRA</t>
  </si>
  <si>
    <t>SULBAR</t>
  </si>
  <si>
    <t>SULTENG</t>
  </si>
  <si>
    <t>SULUT</t>
  </si>
  <si>
    <t>BALI</t>
  </si>
  <si>
    <t>NTB</t>
  </si>
  <si>
    <t>NTT</t>
  </si>
  <si>
    <t>GORORNTALO</t>
  </si>
  <si>
    <t xml:space="preserve">MALUKU </t>
  </si>
  <si>
    <t>MALUKU UTARA</t>
  </si>
  <si>
    <t>PAPUA</t>
  </si>
  <si>
    <t>PAPUA BARAT</t>
  </si>
  <si>
    <t>REKAPITULASI PERJANJIAN KERJASAMA DAERAH</t>
  </si>
  <si>
    <t xml:space="preserve">TAHUN 2018 </t>
  </si>
  <si>
    <t>KAB/KOTA</t>
  </si>
  <si>
    <t xml:space="preserve">PERJANJIAN </t>
  </si>
  <si>
    <t>Pemprov Jatim</t>
  </si>
  <si>
    <t xml:space="preserve">JUMLAH </t>
  </si>
  <si>
    <t>Pemprov Jabar</t>
  </si>
  <si>
    <t xml:space="preserve">JAWA TENGAH </t>
  </si>
  <si>
    <t xml:space="preserve">Pemprov Jateng </t>
  </si>
  <si>
    <t xml:space="preserve">Provinsi DIY </t>
  </si>
  <si>
    <t xml:space="preserve">Provinsi Bantel </t>
  </si>
  <si>
    <t xml:space="preserve">Provinsi DKI </t>
  </si>
  <si>
    <t>LAMPUNG</t>
  </si>
  <si>
    <t xml:space="preserve">Provinsi Lampung </t>
  </si>
  <si>
    <t>PROVINSI BENGKULU</t>
  </si>
  <si>
    <t>SUMSEL</t>
  </si>
  <si>
    <t>KEP. BABEL</t>
  </si>
  <si>
    <t>Provinsi Kep. Bangka Belitung</t>
  </si>
  <si>
    <t xml:space="preserve">Provinsi Sumut </t>
  </si>
  <si>
    <t xml:space="preserve">SUMBAR </t>
  </si>
  <si>
    <t>KEP. RIAU</t>
  </si>
  <si>
    <t xml:space="preserve">Provinsi Kep. Riau </t>
  </si>
  <si>
    <t xml:space="preserve">PROVINSI KALIMANTAN UTARA </t>
  </si>
  <si>
    <t>Provinsi Kalimatan Tengah</t>
  </si>
  <si>
    <t>PROVINSI KALIMANTAN TIMUR</t>
  </si>
  <si>
    <t xml:space="preserve">Provinsi Kalimantan Selatan </t>
  </si>
  <si>
    <t xml:space="preserve">Provinsi Sulawesi Selatan </t>
  </si>
  <si>
    <t>Provinsi Sulawesi Barat</t>
  </si>
  <si>
    <t>Provinsi Sulawesi Tengah</t>
  </si>
  <si>
    <t xml:space="preserve">Pemprov Bali </t>
  </si>
  <si>
    <t>Pemprov NTB</t>
  </si>
  <si>
    <t>0`</t>
  </si>
  <si>
    <t>GORONTALO</t>
  </si>
  <si>
    <t>KEP. MALUKU</t>
  </si>
  <si>
    <t>Provinsi Kepulauan Maluku</t>
  </si>
  <si>
    <t>-</t>
  </si>
  <si>
    <t xml:space="preserve">DATA KERJA SAMA DAERAH </t>
  </si>
  <si>
    <t>PROVINSI JAWA TIMUR</t>
  </si>
  <si>
    <t>KSDD</t>
  </si>
  <si>
    <t>KSDPK</t>
  </si>
  <si>
    <t>SINERGI</t>
  </si>
  <si>
    <t xml:space="preserve">NOMOR / TANGGAL </t>
  </si>
  <si>
    <t>RUANG LINGKUP</t>
  </si>
  <si>
    <t>URUSAN YANG DI KERJA SAMAKAN</t>
  </si>
  <si>
    <t xml:space="preserve">KETERANGAN </t>
  </si>
  <si>
    <t xml:space="preserve">Kesepakatan </t>
  </si>
  <si>
    <t xml:space="preserve">Perjanjian </t>
  </si>
  <si>
    <t>1.</t>
  </si>
  <si>
    <t>Kabupaten Bangkalan</t>
  </si>
  <si>
    <t>120.01/35/012/2018 Tgl. 02 Januari 2018</t>
  </si>
  <si>
    <t>Peningkatan Program Puskesmas</t>
  </si>
  <si>
    <t>Kesehatan</t>
  </si>
  <si>
    <t>Berakhir Pada 02 Januari 2019</t>
  </si>
  <si>
    <t>2.</t>
  </si>
  <si>
    <t>Kabupaten Banyuwangi</t>
  </si>
  <si>
    <t>120.23/09/033.4/2018 Tgl. 02 Januari 2018</t>
  </si>
  <si>
    <t>3.</t>
  </si>
  <si>
    <t>Kabupaten Blitar</t>
  </si>
  <si>
    <t>120.23/08/033.4/2018 Tgl. 02 Januari 2018</t>
  </si>
  <si>
    <t>4.</t>
  </si>
  <si>
    <t>Kabupaten Bojonegoro</t>
  </si>
  <si>
    <t>120.23/33/033.4/2018 Tgl. 02 Januari 2018</t>
  </si>
  <si>
    <t>5.</t>
  </si>
  <si>
    <t>Kabupaten Bondowoso</t>
  </si>
  <si>
    <t>6.</t>
  </si>
  <si>
    <t>Kabupaten Gresik</t>
  </si>
  <si>
    <t>120.23/10/033.4/2018 Tgl. 02 Januari 2018</t>
  </si>
  <si>
    <t>7.</t>
  </si>
  <si>
    <t>Kabupaten Jember</t>
  </si>
  <si>
    <t>8.</t>
  </si>
  <si>
    <t>Kabupaten Jombang</t>
  </si>
  <si>
    <t>120.23/17/033.4/2018 Tgl. 02 Januari 2018</t>
  </si>
  <si>
    <t>9.</t>
  </si>
  <si>
    <t>Kabupaten Lamongan</t>
  </si>
  <si>
    <t>120.23/23/033.4/2018 Tgl. 02 Januari 2018</t>
  </si>
  <si>
    <t>10.</t>
  </si>
  <si>
    <t>Kabupaten Lumajang</t>
  </si>
  <si>
    <t>120.23/07/033.4/2018 Tgl. 02 Januari 2018</t>
  </si>
  <si>
    <t>11.</t>
  </si>
  <si>
    <t>Kabupaten Madiun</t>
  </si>
  <si>
    <t>120.23/18/033.4/2018 Tgl. 02 Januari 2018</t>
  </si>
  <si>
    <t>12.</t>
  </si>
  <si>
    <t>Kabupaten Magetan</t>
  </si>
  <si>
    <t>13.</t>
  </si>
  <si>
    <t>Kabupaten Malang</t>
  </si>
  <si>
    <t>120.23/06/033.4/2018 Tgl. 02 Januari 2018</t>
  </si>
  <si>
    <t>14.</t>
  </si>
  <si>
    <t>Kabupaten Mojokerto</t>
  </si>
  <si>
    <t>120.23/15/033.4/2018 Tgl. 02 Januari 2018</t>
  </si>
  <si>
    <t>15.</t>
  </si>
  <si>
    <t>Kabupaten Ngawi</t>
  </si>
  <si>
    <t>120.23/19/033.4/2018 Tgl. 02 Januari 2018</t>
  </si>
  <si>
    <t>16.</t>
  </si>
  <si>
    <t>Kabupaten Pamekasan</t>
  </si>
  <si>
    <t>120.23/27/033.4/2018 Tgl. 02 Januari 2018</t>
  </si>
  <si>
    <t>17.</t>
  </si>
  <si>
    <t>Kabupaten Pasuruan</t>
  </si>
  <si>
    <t>120.23/13/033.4/2018 Tgl. 02 Januari 2018</t>
  </si>
  <si>
    <t>18.</t>
  </si>
  <si>
    <t>Kabupaten Ponorogo</t>
  </si>
  <si>
    <t>120.23/02/033.4/2018 Tgl. 02 Januari 2018</t>
  </si>
  <si>
    <t>19.</t>
  </si>
  <si>
    <t>Kabupaten Probolinggo</t>
  </si>
  <si>
    <t>120.23/12/033.4/2018 Tgl. 02 Januari 2018</t>
  </si>
  <si>
    <t>20.</t>
  </si>
  <si>
    <t>Kabupaten Sampang</t>
  </si>
  <si>
    <t>21.</t>
  </si>
  <si>
    <t>Kabupaten Sidoarjo</t>
  </si>
  <si>
    <t>120.23/14/033.4/2018 Tgl. 02 Januari 2018</t>
  </si>
  <si>
    <t>22.</t>
  </si>
  <si>
    <t>Kabupaten Situbondo</t>
  </si>
  <si>
    <t>120.23/11/033.4/2018 Tgl. 02 Januari 2018</t>
  </si>
  <si>
    <t>23.</t>
  </si>
  <si>
    <t>Kabupaten Sumenep</t>
  </si>
  <si>
    <t>24.</t>
  </si>
  <si>
    <t>Kabupaten Trenggalek</t>
  </si>
  <si>
    <t>120.23/03/033.4/2018 Tgl. 02 Januari 2018</t>
  </si>
  <si>
    <t>25.</t>
  </si>
  <si>
    <t>Kabupaten Tuban</t>
  </si>
  <si>
    <t>120.23/21/033.4/2018 Tgl. 02 Januari 2018</t>
  </si>
  <si>
    <t>26.</t>
  </si>
  <si>
    <t>Kabupaten Tulungagung</t>
  </si>
  <si>
    <t>120.23/04/033.4/2018 Tgl. 02 Januari 2018</t>
  </si>
  <si>
    <t>27.</t>
  </si>
  <si>
    <t>Kabupaten Kediri</t>
  </si>
  <si>
    <t>120.23/29/033.4/2018 Tgl. 02 Januari 2018</t>
  </si>
  <si>
    <t>28.</t>
  </si>
  <si>
    <t>Provinsi Jatim dengan Kabupaten Banyuwangi</t>
  </si>
  <si>
    <t>120.23/45/033.4/2018 Tgl. 02 Januari 2018</t>
  </si>
  <si>
    <t>Kerjasama Pembangunan Daerah</t>
  </si>
  <si>
    <t>Pembangunan</t>
  </si>
  <si>
    <t>29.</t>
  </si>
  <si>
    <t>120.23/46/012/2018 Tgl. 02 Januari 2018</t>
  </si>
  <si>
    <t>30.</t>
  </si>
  <si>
    <t>120.1/01/419.011/2018 Tgl. 02 Januari 2018</t>
  </si>
  <si>
    <t>31.</t>
  </si>
  <si>
    <t>Kota Mojokerto</t>
  </si>
  <si>
    <t>120.23/20/033.4/KSB/2018</t>
  </si>
  <si>
    <t>32.</t>
  </si>
  <si>
    <t>120.1/48/012/2018 Tgl. 08 Januari 2018</t>
  </si>
  <si>
    <t>Berakhir Pada 08 Januari 2019</t>
  </si>
  <si>
    <t>33.</t>
  </si>
  <si>
    <t>120.23/132/033.4/2018 Tgl. 24 Januari 2018</t>
  </si>
  <si>
    <t>Penyelenggaraan Ketrentaman dan Ketertiban Umum, Penegakan Perda dan Peraturan Kepala Daerah Serta Perlindungan Masyarakat (SATPOL PP)</t>
  </si>
  <si>
    <t>Kamtibmas</t>
  </si>
  <si>
    <t>Berakhir pada 24 Januari 2023</t>
  </si>
  <si>
    <t>34.</t>
  </si>
  <si>
    <t>Kabupaten Blora, Kabupaten Tuban, Kabupaten Rembang, Kabupaten Bojonegoro</t>
  </si>
  <si>
    <t>188/0665/2018 Tgl. 08 Maret 2018</t>
  </si>
  <si>
    <t>Berakhir Pada 08 Maret 2019</t>
  </si>
  <si>
    <t>35.</t>
  </si>
  <si>
    <t>Provinsi Jatim, Kab. Pacitan, Kab. Wonogiri, Kab. Gunung Kidul</t>
  </si>
  <si>
    <t xml:space="preserve">Kesepakatan Tgl. 08 Maret 2018 </t>
  </si>
  <si>
    <t>36.</t>
  </si>
  <si>
    <t>120.23/379/033.4/2018 Tgl. 12 Maret 2018</t>
  </si>
  <si>
    <t>Kerjasama Daerah Dalam Rangka Pengelolaan Potensi dan Sumber Daya</t>
  </si>
  <si>
    <t>Berakhir Pada 12 Maret 2019</t>
  </si>
  <si>
    <t>37.</t>
  </si>
  <si>
    <t>Provinsi Jatim Dengan Provinsi Bali</t>
  </si>
  <si>
    <t>120.23/768/KSB/033.4/2018 Tgl. 26  Juni 2018</t>
  </si>
  <si>
    <t>Berakhir Pada 26 Juni 2019</t>
  </si>
  <si>
    <t>38.</t>
  </si>
  <si>
    <t>Kabupaten Kutai Timur</t>
  </si>
  <si>
    <t>120.23/618/PKS/033.4/2018 Tgl. 14 Mei 2018</t>
  </si>
  <si>
    <t>Peningkatan Perdagangan Antar Pulau dan Pemasaran Produk Unggulan</t>
  </si>
  <si>
    <t>Perdagangan</t>
  </si>
  <si>
    <t>Berakhir Pada 14 Mei 2023</t>
  </si>
  <si>
    <t>39.</t>
  </si>
  <si>
    <t>Kabupaten Manukwari Selatan</t>
  </si>
  <si>
    <t>120.23/619/PKS/033.4/2018 Tgl. 14 Mei 2018</t>
  </si>
  <si>
    <t>40.</t>
  </si>
  <si>
    <t>Kabupaten Kepulauan Sula</t>
  </si>
  <si>
    <t>120.23/626/PKS/033.4/2018 Tgl. 14 Mei 2018</t>
  </si>
  <si>
    <t>41.</t>
  </si>
  <si>
    <t>Kabupaten Waropen</t>
  </si>
  <si>
    <t>120.23/627/PKS/033.4/2018 Tgl. 14 Mei 2018</t>
  </si>
  <si>
    <t>42.</t>
  </si>
  <si>
    <t>Kabupaten Kepulauan Maluku Tenggara Barat</t>
  </si>
  <si>
    <t>120.23/628/PKS/033.4/2018 Tgl. 14 Mei 2018</t>
  </si>
  <si>
    <t>43.</t>
  </si>
  <si>
    <t>Kabupaten Nunukan</t>
  </si>
  <si>
    <t>120.23/629/PKS/033.4/2018 Tgl. 14 Mei 2018</t>
  </si>
  <si>
    <t>44.</t>
  </si>
  <si>
    <t>Kabupaten Talaud</t>
  </si>
  <si>
    <t>120.23/630/PKS/033.4/2018 Tgl. 14 Mei 2018</t>
  </si>
  <si>
    <t>45.</t>
  </si>
  <si>
    <t>Kabupaten Halmahera Timur</t>
  </si>
  <si>
    <t>120.23/631/PKS/033.4/2018 Tgl. 14 Mei 2018</t>
  </si>
  <si>
    <t>46.</t>
  </si>
  <si>
    <t>Kabupaten Mamberamo Raya</t>
  </si>
  <si>
    <t>120.23/632/PKS/033.4/2018 Tgl. 14 Mei 2018</t>
  </si>
  <si>
    <t>47.</t>
  </si>
  <si>
    <t>Kabupaten Sangihe</t>
  </si>
  <si>
    <t>120.23/633/PKS/033.4/2018 Tgl. 14 Mei 2018</t>
  </si>
  <si>
    <t>48.</t>
  </si>
  <si>
    <t>Kabupaten Tidore</t>
  </si>
  <si>
    <t>120.23/634/PKS/033.4/2018 Tgl. 14 Mei 2018</t>
  </si>
  <si>
    <t>49.</t>
  </si>
  <si>
    <t>120.23/693/KSB/033.4/2018 Tgl. 24 Mei 2018</t>
  </si>
  <si>
    <t>Penerimaan Dana Pengelolaan Participating Interest 10% Kepada Wilayah Kerja Minyak dan Gas Bumi Ketapang di Kabupaten Sampang</t>
  </si>
  <si>
    <t>Berakhir Pada 24 Mei 2018</t>
  </si>
  <si>
    <t>50.</t>
  </si>
  <si>
    <t>Kabupaten Bangkalan dan Sumenep</t>
  </si>
  <si>
    <t>120.23/743/KSB/033.4/2018 Tgl. 24 Mei 2018</t>
  </si>
  <si>
    <t>Berakhir Pada 04 Juni 2018</t>
  </si>
  <si>
    <t>PT. Gudang Garam</t>
  </si>
  <si>
    <t>120.23/160/123,1/2018 Tgl. 18 Januari 2018</t>
  </si>
  <si>
    <t>Penguatan Fungsi Dalam Rangka Perlindungan, Rehabilitas dan Pembangunan dan Peningkatan Sarana Prasarana Wisata Kawasan Taman Hutan Raden Sidoarjo</t>
  </si>
  <si>
    <t>Berakhir Pada 18 Januari 2023</t>
  </si>
  <si>
    <t>Universitas NU Surabaya</t>
  </si>
  <si>
    <t>120.23/450/KSB/033.4/2018 Tgl. 23 Maret 2018</t>
  </si>
  <si>
    <t>Peningkatan Keselamatan Dan Kesehatan Kerja Serta Pengembangan Sumber daya Manusia</t>
  </si>
  <si>
    <t>Berakhir Pada 23 Maret 2019</t>
  </si>
  <si>
    <t>120.23/451/PKS/033.4/2018 Tgl. 20 April 2018</t>
  </si>
  <si>
    <t>Pengembangan, pendidikan, dan pelatihan tenaga kerja di Jawa Timur</t>
  </si>
  <si>
    <t>Berakhir Pada 20 April 2023</t>
  </si>
  <si>
    <t>Bulog Divre Jawa Timur</t>
  </si>
  <si>
    <t>120.23/548/KSB/033.4/2018 Tgl. 19 April 2018</t>
  </si>
  <si>
    <t>Kegiatan Operasi Pasar Dalam Rangka Pengendalian Harga Barang Kebutuhan Pokok di Jawa Timur</t>
  </si>
  <si>
    <t>Berakhir Pada 19 April 2018</t>
  </si>
  <si>
    <t>120.23/609/PKS/033.4/2018 Tgl. 02 Mei 2018</t>
  </si>
  <si>
    <t>PT. Wahyusamudra Indah</t>
  </si>
  <si>
    <t>552/204/113.6/2018 Tgl. 04 Juni 2018</t>
  </si>
  <si>
    <t>Pengusahaan dan Pengembangan Pelabuhan Jangkar Situbondo</t>
  </si>
  <si>
    <t>TNI AU</t>
  </si>
  <si>
    <t>120.23/209/KSB/033.4/2018 Tgl. 12 Februari 2018</t>
  </si>
  <si>
    <t xml:space="preserve">Kerjasama Dalam Rangka Peningkatan Kualitas Sumber Daya Manusia Bidang Pendidikan Menengah </t>
  </si>
  <si>
    <t>Pendidikan</t>
  </si>
  <si>
    <t>Berakhir Pada 12 Februari 2019</t>
  </si>
  <si>
    <t>120.23/210/KSB/033.4/2018 Tgl. 02 Februari 2018</t>
  </si>
  <si>
    <t>Peningkatan Pendidikan Dan Kualitas Sumber Daya Manusia Dalam Penerapan Kurikulum Khusus Bela Negara dan Kedirgantaraan pada SMA Negeri 3 Taruna Angkasa Jawa Timur</t>
  </si>
  <si>
    <t>Berakhir Pada 02 Februari 2019</t>
  </si>
  <si>
    <t>Universitas Airlangga</t>
  </si>
  <si>
    <t>120.23/659/KSB/033.4/2018 Tgl. 25 Mei 2018</t>
  </si>
  <si>
    <t>Pengembangan Kapasitas SDM, Peningkatan Pelayanan Publik dan Pengabdian Masyarakat dalam rangka pembangunan di Jatim</t>
  </si>
  <si>
    <t>Berakhir Pada 25 Mei 2018</t>
  </si>
  <si>
    <t>Universitas Brawijaya</t>
  </si>
  <si>
    <t>120.23/676/KSB/033.4/2018 Tgl. 30 Mei 2018</t>
  </si>
  <si>
    <t>Peningkatan Pelayanan Pendidikan, Kesehatan, Pengembangan Perekonomian, dan Kualitas Lingkungan Hidup</t>
  </si>
  <si>
    <t>Berakhir Pada 30 Mei 2018</t>
  </si>
  <si>
    <t xml:space="preserve">KABUPATEN PACITAN  </t>
  </si>
  <si>
    <t xml:space="preserve">1. </t>
  </si>
  <si>
    <t>Pemerintah Provinsi Jawa Timur dengan Pemerintah Kabupaten Pacitan</t>
  </si>
  <si>
    <t>Tgl. 01 Januari 2018</t>
  </si>
  <si>
    <t>Penyediaan Dana Bantuan Bidang Kesehatan oleh pemerintah Provinsi Jawa Timur untuk pembiayaan Honor Tenaga perawat PONKESDES dengan Pemerintah Kabupaten Pacitan, Penyedian Dana Bantuan keuangan Bidang Kesehatan oleh pemerintah provinsi Jawa Jimur untuk insentif Dokter PTT Daerah, Penyediaan dana sharing oleh pemerintah Kabupaten Pacitan untuk pembiayaan Hnor tenaga Perawat PONKESDES</t>
  </si>
  <si>
    <t>Berakhir Pada 31 Desember 2018</t>
  </si>
  <si>
    <t>Pemerintah Kabupaten Pacitan, Pemerintah Kabupaten Wonogiri, Pemerintah Kabupaten Gunungkidul</t>
  </si>
  <si>
    <t>Tgl. 08 Maret 2018</t>
  </si>
  <si>
    <t>Pemberdayaan dan Peningkatan Sumber Bidang Perikanan dikawasan Pawonsari (Pacitan, Wonogiri dan Gunungkidul</t>
  </si>
  <si>
    <t>Berakhir pada 08 Maret 2021</t>
  </si>
  <si>
    <t>Daerah Wilayah PAWONSARI</t>
  </si>
  <si>
    <t xml:space="preserve">4. </t>
  </si>
  <si>
    <t>Pemda Pacitan, Pemda Wonogiri, Pemda Gunungkidul</t>
  </si>
  <si>
    <t>Berlaku Selamanya</t>
  </si>
  <si>
    <t>Sumber Daya, Pelayanan, Prasaran dan saran</t>
  </si>
  <si>
    <t xml:space="preserve">5. </t>
  </si>
  <si>
    <t>Pemda Karanganyar, Wonogiri, Sragen, Magetan, Pacitan, Ngawi, dan Ponorogo</t>
  </si>
  <si>
    <t>Tgl. 02 Agustus 2018</t>
  </si>
  <si>
    <t>Penanganan Pengemis, Gelandangan pengemis, Gelandangan Psikotik, Anak jalananm Wanita Tuna Susila, Orang terlantar, Korban Bencana, pertukaran informasi terkait kesejahteraan sosial</t>
  </si>
  <si>
    <t>Kesejahteraan Sosial</t>
  </si>
  <si>
    <t>Berakhir pada 02 Agustus 2023</t>
  </si>
  <si>
    <t>Perjanjian Kerjasama tentang Penegakan Perda serta menangani Trantibum dan ketrentaman masyarakat di wilayah KARISMAPAWIROGO</t>
  </si>
  <si>
    <t>Hukum</t>
  </si>
  <si>
    <t>Berakhir pada 02 Agustus 2021</t>
  </si>
  <si>
    <t>Pendidikan, Pertanian (Perikanan, Pertanian, Peternakan), Kesehatan, Pekerjaan Umum, Perindustrian dan Perdagangan, Koperasi dan UMKM, Permukiman dan Lingkungan, Kepariwisataan, Ketenagakerjaan, Kependudukan, Penataan Ruang Perbatasan, Investasi dan penanaman modal, Ketentraman dan Ketertiban Umum, Sosial dan bidang lain sesuai kebutuhan daerah</t>
  </si>
  <si>
    <t>Pemda Pacitan, Wonogiri, dan Gunungkidul</t>
  </si>
  <si>
    <t>Pelestaruian dan Pengembangan Gunung sewu Unesco Global Geo Park</t>
  </si>
  <si>
    <t>sampai Tahun 2023</t>
  </si>
  <si>
    <t>Pelayanan Kesehatan dasar, Kesehatan Rujukan, dan khusus, Pencegahan dan pengendalian penyakit, pembinaan sumber daya manusia kesehatan, promosi kedehatan dan pemberdayaan kesehatan, survailan epidemiologi kesehatan</t>
  </si>
  <si>
    <t>Sampai Tahun 2023</t>
  </si>
  <si>
    <t>Penerimaan Siswa Baru tanpa memandang daerah asal, Pemberian Bea siswa kepada keluarga miskin, pemberian beasiswa bakat dan prestasi, informasi pendidikan dan penyelenggaraan even kepemudaan</t>
  </si>
  <si>
    <t>sampai Tahun 2018</t>
  </si>
  <si>
    <t>Penanganan PMKS meliputi Pengemis, Gelandangan Pengemis, Gelandangan Psikotik dengan gangguan jiwa, Anak jalanan, Waniatu Tuna susila, Orang terlantar dan korban bencana, Pertukaran Informasi terkait Kesejahteraan Sosial</t>
  </si>
  <si>
    <t>Sampai 2023</t>
  </si>
  <si>
    <t>Penegakan peraturan daerah dan peraturan kepala daerah, penyelenggaraan ketertiban umum dan ketentraman serta penyelenggaraan perlindungan masyarakat di wilayah perbatasan</t>
  </si>
  <si>
    <t>Peningkatan Kapasitas SDM Penanggulangan Bencana, Koordinasi Usaha Penanggulangan Bencana yang mencakup pra bencana, bencana, pasca bencana, pemetaan dan sosialisai rawan bencana</t>
  </si>
  <si>
    <t>Penanggulangan bencana</t>
  </si>
  <si>
    <t>Pemerintah Kabupaten Pacitan Dengan BPJS Kesehatan Cabang Tulungagung</t>
  </si>
  <si>
    <t>Tgl. 02 Januari 2018</t>
  </si>
  <si>
    <t>Perluasan Kepesertaan Program jaminan Kesehatan Nasional Kartu Indonesia Sehat dalam mewujudkan Universal Health Coverage di Kabupaten Pacitan</t>
  </si>
  <si>
    <t>Berakhir pada 31 Desember 2018</t>
  </si>
  <si>
    <t xml:space="preserve">2. </t>
  </si>
  <si>
    <t>PT. Pembangkit Jawa Bali</t>
  </si>
  <si>
    <t>Tgl. 09 Maret 2018</t>
  </si>
  <si>
    <t>Sinergitas Pelaksanaan Hari Peduli Sampah Nasional 2018</t>
  </si>
  <si>
    <t>12 Bulan</t>
  </si>
  <si>
    <t>Perkumpulan Gelombang Hijau Indo Global</t>
  </si>
  <si>
    <t>Tgl. 03 Maret 2018</t>
  </si>
  <si>
    <t>Kampanye Pacitan Lestari Untuk Anak Cucu kita, Gerakan Pacitan Memilah Sampah, Gerakan Pekaranganku Produktif, Kegiatan Pemetaan dan Pembuatan Buku Potensi Wilayah Kabupaten Pacitan</t>
  </si>
  <si>
    <t>Universitas Darussalam Bogor</t>
  </si>
  <si>
    <t>Tgl. 06 April 2018</t>
  </si>
  <si>
    <t>Pendidikan, Penelitian, dan Pengabdian Masyarakat serta Peningkatan Sumber daya Dalam Rangka Pembangunan Daerah di Kabupaten Pacitan</t>
  </si>
  <si>
    <t>Berakhir pada 06 April 2019</t>
  </si>
  <si>
    <t>Sekolah Tinggi Ilmu Sosial Politik Kartika Bangsa Yogyakarta</t>
  </si>
  <si>
    <t>September 2018</t>
  </si>
  <si>
    <t>Pendidikan, Penelitian, Pengkajian dan pengabdian kepada masyarakat dalam rangka pengembangan sumber daya manusia dan penerapan teknologi</t>
  </si>
  <si>
    <t xml:space="preserve">Universitas SAHID Surakata </t>
  </si>
  <si>
    <t>Tgl. 05 Oktober 2018</t>
  </si>
  <si>
    <t>Pelaksanaan Tri Dharma Perguruan Tinggi dalam penyelanggaraan pemerintahan dan Pembangunan</t>
  </si>
  <si>
    <t>Berakhir pada 30 Mei 2019</t>
  </si>
  <si>
    <t>Pemerintah Kabupaten Pacitan Dengan Universitas Airlangga</t>
  </si>
  <si>
    <t>Tgl. 30 Januari 2018</t>
  </si>
  <si>
    <t>Pendidikan dan Pengabdian Masyarakat</t>
  </si>
  <si>
    <t>Berakhir pada 30 Januari 2019</t>
  </si>
  <si>
    <t>UNNES Semarang</t>
  </si>
  <si>
    <t>Tgl. 24 Mei 2018</t>
  </si>
  <si>
    <t>Pengembangan Tri Dharma Perguruan Tinggi</t>
  </si>
  <si>
    <t>Berakhir Pada 24 Mei 2019</t>
  </si>
  <si>
    <t>Universitas Gadjah Mada Yogyakarta</t>
  </si>
  <si>
    <t>Tgl. 05 Oktober 2019</t>
  </si>
  <si>
    <t>Pendidikan, Penelitian dan Pengabdian Masyarakat serta Peningkatan sumber daya dalam rangka Pembangunan daerah</t>
  </si>
  <si>
    <t>Berakhir pada 05 Oktober 2019</t>
  </si>
  <si>
    <t xml:space="preserve">KABUPATEN PONOROGO  </t>
  </si>
  <si>
    <t>KABUPATEN TRENGGALEK</t>
  </si>
  <si>
    <t>Pemerintah  Provinsi Jatim</t>
  </si>
  <si>
    <t xml:space="preserve">440/01/35.03.001.1/TKKSD-I/2018                Tgl. 02 Januari 2018 </t>
  </si>
  <si>
    <t>Peningkatan Layanan Program Puskesmas</t>
  </si>
  <si>
    <t>PKS Berakhir 02 Januari 2019</t>
  </si>
  <si>
    <t>RSUD Dr. Iskak Tulungagung</t>
  </si>
  <si>
    <t xml:space="preserve">445/01.1/35.03.001.1/TKKSD-I/2018                Tgl. 02 Januari 2018 </t>
  </si>
  <si>
    <t>Pelayanan Kesehatan Rujukan Bagi Pasien Masyarakat Miskin</t>
  </si>
  <si>
    <t xml:space="preserve">130.4/16/35.03.001.1/TKKSD-V/2018                Tgl. 08 Mei 2018 </t>
  </si>
  <si>
    <t>Pengembangan Potensi Daerah</t>
  </si>
  <si>
    <t>PKS Berakhir 08 Mei 2019</t>
  </si>
  <si>
    <t xml:space="preserve">BPJS Cabang Tulungagung </t>
  </si>
  <si>
    <t xml:space="preserve">400/04/35.03.001.1/TKKSD-II/2018                Tgl. 12 Januari 2018 </t>
  </si>
  <si>
    <r>
      <t xml:space="preserve">Percepatan Pencapaian </t>
    </r>
    <r>
      <rPr>
        <i/>
        <sz val="11"/>
        <color theme="1"/>
        <rFont val="Calibri"/>
        <family val="2"/>
        <scheme val="minor"/>
      </rPr>
      <t>Universal Health Coverage</t>
    </r>
    <r>
      <rPr>
        <sz val="11"/>
        <color theme="1"/>
        <rFont val="Calibri"/>
        <family val="2"/>
        <scheme val="minor"/>
      </rPr>
      <t xml:space="preserve"> Jaminan Kesehatan Nasional-Kartu Indonesia Sehat di Kabupaten Trenggalek</t>
    </r>
  </si>
  <si>
    <t>KSB Berakhir 31 Desember 2018</t>
  </si>
  <si>
    <t>PT. QLUE Performas Indonesia</t>
  </si>
  <si>
    <t xml:space="preserve">130.4/10/35.03.001.1/TKKSD-IV/2018                Tgl. 12 April 2018 </t>
  </si>
  <si>
    <t>Uji Coba Pemanfaatan Aplikasi Qlue dan Dashboard Mycity</t>
  </si>
  <si>
    <t>IT</t>
  </si>
  <si>
    <t>KSB Berakhir 12 Oktober 2018</t>
  </si>
  <si>
    <t xml:space="preserve">130.4/13/35.03.001.1/TKKSD-IV/2018                Tgl. 17 April 2018 </t>
  </si>
  <si>
    <t>Pelayanan Laboratorium Program Rujuk Balik-Prolanis Bagi Penyandang Penyakit Kronis Bagi Peserta Program Jaminan Kesehatan Nasional</t>
  </si>
  <si>
    <t>PKS Berakhir 31 Desember 2019</t>
  </si>
  <si>
    <t>PT. Markplus Indonesia</t>
  </si>
  <si>
    <t xml:space="preserve">130.4/21/35.03.001.1/TKKSD-VI/2018                Tgl. 25 Juni 2018 </t>
  </si>
  <si>
    <t>Peningkatan Kapasitas SDM, Pengembangan Potensi Daerah dan Strategi Pemasaran</t>
  </si>
  <si>
    <t>KSB Berakhir 25 Juni 2019</t>
  </si>
  <si>
    <t>Kementerian Desa,  Pembangunan Daerah Tertinggal dan Transmigrasi RI</t>
  </si>
  <si>
    <t>401/02/35.03.001.1/TKKSD-I/2018                 Tgl. 02 Januari 2018</t>
  </si>
  <si>
    <t>Penanggulangan Kemiskinan pada Program Pembangunan dan Pemberdayaan Masyarakat Desa Kegiatan Peningkatan Pelayanan Sosial Dasar Melalui Program Generasi Sehat dan Cerdas</t>
  </si>
  <si>
    <t>PKS Berakhir 31 Desember 2018</t>
  </si>
  <si>
    <t>Kantor Pertanahan Kabupaten Trenggalek</t>
  </si>
  <si>
    <t>130.4/03/35.03.001.1/TKKSD-I/2018                 Tgl. 11 Januari 2018</t>
  </si>
  <si>
    <t>Penyelenggaraan Proyek Operasi Agraria (PRODA) Tahun 2018</t>
  </si>
  <si>
    <t>Agraria</t>
  </si>
  <si>
    <t>Universitas Negeri Surabaya</t>
  </si>
  <si>
    <t>893.4/05/35.03.001.1/TKKSD-II/2018                 Tgl. 12 Februari 2018</t>
  </si>
  <si>
    <t xml:space="preserve">Pengkajian Hasil Pelaksanaan Rekruitmen Tenaga Penunjang Kegiatan Non PNS SATPOL PP dan Kebakaran Pemerintah Kabupaten Trenggalek </t>
  </si>
  <si>
    <t>PKS Berakhir 15 Maret 2018</t>
  </si>
  <si>
    <t>893.4/08/35.03.001.1/TKKSD-III/2018                 Tgl. 12 Maret 2018</t>
  </si>
  <si>
    <t>Penyusunan Naskah Akademik dan Rancangan Peraturan Daerah Tentang BUMD</t>
  </si>
  <si>
    <t>PKS Berakhir Bulan September 2018</t>
  </si>
  <si>
    <t>893.4/11/35.03.001.1/TKKSD-IV/2018                 Tgl. 13 April 2018</t>
  </si>
  <si>
    <t>Penyelenggaraan Seleksi Lanjutan Rekrutmen Tenaga Penunjang Kegiatan Non PNS di Lingkung SATPOL PP dan Kebakaran Kabupaten Trenggalek</t>
  </si>
  <si>
    <t>130.4/18/35.03.001.1/TKKSD-V/2018                   Tgl. 15 Mei 2018</t>
  </si>
  <si>
    <t>Peningkatan Pembangunan Daerah</t>
  </si>
  <si>
    <t>PKS Berakhir 15 Mei 2018</t>
  </si>
  <si>
    <t>Universitas Gadjah Mada</t>
  </si>
  <si>
    <t>130.4/17/35.03.001.1/TKKSD-V/2018                   Tgl. 21 Mei 2018</t>
  </si>
  <si>
    <t>Pembangunan Daerah dan Pengembangan Tri Dharma Perguruan Tinggi</t>
  </si>
  <si>
    <t>KSB Berakhir 21 Mei 2019</t>
  </si>
  <si>
    <t>Universitas Negeri Malang</t>
  </si>
  <si>
    <t>130.4/20/35.03.001.1/TKKSD-V/2018                   Tgl. 24 Mei 2018</t>
  </si>
  <si>
    <t>PKS Berakhir 24 Mei 2021</t>
  </si>
  <si>
    <t>130.4/19/35.03.001.1/TKKSD-V/2018                   Tgl. 28 Mei 2018</t>
  </si>
  <si>
    <t xml:space="preserve">KABUPATEN TULUNGAGUNG  </t>
  </si>
  <si>
    <t>181/02/013/2018 Tgl. 02 Januari 2018</t>
  </si>
  <si>
    <t>181/07/013/2018 Tgl. 02 Januari 2018</t>
  </si>
  <si>
    <t>Pembangunan Daerah</t>
  </si>
  <si>
    <t>181/14/013/2018 Tgl. 02 Januari 2018</t>
  </si>
  <si>
    <t>Pelayanan Rujukan</t>
  </si>
  <si>
    <t>BPJS Kesehatan</t>
  </si>
  <si>
    <t>181/01/013/2018 Tgl. 01 Januari 2018</t>
  </si>
  <si>
    <t xml:space="preserve">Kepesertaan program JKN bagi penduduk yang didaftarkan oleh pemerintah Tulungagung </t>
  </si>
  <si>
    <t>BPJS Ketenagakerjaan</t>
  </si>
  <si>
    <t>181/06/013/2018 Tgl. 02 Januari 2018</t>
  </si>
  <si>
    <t>perluasan kepesertaan dalam program BPJS Ketenagakerjaan</t>
  </si>
  <si>
    <t>Universitas Islam Kadiri</t>
  </si>
  <si>
    <t>181/10/013/2018 Tgl. 30 Maret 2018</t>
  </si>
  <si>
    <t>Pendidikan, Penelitian, Pengabdian Masyarakat dan peningkatan SDM</t>
  </si>
  <si>
    <t>BPS Tulungagung</t>
  </si>
  <si>
    <t>181/03/013/2018 Tgl. 02 Januari 2018</t>
  </si>
  <si>
    <t>Penyediaan data dan Informasi Pembangunan Kabupaten</t>
  </si>
  <si>
    <t>UNAIR</t>
  </si>
  <si>
    <t>181/04/013/2018 Tgl. 02 Januari 2018</t>
  </si>
  <si>
    <t>BPPOM Surabaya</t>
  </si>
  <si>
    <t>181/13/013/2018 Tgl. 02 Januari 2018</t>
  </si>
  <si>
    <t>Pengawasan obat dan Makanan</t>
  </si>
  <si>
    <t>181/08/013/2018 Tgl. 12 Januari 2018</t>
  </si>
  <si>
    <t>Kementerian PUPR</t>
  </si>
  <si>
    <t>181/11/013/2018 Tgl. 05 Februari 2018</t>
  </si>
  <si>
    <t>Pengelolaan Infrastruktur Sanitasi Berbasis Masyarakat</t>
  </si>
  <si>
    <t>Infrastruktur</t>
  </si>
  <si>
    <t>2 tahun</t>
  </si>
  <si>
    <t>Polres Tulungagung, Kantor Imigrasi, LP2TKI, BPJS Ketenagakerjaan</t>
  </si>
  <si>
    <t>181/12/013/2018 Tgl. 12 Februari 2018</t>
  </si>
  <si>
    <t>Layanan Terpadu</t>
  </si>
  <si>
    <t>Kantor Wilayah Dirjen Pajak Jatim III</t>
  </si>
  <si>
    <t>181/15/013/2018 Tgl. 19 Februari 2018</t>
  </si>
  <si>
    <t>Optimalisasi Penerimaan Pajak Pusat dan Pajak Daerah</t>
  </si>
  <si>
    <t xml:space="preserve">KABUPATEN BLITAR  </t>
  </si>
  <si>
    <t>120.23/I.01/409.05/2018</t>
  </si>
  <si>
    <t>Peningkatan Program Puskesma</t>
  </si>
  <si>
    <t>Berakhir Desember 2018</t>
  </si>
  <si>
    <t>Provinsi Jatim, Polres Kabupaten, Polres Kota</t>
  </si>
  <si>
    <t>119/I.03/409.05/2018</t>
  </si>
  <si>
    <t>Pelaksanaan Fasilitasi Pemungutan Retribusi Parkir Berlangganan di Tepi Jalan Umum Setiap tahun</t>
  </si>
  <si>
    <t xml:space="preserve"> Retribusi Parkir</t>
  </si>
  <si>
    <t>Berakhir 19 Januari 2020</t>
  </si>
  <si>
    <t>119/I.09/409.05/2018</t>
  </si>
  <si>
    <t>Berakhir pada 19 Februari 2019</t>
  </si>
  <si>
    <t>Univ. Tunggadewi</t>
  </si>
  <si>
    <t>119/I.05/409.05/2018</t>
  </si>
  <si>
    <t>Peningkatan Pembangunan di Kab. Blitar Melalui Tridharma Perguruan Tinggi</t>
  </si>
  <si>
    <t>Berakhir pada 06 Februari 2019</t>
  </si>
  <si>
    <t>Universitas Muhammadiyah Malang</t>
  </si>
  <si>
    <t>119/I.10/409.05/2018</t>
  </si>
  <si>
    <t>Berakhir Pada 20 Februari 2019</t>
  </si>
  <si>
    <t>Universitas Islam Raden Rahmat</t>
  </si>
  <si>
    <t>119/I.15/409.05/2018</t>
  </si>
  <si>
    <t>Berakhir Pada 02 Maret 2019</t>
  </si>
  <si>
    <t>Peningkatan Pembangunan di Kab. Blitar melalui Tridharma Perguruan Tinggi</t>
  </si>
  <si>
    <t>Penididikan</t>
  </si>
  <si>
    <t>Berakhir Pada 19 Januari 2019</t>
  </si>
  <si>
    <t>TOPDAM</t>
  </si>
  <si>
    <t>Survey dan Pemetaan di Kab. Blitar</t>
  </si>
  <si>
    <t>Administrasi Wilayah</t>
  </si>
  <si>
    <t>Berakhir pada 24 Januari 2019</t>
  </si>
  <si>
    <t xml:space="preserve">3. </t>
  </si>
  <si>
    <t>BPS</t>
  </si>
  <si>
    <t>119/I.04/409.05/2018</t>
  </si>
  <si>
    <t>Pengembangan data dan Informasi Pembangunan Kab. Blitar</t>
  </si>
  <si>
    <t xml:space="preserve">Pembangunan </t>
  </si>
  <si>
    <t>Berakhir Pada 07 Februari 2019</t>
  </si>
  <si>
    <t>BPKP</t>
  </si>
  <si>
    <t>119/I.07/409.05/2018</t>
  </si>
  <si>
    <t>Kerjasama Penegmbangan Manajemen Pemerintah Kab. Blitar</t>
  </si>
  <si>
    <t>Berakhir pada 08 Februari 2018</t>
  </si>
  <si>
    <t>UNESA</t>
  </si>
  <si>
    <t>119/I.11/409.05/2018</t>
  </si>
  <si>
    <t>Berakhir Pada 23 Februari 2019</t>
  </si>
  <si>
    <t>ITS</t>
  </si>
  <si>
    <t>119/I.12/409.05/2018</t>
  </si>
  <si>
    <t>Berakhir Pada 26 Februari 2019</t>
  </si>
  <si>
    <t>119/I.13/409.05/2018</t>
  </si>
  <si>
    <t>UGM</t>
  </si>
  <si>
    <t>119/I.14/409.05/2018</t>
  </si>
  <si>
    <t>Bank Indonesia Kediri</t>
  </si>
  <si>
    <t>119/I.17/409.05/2018</t>
  </si>
  <si>
    <t>Kerjasama Peningkatan Perekonomian di Kabupaten Blitar</t>
  </si>
  <si>
    <t>Ekonomi</t>
  </si>
  <si>
    <t>Berakhir Pada 18 April 2019</t>
  </si>
  <si>
    <t>Dirjen Aplikasi Informatika Kementerian</t>
  </si>
  <si>
    <t>119/I.20/409.05/2018</t>
  </si>
  <si>
    <t>Implementasi Gerakan Menuju 100 Smart City Kab. Blitar</t>
  </si>
  <si>
    <t>Teknologi Informasi</t>
  </si>
  <si>
    <t>Berakhir 08 Mei 2019</t>
  </si>
  <si>
    <t>119/I.22/409.05/2018</t>
  </si>
  <si>
    <t xml:space="preserve">Optimalisasi Kepesertaan Program Jaminan Kesehatan Nasional (JKN) Untuk mewujudkan UHC di Kab. Blitar </t>
  </si>
  <si>
    <t>119/I.23/409.05/2018</t>
  </si>
  <si>
    <t>Penyelenggaraan Program Jaminan Sosial Bidang Ketenaga Kerjaan di Kabupaten</t>
  </si>
  <si>
    <t>Berakhir Pada 04 Juni 2019</t>
  </si>
  <si>
    <t xml:space="preserve">KABUPATEN KEDIRI  </t>
  </si>
  <si>
    <t>Badan Perwakilan Provinsi Jatim, Kota Kediri, Kab. Tulungagung, Kab. Kediri</t>
  </si>
  <si>
    <t>Perjanjian</t>
  </si>
  <si>
    <t>Pengendalian Pencemaran Air Daerah Aliran Sungai Berantas</t>
  </si>
  <si>
    <t>Dinas Pendapatan Provinsi Jatim, Polres Kediri, Polresta Kediri</t>
  </si>
  <si>
    <t>Perda Parkir No. 6 Tahun 2015</t>
  </si>
  <si>
    <t>Kerjasama Fasilitas Pemungutan Retribusi Parkir Secara Berlangganan kendaraan Bermotor di Tepi Jalan Umum Kab. Kediri</t>
  </si>
  <si>
    <t>Dinas Perhubungan</t>
  </si>
  <si>
    <t xml:space="preserve">HK.03.01/3/0025.16/2018 </t>
  </si>
  <si>
    <t>Mengurangi angka Kesakitan dan kematian HIV dan TB di 34 Provinsi di Indonesia dan memperkuat sistem kesehatan dan sistem masyarakat untuk memperbaiki kinerja pelayanan</t>
  </si>
  <si>
    <t>Dinas Kesehatan</t>
  </si>
  <si>
    <t>BPJS Kesehatan KCU Kediri</t>
  </si>
  <si>
    <t xml:space="preserve">440/135/418.25.3.62.2/2018 </t>
  </si>
  <si>
    <t>Mengatur Syarat dan ketentun dalam kerjasama dalam penyediaan layanan kesehatan tingkat pertama bagi peserta JKN-KIS</t>
  </si>
  <si>
    <t>PUSKESMAS PELAS</t>
  </si>
  <si>
    <t xml:space="preserve">440/667/418.25.3.66/2018 </t>
  </si>
  <si>
    <t>PUSKESMAS NGANCAR</t>
  </si>
  <si>
    <t xml:space="preserve">440/0146/418.25.3.76.1/2018 </t>
  </si>
  <si>
    <t>PUSKESMAS PARE</t>
  </si>
  <si>
    <t xml:space="preserve">900/4852/418.25.3.78/2018 </t>
  </si>
  <si>
    <t>PUSKESMAS KANDANGAN</t>
  </si>
  <si>
    <t xml:space="preserve">400/0121/418.25.3.82/2018 </t>
  </si>
  <si>
    <t>PUSKESMAS SAMBI</t>
  </si>
  <si>
    <t xml:space="preserve">445/248/418.25.3.83.2/2018 </t>
  </si>
  <si>
    <t>PUSKESMAS KAYEN KIDUL</t>
  </si>
  <si>
    <t>119/65/19/BAK</t>
  </si>
  <si>
    <t xml:space="preserve">Optimalisasi penyelenggaraan jaminan sosial di daerah melalui mekanisme PTSP dan Paten </t>
  </si>
  <si>
    <t>Dinas Penanaman Modal dan Pelayanan Terpadu Satu Pintu</t>
  </si>
  <si>
    <t xml:space="preserve">Badan Informasi Geospasial </t>
  </si>
  <si>
    <t xml:space="preserve">027/362/418.54/2018 </t>
  </si>
  <si>
    <t>Updating Data Spasial Peta Dasar Kabupaten Kediri</t>
  </si>
  <si>
    <t>119/4227/418.54/2018</t>
  </si>
  <si>
    <t>Pembuatan Sistem Data Dan Informasi Pembangunan</t>
  </si>
  <si>
    <t xml:space="preserve">KABUPATEN MALANG  </t>
  </si>
  <si>
    <t>120.23/03/35.07.022/2018 Tgl. 02 Januari 2018</t>
  </si>
  <si>
    <t>Kota Blitar</t>
  </si>
  <si>
    <t>134.4/08/35.07.022/2018 Tgl. 08 Januari 2018</t>
  </si>
  <si>
    <t>Pembangunan Antar Daerah</t>
  </si>
  <si>
    <t>Berakhir Pada 08 Januari 2018</t>
  </si>
  <si>
    <t>134.4/18/35.07.022/2018 Tgl. 18 April 2018</t>
  </si>
  <si>
    <t>Penyelenggaraan Tera/Tera Ulang dan Pengawasan Metrologi Legal</t>
  </si>
  <si>
    <t>Berakhir Pada 18 April 2018</t>
  </si>
  <si>
    <t>074/01/35.07.022/2018 Tgl. 03 Januari 2018</t>
  </si>
  <si>
    <t>Penyelenggaraan Pendidikan, Penelitian, Praktik Klinik dan Pengabdian Masyarakat</t>
  </si>
  <si>
    <t>Berakhir Pada 03 Januari 2023</t>
  </si>
  <si>
    <t>PT POS Indonesia</t>
  </si>
  <si>
    <t>414.5/09/35.07.022/2018 Tgl. 25 Januari 2018</t>
  </si>
  <si>
    <t>Peningkatan Pelayanan Masyarakat</t>
  </si>
  <si>
    <t>Pelayanan</t>
  </si>
  <si>
    <t>Berakhir Pada 25 Januari 2019</t>
  </si>
  <si>
    <t>414.5/10/35.07.022/2018 Tgl. 25 Januari 2018</t>
  </si>
  <si>
    <t>Pelaksanaan Kegiatan Pengelolaan Gudang Dalam Sistem Resi Gudang</t>
  </si>
  <si>
    <t>Berakhir Pada 29 Januari 2020</t>
  </si>
  <si>
    <t>BPJS Kesehatan Cabang Malang</t>
  </si>
  <si>
    <t>414.5/13/35.07.022/2018 Tgl. 26 Pebruari 2018</t>
  </si>
  <si>
    <t xml:space="preserve">Perluasan Kepesertaan Program JKN-KIS Dalam Mewujudkan Universal Health Coverage </t>
  </si>
  <si>
    <t>Berakhir Pada 26 Pebruari 2019</t>
  </si>
  <si>
    <t>PT. Perusahaan Perdagangan Indonesia dan Kementerian Desa, Pembangunan Daerah Tertinggal dan Transmigrasi RI</t>
  </si>
  <si>
    <t>119/20/35.07.022/2018 Tgl. 08 Maret 2018</t>
  </si>
  <si>
    <t>Kemitraan Produk Unggulan Kawasan Perdesaan di Kabupaten Malang</t>
  </si>
  <si>
    <t>Berakhir Pada 08 Maret 2018</t>
  </si>
  <si>
    <t>Yayasan artha Graha dan Kementerian Desa, Pembangunan Daerah Tertinggal dan Transmigrasi RI</t>
  </si>
  <si>
    <t>119/21/35.07.022/2018 Tgl. 08 Maret 2018</t>
  </si>
  <si>
    <t>PT. Rajafarm Nusabakti Internasional dan Kementerian Desa, Pembangunan Daerah Tertinggal dan Transmigrasi RI</t>
  </si>
  <si>
    <t>119/23/35.07.022/2018 Tgl. 08 Maret 2018</t>
  </si>
  <si>
    <t>RSI Gondanglegi</t>
  </si>
  <si>
    <t xml:space="preserve">415.4/16/35.07.022/2018 Tgl. 28 Maret 2018 </t>
  </si>
  <si>
    <t>Pelayanan Kesehatan</t>
  </si>
  <si>
    <t>Berkahir Pada 28 Maret 2019</t>
  </si>
  <si>
    <t>STIKES PATRIA HUSADA BLITAR</t>
  </si>
  <si>
    <t>074/14/35.07.022/2018 Tgl. 06 Maret 2018</t>
  </si>
  <si>
    <t>Berakhir Pada 04 Septmber 2023</t>
  </si>
  <si>
    <t>Universitas Ma Chung</t>
  </si>
  <si>
    <t>074/04/35.07.022/2018 Tgl. 04 September 2018</t>
  </si>
  <si>
    <t xml:space="preserve">Unibversitas Ma Chung </t>
  </si>
  <si>
    <t>074/19/35.07.022/2018 Tgl. 17 Mei 2018</t>
  </si>
  <si>
    <t>Berkahir Pada 17 Mei 2019</t>
  </si>
  <si>
    <t>UIN Maulana Malik Ibrahim</t>
  </si>
  <si>
    <t>074/07/35.07.022/2018 Tgl. 23 Januari 2018</t>
  </si>
  <si>
    <t>Berakhir Pada 23 Januari 2023</t>
  </si>
  <si>
    <t>Badan Standardisasi Nasional</t>
  </si>
  <si>
    <t>415.4/06/35.07.022/2018 Tgl. 29 Januari 2018</t>
  </si>
  <si>
    <t xml:space="preserve">Pembinaan dan Pengembangan Standardisasi Dan Penilaian Kesesuaian </t>
  </si>
  <si>
    <t>Berakhir Pada 29 Januari 2019</t>
  </si>
  <si>
    <t>074/02/35.07.022/2018 Tgl. 10 Maret 2018</t>
  </si>
  <si>
    <t>Berakhir Pada 10 Maret 2023</t>
  </si>
  <si>
    <t xml:space="preserve">119/15/35.07.022/2018 Tgl. 28 Maret 2018 </t>
  </si>
  <si>
    <t>Pelaksanaan Pengembangan Sistem Penyeeiaan Air Minum di Ibu kota Kec. Donomulyo Kabupaten Malang</t>
  </si>
  <si>
    <t>KODIM 0818/Malang-Batu</t>
  </si>
  <si>
    <t xml:space="preserve">415.4/17/35.07.022/2018 Tgl. 16 April 2018 </t>
  </si>
  <si>
    <t>Peningkatan Potensi Daerah Kab. Malang</t>
  </si>
  <si>
    <t>Berakhir Pada 16 April 2019</t>
  </si>
  <si>
    <t>KOTA BATU</t>
  </si>
  <si>
    <t xml:space="preserve">180/12/KB/4220.012/2018 </t>
  </si>
  <si>
    <t>Jaringan Lintas Perkotaan</t>
  </si>
  <si>
    <t>Kota Malang, Kabupaten Malang</t>
  </si>
  <si>
    <t>050/16/422.012/2018</t>
  </si>
  <si>
    <t>KOTA MALANG</t>
  </si>
  <si>
    <t>Pemda Gunung Kidul</t>
  </si>
  <si>
    <t>050/17/35.73.111/2018 Tgl. 06 Agustus 2018</t>
  </si>
  <si>
    <t>Pengembangan Potensi Daerah Peningkatan Kapasitas SDM</t>
  </si>
  <si>
    <t>Kota Malang, Kab. Malang, dan Kota Batu</t>
  </si>
  <si>
    <t>050/18/35.73.111/2018 Tgl. 27 Agustus 2018</t>
  </si>
  <si>
    <t>050/01/35.73.111/2018 Tgl. 15 Januari 2018</t>
  </si>
  <si>
    <t xml:space="preserve">Perluasan Kepesertaan Program JKN-KIS dalam Mewujudkan Universal Health Coverage </t>
  </si>
  <si>
    <t>PT. Bank Indonesia Malang</t>
  </si>
  <si>
    <t>050/02/35.73.111/2018 Tgl. 18 Januari 2018</t>
  </si>
  <si>
    <t xml:space="preserve">Pengembangan Perekonomian dan Kegiatan Sosial </t>
  </si>
  <si>
    <t>12 bulan</t>
  </si>
  <si>
    <t>RSIA Mardi Waloeja</t>
  </si>
  <si>
    <t>050/04/35.73.111/2018 Tgl. 13 Maret 2018</t>
  </si>
  <si>
    <t>Pelayanan Kepengurusan Akta Kelahiran</t>
  </si>
  <si>
    <t>Gereja Katolik Paroki Hati Kudus Yesus</t>
  </si>
  <si>
    <t>050/05/35.73.111/2018 Tgl. 12 April 2018</t>
  </si>
  <si>
    <t>Pelayanan Penerbitan Akta Perkawinan Tahun 2018</t>
  </si>
  <si>
    <t>RSIA Husada Bunda</t>
  </si>
  <si>
    <t>050/06/35.73.111/2018 Tgl. 12 April 2018</t>
  </si>
  <si>
    <t xml:space="preserve">6. </t>
  </si>
  <si>
    <t>STIKI Malang</t>
  </si>
  <si>
    <t>050/07/35.73.111/2018 Tgl. 13 April 2018</t>
  </si>
  <si>
    <t>Pendidikan, Pelatihan, Penelitian, Pengabdian Masyarakat/peningakatan kemampuan SDM serta pengembangan Teknologi Informasi dan Komunikasi</t>
  </si>
  <si>
    <t>RSIA Melati Husada</t>
  </si>
  <si>
    <t>050/09/35.73.111/2018 Tgl. 25 April 2018</t>
  </si>
  <si>
    <t>Pelaksanaan Kepengurusan Akta Kelahiran</t>
  </si>
  <si>
    <t>Geraja Kristen Kalam Kudus</t>
  </si>
  <si>
    <t>050/11/35.73.111/2018 Tgl. 25 April 2018</t>
  </si>
  <si>
    <t>Pelaksanaan Pelayanan Penerbitan Akta Perkawinan</t>
  </si>
  <si>
    <t xml:space="preserve">Koperasi (KPRI) DPUPR </t>
  </si>
  <si>
    <t>050/13/35.73.111/2018 Tgl. 14 Mei 2018</t>
  </si>
  <si>
    <t>Sewa Barang Milik Daerah Berupa Tanah dan Bangunan Dinas PU dan Penataan Ruang Kota Malang</t>
  </si>
  <si>
    <t>Sewa</t>
  </si>
  <si>
    <t>050/03/35.73.111/2018 Tgl. 14 Pebruari 2018</t>
  </si>
  <si>
    <t>Penyelenggaraan Infrastruktur Air Limbah Domestik di Kota Malang</t>
  </si>
  <si>
    <t>LIPI</t>
  </si>
  <si>
    <t>050/08/35.73.111/2018 Tgl. 16 April 2018</t>
  </si>
  <si>
    <t>Pengembangan Sistem Pengelohan Dokumentasi dan Informasi SDM dalam Pengelolaan Dokumen Elektronik</t>
  </si>
  <si>
    <t>Kementerian Agama</t>
  </si>
  <si>
    <t>050/10/35.73.111/2018 Tgl. 25 April 2018</t>
  </si>
  <si>
    <t xml:space="preserve">Pelaksanaan Pelayanan Paket Hemat Selesai Akad Nikah (PAHE SI AKAD </t>
  </si>
  <si>
    <t>050/12/35.73.111/2018 Tgl. 26 April 2018</t>
  </si>
  <si>
    <t>Pembangunan daerah perwujudan Tri Dharma Perguruan Tinggi</t>
  </si>
  <si>
    <t>Kementerian Kesehatan RI</t>
  </si>
  <si>
    <t>050/17a/35.73.111/2018 Tgl. 10 Agustus 2018</t>
  </si>
  <si>
    <t xml:space="preserve">Penempatan Peserta Wajib Kerja Dokter Spesialis </t>
  </si>
  <si>
    <t>Kejaksaan Negeri Malang dan Polresta Malang</t>
  </si>
  <si>
    <t>050/19/35.73.111/2018 Tgl. September 2018</t>
  </si>
  <si>
    <t>Koordinasi Aparat Pengawas Internal Pemerintah (APIP) dengan Aparat Penegak Hukum (APH) dalam penanganan Laporan atau pengaduan masyarakat yang berindikasi tindak pidana korupsi pada penyelenggaraan pemerintah daerah Kota Malang</t>
  </si>
  <si>
    <t xml:space="preserve">KABUPATEN LUMAJANG  </t>
  </si>
  <si>
    <t>Kabupaten Badung</t>
  </si>
  <si>
    <t>130/02/427.11/2018  Tgl. 15 Februari 2018</t>
  </si>
  <si>
    <t>Sister City</t>
  </si>
  <si>
    <t>PT. POS Indonesia</t>
  </si>
  <si>
    <t>181/Pks.01/427.43/2018 Tgl. 03 Januari 2018</t>
  </si>
  <si>
    <t xml:space="preserve">Pengiriman Jasa Dokumen </t>
  </si>
  <si>
    <t>130/05/427.11/2018 Tgl. 15 Januari 2018</t>
  </si>
  <si>
    <t>BPJS Ketenagakerjaan Non PNS</t>
  </si>
  <si>
    <t>KA. Koperasi Dinas Perhubungan</t>
  </si>
  <si>
    <t>551.21/44/427.56/2018 Tgl. 15 Januari 2018</t>
  </si>
  <si>
    <t>Angkutan Gratis</t>
  </si>
  <si>
    <t>Transportasi</t>
  </si>
  <si>
    <t>130/12/427.11/2018 Tgl. 18 Januari 2018</t>
  </si>
  <si>
    <t>Penyelenggaraan Program Jaminan Sosial Ketenagakerjaan</t>
  </si>
  <si>
    <t>Dinas Pekerjaan Umum dan Tata Ruang</t>
  </si>
  <si>
    <t>130/13/427.11/2018 Tgl. 18 Januari 2018</t>
  </si>
  <si>
    <t>Dinas Perikanan</t>
  </si>
  <si>
    <t>130/14/427.11/2018 Tgl. 18 Januari 2018</t>
  </si>
  <si>
    <t>Dinas Kependudukan</t>
  </si>
  <si>
    <t>130/15/427.11/2018 Tgl. 18 Januari 2018</t>
  </si>
  <si>
    <t>Badan Penanggulangan Bencana Daerah</t>
  </si>
  <si>
    <t>130/17/427.11/2018 Tgl. 22 Januari 2018</t>
  </si>
  <si>
    <t xml:space="preserve">DLH </t>
  </si>
  <si>
    <t>130/11/427.11/2018 Tgl. 22 Januari 2018</t>
  </si>
  <si>
    <t>Keuangan dan Kepegawaian Setda</t>
  </si>
  <si>
    <t>130/18/427.11/2018 Tgl. 22 Januari 2018</t>
  </si>
  <si>
    <t xml:space="preserve">Badan Perencanaan Pembangunan Daerah </t>
  </si>
  <si>
    <t>130/19/427.11/2018 Tgl. 22 Januari 2018</t>
  </si>
  <si>
    <t>RSUD Dr. Haryoto</t>
  </si>
  <si>
    <t>130/20/427.11/2018 Tgl. 22 Januari 2018</t>
  </si>
  <si>
    <t xml:space="preserve">Dinas Kearsipan dan Perpustakaan </t>
  </si>
  <si>
    <t>130/21/427.11/2018 Tgl. 22 Januari 2018</t>
  </si>
  <si>
    <t>Camat Kedungjajang</t>
  </si>
  <si>
    <t>130/22/427.11/2018 Tgl. 22 Januari 2018</t>
  </si>
  <si>
    <t>Camat Klakah</t>
  </si>
  <si>
    <t>130/23/427.11/2018 Tgl. 22 Januari 2018</t>
  </si>
  <si>
    <t>Kelurahan Jogoyudan</t>
  </si>
  <si>
    <t>130/24/427.11/2018 Tgl. 22 Januari 2018</t>
  </si>
  <si>
    <t>Kelurahan Citrodiwangsan</t>
  </si>
  <si>
    <t>130/16/427.11/2018 Tgl. 05 Februari 2018</t>
  </si>
  <si>
    <t xml:space="preserve">Dinas Perumahan dan Kawasan Pemukiman </t>
  </si>
  <si>
    <t>130/25/427.11/2018 Tgl. 08 Februari 2018</t>
  </si>
  <si>
    <t xml:space="preserve">Dinas Pendidikan </t>
  </si>
  <si>
    <t>PT. Bank Jatim</t>
  </si>
  <si>
    <t>130/07/427.11/2018 Tgl. 15 Februari 2018</t>
  </si>
  <si>
    <t>Perjanjian Sewa Tanah dan Bangunan Untuk Mesin ATM Bank Jatim Di Kecamatan Ranuyoso</t>
  </si>
  <si>
    <t>130/08/427.11/2018 Tgl. 28 Februari 2018</t>
  </si>
  <si>
    <t>Perjanjian Sewa Tanah dan Bangunan Untuk Mesin ATM Bank Jatim Di Sekda</t>
  </si>
  <si>
    <t>RS Jatiroto</t>
  </si>
  <si>
    <t>181/Pks.02/427.43/2018 Tgl. 29 Maret 2018</t>
  </si>
  <si>
    <t>Percepatan penerbitan akta kelahiran, akta kematian dan KK</t>
  </si>
  <si>
    <t>Kementerian Agama, Pengadilan Agama, Pengadilan Negeri Lumajang</t>
  </si>
  <si>
    <t>130/03/427.11/2018 Tgl. 11 Januari 2018</t>
  </si>
  <si>
    <t>130/04/427.11/2018 Tgl. 11 Januari 2018</t>
  </si>
  <si>
    <t>Pelayanan Terpadu kepemilikan dokumen administrasi kependudukan dan pencatatan sipil bagi masyarakat kabupaten lumajang</t>
  </si>
  <si>
    <t xml:space="preserve">130/01/427.11/2018 tgl. 15 Januari 2018 </t>
  </si>
  <si>
    <t>Pendidikan, pelatihan, penelitian dan pengabdian masyarakat serta peningkatan kualitas SDM</t>
  </si>
  <si>
    <t>TOPDAM V BRAWIJAYA</t>
  </si>
  <si>
    <t xml:space="preserve">130/09/427.11/2018 tgl. 07 Maret 2018 </t>
  </si>
  <si>
    <t>Pembukuan nama rupa bumi, penegasan dan pemasangan batas kecamatan dan desa</t>
  </si>
  <si>
    <t xml:space="preserve">KABUPATEN JEMBER  </t>
  </si>
  <si>
    <t>DATA TAHUN 2018</t>
  </si>
  <si>
    <t>PT. Bali Widya Dirgatara</t>
  </si>
  <si>
    <t>001/KSB/2018
Tgl. 2 Januari 2018</t>
  </si>
  <si>
    <t>Kesepakatan Bersama Kegiatan Pelatihan Terbang di Bandara Udara Notohadinegoro Kabupaten Jember</t>
  </si>
  <si>
    <t>PTPN XII</t>
  </si>
  <si>
    <t>002/PKS/2018
Tgl. 15 Januari 2019</t>
  </si>
  <si>
    <t>Perjanjian Tambahan (Addendum) Perjanjian Kerja Sama Operasi Pembangunan Bandar Udara dan Lapangan Golf.</t>
  </si>
  <si>
    <t xml:space="preserve">Perum Bulog Sub Div Regional Jember </t>
  </si>
  <si>
    <t>027/KSB/2018
Tgl. 28 Februari 2018</t>
  </si>
  <si>
    <t>Kesepakatan Bersama Penyerapan Beras Premiun Prohram Hulu Hilir Argo Maritim Sektor Pertanian.</t>
  </si>
  <si>
    <t>PTPN XII dan PT Angkasa Pura II</t>
  </si>
  <si>
    <t>33/PKS/2018
Tgl. 6  Juli 2018</t>
  </si>
  <si>
    <t xml:space="preserve">Nota Kesepahaman Pemanfaatan Aset Milik PTPN XII dan/ atau Barang Milik Daerah Kab. Jember untuk Pembangunan, Pengembangan Sumber Daya Manusia di Kabupaten Jember. </t>
  </si>
  <si>
    <t>Perwakilan BKKBN Provinsi Jawa Timur</t>
  </si>
  <si>
    <t>059/021/35.09.317/2018
Tgl. 9 Januari 2018</t>
  </si>
  <si>
    <t>Perjanjian Kerja sama Pencapaian Kinerja  Bersama Program Kependudukaan, KB, dan Pembangunan Keluarga dan Kegiatan yang Dilaksanakan di Kabupaten/Kota.</t>
  </si>
  <si>
    <t>Kodim  0824 Jember</t>
  </si>
  <si>
    <t>003/KSB/2018
Tgl. 16 Februari 2018</t>
  </si>
  <si>
    <t>Kesepakatan Bersama Program Satu Sekolah Satu Tentara Nasional Indonesia.</t>
  </si>
  <si>
    <t>Kantor Kemenag Kabupaten Jember</t>
  </si>
  <si>
    <t>028/KSB/2018
Tgl. 18 April 2018</t>
  </si>
  <si>
    <t>Kesepakatan bersama Kerjasama Pengembangan Sumber Daya Manusia</t>
  </si>
  <si>
    <t>Brigif Raider 9/DY/2/Kostrad</t>
  </si>
  <si>
    <t>030/KSB/2018
Tgl. 16 Februari 2018</t>
  </si>
  <si>
    <t>Kesepakatan Bersama Bimbingan Belajar Selksi TNI dan Polri.</t>
  </si>
  <si>
    <t xml:space="preserve">Kejaksaan Negeri Jember </t>
  </si>
  <si>
    <t>031/KSB/2018
Tgl 28 Mei 2018</t>
  </si>
  <si>
    <t>Kesepakatan Bersasma Pengawalan Pengamanan Pemerintahan dan Pembangunan pada Pemerintah Kabupaten Jember.</t>
  </si>
  <si>
    <t>Kejaksaan Negeri Jember</t>
  </si>
  <si>
    <t>032/KSB/2018
Tgl. 28 Mei 2018</t>
  </si>
  <si>
    <t>Kesepakatan Bersama Penanganan Masalah Hukum Bidang Perdata dan Tata Usaha Negara.</t>
  </si>
  <si>
    <t xml:space="preserve">7. </t>
  </si>
  <si>
    <t>Univ Agustus 1945 Banyuwangi</t>
  </si>
  <si>
    <t>034/KSB/2018
Tgl. 7 Februari 2018</t>
  </si>
  <si>
    <t>Kesepakatan Bersama Kerja sama Dalam Bidang Pendidikan dan Pengembangan Sumber Daya Manusia di Kabupaten Jember.</t>
  </si>
  <si>
    <t xml:space="preserve">KABUPATEN BANYUWANGI </t>
  </si>
  <si>
    <t>134.4/03/429.012/2018 Tgl. 02 Januari 2019</t>
  </si>
  <si>
    <t>134.4/02/429.012/2018 Tgl. 02 Januari 2019</t>
  </si>
  <si>
    <t>Satpol PP Jati,m</t>
  </si>
  <si>
    <t>134.4/111/429/012/2018 Tgl. 20 Februari 2018</t>
  </si>
  <si>
    <t>Penyelenggaraan Ketrentaman dan ketertiban Umum, Penegakan Perda dan Peraturan Kepala Daerah serta Perlindungan Masyarakata di Kabupaten Banyuwangi</t>
  </si>
  <si>
    <t>Pemkot Probolinggo</t>
  </si>
  <si>
    <t>134.4/153/429.012/2018 Tgl. 12 Maret 2018</t>
  </si>
  <si>
    <t>Pengembangan Potensi Daerah dan Sumber daya Aparatur Sipil Negara</t>
  </si>
  <si>
    <t>Pemanfaatan dan Pengembangan Sumber Daya</t>
  </si>
  <si>
    <t>Pemkab Hulu Sungai Selatan</t>
  </si>
  <si>
    <t>134.4/225/429.012/2018 Tgl. 11 April 2018</t>
  </si>
  <si>
    <t>Pengembangan E-gov</t>
  </si>
  <si>
    <t>Keuangan, Pelayanan Publik, Pengembangan Daerah</t>
  </si>
  <si>
    <t>Pemkot Serang</t>
  </si>
  <si>
    <t>134.4/223/429.012/2018 Tgl. 12 April 2018</t>
  </si>
  <si>
    <t>Pengembangan Daerah</t>
  </si>
  <si>
    <t>134.4/226/429.012/2018 Tgl. 12 April 2018</t>
  </si>
  <si>
    <t>Keuangan</t>
  </si>
  <si>
    <t>134.4/229/429.012/2018 Tgl. 12 April 2018</t>
  </si>
  <si>
    <t>Pemanfaatan Sistem Informasi Manajemen Perencanaan, Penganggaran, dan Pelaporan</t>
  </si>
  <si>
    <t>Keuangan dan SIMRAL</t>
  </si>
  <si>
    <t xml:space="preserve">10. </t>
  </si>
  <si>
    <t>Pemkab Trenggalek</t>
  </si>
  <si>
    <t>188/187/429.012/2018 Tgl. 27 Maret 2018</t>
  </si>
  <si>
    <t xml:space="preserve">11. </t>
  </si>
  <si>
    <t>Pemkab. Kutai Kartanegara</t>
  </si>
  <si>
    <t>188/264/429.012/2018 Tgl. 08 Mei 2018</t>
  </si>
  <si>
    <t xml:space="preserve">12. </t>
  </si>
  <si>
    <t>Pemkab Halmahera Utara</t>
  </si>
  <si>
    <t>188/263/429.012/2018 Tgl. 08 Mei 2018</t>
  </si>
  <si>
    <t>Kerjasama Pengembangan Potensi Daerah</t>
  </si>
  <si>
    <t>Miratel</t>
  </si>
  <si>
    <t>188/04/429.012/2018 Tgl. 01 Januari 2019</t>
  </si>
  <si>
    <t>Pembangunan Micro Cell Pole (MCP) di limgkungan Pemerintah Kab. Banyawangi</t>
  </si>
  <si>
    <t>188/92/429.012/2018 Tgl. 01 Januari 2019</t>
  </si>
  <si>
    <t>Dukungan Pengembangan Potensi dan Peningkatan Pendapatan Asli Daerah</t>
  </si>
  <si>
    <t>Pelayanan Publik</t>
  </si>
  <si>
    <t>188/141/429.012/2018 Tgl. 01 Januari 2018</t>
  </si>
  <si>
    <t>Penerimaan pembayaran dan pemindahbukuan penerimaan retribusi pasar secara elektronik</t>
  </si>
  <si>
    <t>PT. Ruang Raya Indonesia</t>
  </si>
  <si>
    <t>188/96/429.012/2018 Tgl. 01 Januari 2018</t>
  </si>
  <si>
    <t xml:space="preserve">Kerjasama Sosialisai dan Penerapan teknologi pendidikan daring (online) </t>
  </si>
  <si>
    <t>ISI Surakarta</t>
  </si>
  <si>
    <t>188/138/429.012/2018 Tgl. 05 Maret 2018</t>
  </si>
  <si>
    <t>Fasilitasi Banyuwangi Festival Melalui Tri Dharma Perguruan Tinggi dalam Pengembangan Daerah di Kabupaten Banyuwangi</t>
  </si>
  <si>
    <t>Pariwisata dan pendidikan</t>
  </si>
  <si>
    <t>188/159/429.012/2018 Tgl. 14 Maret 2018</t>
  </si>
  <si>
    <t>Peningkatan Mutu dan Pengembangan Potensi Sumber Daya Aparatur melalui Penyelenggaraan Pendidikan dan Pelatihan Koreografi bagi PNS di Kabupaten Surakarta</t>
  </si>
  <si>
    <t>Pariwisata dan Pendidikan</t>
  </si>
  <si>
    <t>Cowater Sogema</t>
  </si>
  <si>
    <t>188/159/429.012/2018 Tgl. 20 Maret 2018</t>
  </si>
  <si>
    <t>Membangun Kawasan Ijen Tourism Cluster Banyuwangi yang Komprehensif dan berkelanjutan</t>
  </si>
  <si>
    <t>Pariwisata</t>
  </si>
  <si>
    <t>Peningkatan mutu bidang Pendidikan, penelitian, pengabdian masyarakat dan pengembangan potensi sumber daya daerah, serta penyelenggaraan pendidikan program beasiswa Banyuwangi Cerdas</t>
  </si>
  <si>
    <t>BSI</t>
  </si>
  <si>
    <t>188/227/429.012/2018 Tgl. 12 April 2018</t>
  </si>
  <si>
    <t xml:space="preserve">Kerjasama Pelaksanaan Program Tanggung Jawab Sosial Perusahaan di Kabupaten Banyuwangi </t>
  </si>
  <si>
    <t>Pemanfaatan dan Pengembangan Sumber daya</t>
  </si>
  <si>
    <t>Kantor Advokat Oesnawi SH dan Rekan</t>
  </si>
  <si>
    <t>118/264/429.012/2018 Tgl. 23 April 2018</t>
  </si>
  <si>
    <t>Penanganan Perkara hukum dilingkungan Pemerintah Kabupaten Banyuwangi</t>
  </si>
  <si>
    <t>UNTAG Banyuwangi</t>
  </si>
  <si>
    <t>188/252/429.012/2018 Tgl. 04 Juni 2018</t>
  </si>
  <si>
    <t>Pengembangan dan peningkatan Sumber daya manusia bidang pendidikan, penelitian, teknologi dan pengabdian masyarakat terkait Urusan Pekerjaan Umum</t>
  </si>
  <si>
    <t>Pemanfaatan dan pengembangan sumber daya</t>
  </si>
  <si>
    <t>188/142/429.012/2018 Tgl. 06 Maret 2018</t>
  </si>
  <si>
    <t>Pelaksanaan Penetapan dan penegasan Batas Desa di Kabupaten Banyuwangi</t>
  </si>
  <si>
    <t>Adminitrasi Kewilayahan</t>
  </si>
  <si>
    <t xml:space="preserve">KABUPATEN BONDOWOSO  </t>
  </si>
  <si>
    <t xml:space="preserve">KABUPATEN SITUBONDO </t>
  </si>
  <si>
    <t xml:space="preserve">KOTA PROBOLINGGO  </t>
  </si>
  <si>
    <t xml:space="preserve">Kabupaten Sragen </t>
  </si>
  <si>
    <t>134.4/74/KS/425.011/2018 Tgl. 05 Maret 2018</t>
  </si>
  <si>
    <t>Program percepatan penanggulangan dan pengentasan kemiskinan terpadu</t>
  </si>
  <si>
    <t>Berakhir Pada 05 Maret 20189</t>
  </si>
  <si>
    <t>Kabupaten  Banyuwangi</t>
  </si>
  <si>
    <t>134.4/86/KS/425.011/2018 Tgl. 12 Maret 2018</t>
  </si>
  <si>
    <t>Pengembangan Potensi Daerah dan Sumber Daya ASN</t>
  </si>
  <si>
    <t>Berakhir Pada 12 Maret 20189</t>
  </si>
  <si>
    <t>134.4/87/KS/425.011/2018 Tgl. 12 Maret 2018</t>
  </si>
  <si>
    <t xml:space="preserve">Magangv kerja Bagi ASN Berprestasi </t>
  </si>
  <si>
    <t>PT. BPD Jatim</t>
  </si>
  <si>
    <t>134.4/05/KS/425.011/2018 Tgl. 01 Januari 2018</t>
  </si>
  <si>
    <t>Penempatan sebagai bank persepsi untuk rekening kas umum daerah Pemkot Probolinggo</t>
  </si>
  <si>
    <t>Berakhir Pada 03 Januari 2019</t>
  </si>
  <si>
    <t>134.4/01/KS/425.11/2018 Tgl. 03 Januari 2018</t>
  </si>
  <si>
    <t xml:space="preserve">Pengembangan Sumber Daya </t>
  </si>
  <si>
    <t>PT. BNI (Persero) Cab. Probolinggo</t>
  </si>
  <si>
    <t>134.4/02/KS/425.11/2018 Tgl. 03 Januari 2018</t>
  </si>
  <si>
    <t>PT. BRI (Persero) Ca. Probolinggo</t>
  </si>
  <si>
    <t>134.4/03/KS/425.11/2018 Tgl. 03 Januari 2018</t>
  </si>
  <si>
    <t>PT. Bank Mandiri (Persero)</t>
  </si>
  <si>
    <t>134.4/04/KS/425.11/2018 Tgl. 03 Januari 2018</t>
  </si>
  <si>
    <t>134.4/06/KS/425.11/2018 Tgl. 03 Januari 2018</t>
  </si>
  <si>
    <t>Penempatan uang daerah pada bank umum pemerintah daerah dalam bentu deposito berjangka</t>
  </si>
  <si>
    <t>PT. BNI (Persero)</t>
  </si>
  <si>
    <t>134.4/07/KS/425.11/2018 Tgl. 03 Januari 2018</t>
  </si>
  <si>
    <t>PT. BRI (Persero)</t>
  </si>
  <si>
    <t>134.4/08/KS/425.11/2018 Tgl. 03 Januari 2018</t>
  </si>
  <si>
    <t>PT. Bank Mandiri</t>
  </si>
  <si>
    <t>134.4/09/KS/425.11/2018 Tgl. 03 Januari 2018</t>
  </si>
  <si>
    <t>134.4/10/KS/425.11/2018 Tgl. 03 Januari 2018</t>
  </si>
  <si>
    <t>BPJS Kesehatan Cabang Pasuruan</t>
  </si>
  <si>
    <t>134.4/12/KS/425.11/2018 Tgl. 03 Januari 2018</t>
  </si>
  <si>
    <t>Dukungan Pemerintah Kota Probolinggo Program JKN-KIS</t>
  </si>
  <si>
    <t>Universitas Tribhuwana Tunggadewi</t>
  </si>
  <si>
    <t>134.4/101/KS/425.11/2018 Tgl. 15 Januari  Januari 2018</t>
  </si>
  <si>
    <t>Pelaksanaan Tri Dharma Perguruan Tinggi, penyelenggaraan pemerintahan dan Pembangunan Daerah</t>
  </si>
  <si>
    <t>Berakhir Pada 15 Januari 2023</t>
  </si>
  <si>
    <t xml:space="preserve">Bank Bukopin </t>
  </si>
  <si>
    <t>134.4/16/KS/425.11/2018 Tgl. 29 Januari 2018</t>
  </si>
  <si>
    <t>Pembuatan Kartu ATM Co-Branding Visa</t>
  </si>
  <si>
    <t xml:space="preserve">BPJS Kesehatan </t>
  </si>
  <si>
    <t>134.4/27/KS/425.11/2018 Tgl. 01 Februari 2018</t>
  </si>
  <si>
    <t>Jaminan Kesehatan Pegawai Tidak Tetap di Lingkungan Sekretariat Dewan Kota</t>
  </si>
  <si>
    <t>Berakhir Pada 31 Januari 2019</t>
  </si>
  <si>
    <t>134.4/29/KS/425.11/2018 Tgl. 01 Februari 2018</t>
  </si>
  <si>
    <t xml:space="preserve">Jaminan Kesehatan Pegawai Tidak Tetap di Lingkungan Badan dan Pengembangan SDM </t>
  </si>
  <si>
    <t>134.4/32/KS/425.11/2018 Tgl. 01 Februari 2018</t>
  </si>
  <si>
    <t xml:space="preserve">Jaminan Kesehatan Pegawai Tidak tetap di Bagian Organisasi Setda Kota </t>
  </si>
  <si>
    <t xml:space="preserve">Berakhir Pada 31 Januari 2019 </t>
  </si>
  <si>
    <t>134.4/34/KS/425.11/2018 Tgl. 01 Februari 2018</t>
  </si>
  <si>
    <t>Jaminan Kesehatan Pegawai Tidak tetap di Bagian Kesejahteraan Rakyat Setda Kota</t>
  </si>
  <si>
    <t>134.4/35/KS/425.11/2018 Tgl. 01 Februari 2018</t>
  </si>
  <si>
    <t>Jaminan Kesehatan Pegawai Tidak tetap di Bagian Kesejahteraan Umum Setda Kota</t>
  </si>
  <si>
    <t>134.4/37/KS/425.11/2018 Tgl. 01 Februari 2018</t>
  </si>
  <si>
    <t>Jaminan Kesehatan Pegawai Tidak tetap di Bagian Humas dan Protokol Setda Kota</t>
  </si>
  <si>
    <t>134.4/39/KS/425.11/2018 Tgl. 01 Februari 2018</t>
  </si>
  <si>
    <t>Jaminan Kesehatan Pegawai Tidak tetap di Dinas Pekerjaan Umum dan Penataan Ruang Kota</t>
  </si>
  <si>
    <t>134.4/40/KS/425.11/2018 Tgl. 01 Februari 2018</t>
  </si>
  <si>
    <t>Jaminan Kesehatan Pegawai Tidak tetap di Dinas Kesehatan Kota</t>
  </si>
  <si>
    <t>134.4/42/KS/425.11/2018 Tgl. 01 Februari 2018</t>
  </si>
  <si>
    <t>Jaminan Kesehatan Pegawai Tidak tetap di Dinas Pertanian dan Ketahanan Pangan Kota Probolinggo</t>
  </si>
  <si>
    <t>134.4/43/KS/425.11/2018 Tgl. 01 Februari 2018</t>
  </si>
  <si>
    <t>Jaminan Kesehatan Pegawai Tidak tetap diDinas Koperasi Usaha Mikro Perdagangan</t>
  </si>
  <si>
    <t>134.4/44/KS/425.11/2018 Tgl. 01 Februari 2018</t>
  </si>
  <si>
    <t xml:space="preserve">Jaminan Kesehatan Pegawai Tidak tetap di Kependudukan dan catatan sipil </t>
  </si>
  <si>
    <t>134.4/45/KS/425.11/2018 Tgl. 01 Februari 2018</t>
  </si>
  <si>
    <t xml:space="preserve">Jaminan Kesehatan Pegawai Tidak tetap di Dinas Tenaga Kerja </t>
  </si>
  <si>
    <t>134.4/46/KS/425.11/2018 Tgl. 01 Februari 2018</t>
  </si>
  <si>
    <t xml:space="preserve">Jaminan Kesehatan Pegawai Tidak tetap di Dinas Perikanan </t>
  </si>
  <si>
    <t>134.4/47/KS/425.11/2018 Tgl. 01 Februari 2018</t>
  </si>
  <si>
    <t xml:space="preserve">Jaminan Kesehatan Pegawai Tidak tetap di Dinas Sosial </t>
  </si>
  <si>
    <t>134.4/49/KS/425.11/2018 Tgl. 01 Februari 2018</t>
  </si>
  <si>
    <t xml:space="preserve">Jaminan Kesehatan Pegawai Tidak tetap di Dinas Kebudayaan dan Pariwisata </t>
  </si>
  <si>
    <t>134.4/50/KS/425.11/2018 Tgl. 01 Februari 2018</t>
  </si>
  <si>
    <t>Jaminan Kesehatan Pegawai Tidak tetap di Dinas Pemberdayaan perempuan dan perlindungan Anak dan Keluarga berencana</t>
  </si>
  <si>
    <t>134.4/51/KS/425.11/2018 Tgl. 01 Februari 2018</t>
  </si>
  <si>
    <t xml:space="preserve">Jaminan Kesehatan Pegawai Tidak tetap di Dinas Perumahan dan Kawasan Pemukiman Kota </t>
  </si>
  <si>
    <t>134.4/54/KS/425.11/2018 Tgl. 01 Februari 2018</t>
  </si>
  <si>
    <t>Jaminan Kesehatan Pegawai Tidak tetap di Bappeda Litbang</t>
  </si>
  <si>
    <t>134.4/55/KS/425.11/2018 Tgl. 01 Februari 2018</t>
  </si>
  <si>
    <t xml:space="preserve">Jaminan Kesehatan Pegawai Tidak tetap di Dinas perpustakaan dan kearsipan kota </t>
  </si>
  <si>
    <t>134.4/59/KS/425.11/2018 Tgl. 01 Februari 2018</t>
  </si>
  <si>
    <t xml:space="preserve">Jaminan Kesehatan Pegawai Tidak tetap di Kecamatan Mayang </t>
  </si>
  <si>
    <t>134.4/60/KS/425.11/2018 Tgl. 01 Februari 2018</t>
  </si>
  <si>
    <t>Jaminan Kesehatan Pegawai Tidak tetap di Inspektorat Kota</t>
  </si>
  <si>
    <t>134.4/62/KS/425.11/2018 Tgl. 01 Februari 2018</t>
  </si>
  <si>
    <t>Jaminan Kesehatan Pegawai Tidak tetap di Kecamatan Wonoasih</t>
  </si>
  <si>
    <t>134.4/63/KS/425.11/2018 Tgl. 01 Februari 2018</t>
  </si>
  <si>
    <t>Jaminan Kesehatan Pegawai Tidak tetap di Kecamatan Kanigaran</t>
  </si>
  <si>
    <t>134.4/64/KS/425.11/2018 Tgl. 01 Februari 2018</t>
  </si>
  <si>
    <t>Jaminan Kesehatan Pegawai Tidak tetap di Kecamatan Kedopok</t>
  </si>
  <si>
    <t>Ikatan Bidan Indonesia Cabang Probolinggo</t>
  </si>
  <si>
    <t>134.4/19/KS/425.11/2018 Tgl. 02 Februari 2018</t>
  </si>
  <si>
    <t>Penertiban Administrasi Kependudukan dan Catatan Sipil dalam Pelayanan Kesehatan</t>
  </si>
  <si>
    <t>134.4/22/KS/425.11/2018 Tgl. 02 Februari 2018</t>
  </si>
  <si>
    <t>Kajian Penyesuaian Standart Harga Barang dan Jasa</t>
  </si>
  <si>
    <t>Berakhir pada 2020</t>
  </si>
  <si>
    <t>PT. Putra Restu Ibu Abadi Mojokerto</t>
  </si>
  <si>
    <t>134.4/25/KS/425.11/2018 Tgl. 06 Februari 2018</t>
  </si>
  <si>
    <t>134.4/26/KS/425.11/2018 Tgl. 06 Februari 2018</t>
  </si>
  <si>
    <t>Pelayanan Jasa Pengelolaan Limbah Bahan Berbahaya dan beracum</t>
  </si>
  <si>
    <t>Berakhir Pads 06 Pebruari 2020</t>
  </si>
  <si>
    <t>134.4/31/KS/425.11/2018 Tgl. 23 Februari 2018</t>
  </si>
  <si>
    <t>Jaminan Kesehatan Pegawai Tidak Tetap Di Bagian Organisasi Setda</t>
  </si>
  <si>
    <t>134.4/77/KS/425.11/2018 Tgl. 06 Maret 2018</t>
  </si>
  <si>
    <t xml:space="preserve">Pengembangan Sumber Daya dan Teknologi </t>
  </si>
  <si>
    <t xml:space="preserve">Berakhir Pada 06 Maret 2019 </t>
  </si>
  <si>
    <t>134.4/78/KS/425.11/2018 Tgl. 06 Maret 2018</t>
  </si>
  <si>
    <t>Pelaksanaan kegiatan/pekerjaan pendidikan perencanaan, penelitian dan pengembangan</t>
  </si>
  <si>
    <t xml:space="preserve">Berakhir pada 06 Maret 2018 </t>
  </si>
  <si>
    <t>134.4/101/KS/425.11/2018 Tgl. 15 Mei 2018</t>
  </si>
  <si>
    <t>Pelaksanaan Tri Dharma Perguruan Tinggi, penyelenggaraan pemerintaha  dan pembangunan daerah</t>
  </si>
  <si>
    <t>Berakhir Pada 15 Mei 2023</t>
  </si>
  <si>
    <t>Universitas Merdeka Malang</t>
  </si>
  <si>
    <t>134.4/119/KS/425.11/2018 Tgl. 08 Juni 2018</t>
  </si>
  <si>
    <t xml:space="preserve">Penyelenggaraan Seleksi Pegawai negeri sipil Berprestasi di Lingkungan Pemerintah Kota </t>
  </si>
  <si>
    <t>Berakhir Pada 08 Juni 2019</t>
  </si>
  <si>
    <t xml:space="preserve">ITS </t>
  </si>
  <si>
    <t>134.4/13/KS/425.11/2018 Tgl. 03 Januari 2018</t>
  </si>
  <si>
    <t>Penyusunan Roadmap Rencana Induk TIK Kota Probolinggo</t>
  </si>
  <si>
    <t>134.4/14/KS/425.11/2018 Tgl. 03 Januari 2018</t>
  </si>
  <si>
    <t>Pelaksanaan Pendidikan, perencanaan pembangunan, penelitian dan pengembangan</t>
  </si>
  <si>
    <t>134.4/15/KS/425.11/2018 Tgl. 03 Januari 2018</t>
  </si>
  <si>
    <t>134.4/18/KS/425.11/2018 Tgl. 14 Februari 2018</t>
  </si>
  <si>
    <t>Penyelenggaraan Infrastruktur air limbah domestik</t>
  </si>
  <si>
    <t>Berakhir pada 14 Februari 2020</t>
  </si>
  <si>
    <t>STTD</t>
  </si>
  <si>
    <t>134.4/72/KS/425.11/2018 Tgl. 26 Februari 2018</t>
  </si>
  <si>
    <t xml:space="preserve">Peningkatan Pembangunan di Kota Probolinggo melalui Tri Dharma Perguruan tinggi </t>
  </si>
  <si>
    <t>134.4/73/KS/425.11/2018 Tgl. 26 Februari 2018</t>
  </si>
  <si>
    <t xml:space="preserve">Pemenuhan Kebutuhsn SDM Di Dinas Perhubungan </t>
  </si>
  <si>
    <t>Berakhir Pada 26 Pebruari 2023</t>
  </si>
  <si>
    <t>134.4/69/KS/425.11/2018 Tgl. 28 Februari 2018</t>
  </si>
  <si>
    <t>Pendidikan, Penelitian, Pengabdian masyarakat dan Peningkatan SDM</t>
  </si>
  <si>
    <t>Berakhir Pada 28 Februari 2019</t>
  </si>
  <si>
    <t>Fakultas Administrasi UB</t>
  </si>
  <si>
    <t>134.4/71/KS/425.11/2018 Tgl. 28 Februari 2018</t>
  </si>
  <si>
    <t>Polres Probolinggo</t>
  </si>
  <si>
    <t>134.4/88/KS/425.11/2018 Tgl. 21 Maret 2018</t>
  </si>
  <si>
    <t>Penanganan Penyandang Masalah Kesejahteraan Sosial</t>
  </si>
  <si>
    <t>Berakhir Pada 21 Maret 2019</t>
  </si>
  <si>
    <t>Kementerian energi dan Sumber Daya Mineral</t>
  </si>
  <si>
    <t>134.4/88/KS/425.11/2018 Tgl. 23 Maret 2018</t>
  </si>
  <si>
    <t xml:space="preserve">Penyediaan dan Pendistribusian gas bumi melalui jaringan distribusi gas bumi untuk rumah tangga di wilayah kota </t>
  </si>
  <si>
    <t xml:space="preserve">Berakhir pada 23 Maret 2019 </t>
  </si>
  <si>
    <t>134.4/91/KS/425.11/2018 Tgl.29 Maret 2018</t>
  </si>
  <si>
    <t xml:space="preserve">Penanganan Penyandang Masalah Kesejahteraan Sosial </t>
  </si>
  <si>
    <t>134.4/92/KS/425.11/2018 Tgl.29 Maret 2018</t>
  </si>
  <si>
    <t>Penyusunan Naskah Akademik dan Rancangan Peraturan Daerah Kota Probolinggo</t>
  </si>
  <si>
    <t xml:space="preserve">Berakhir Pada 08 Maret 2019 </t>
  </si>
  <si>
    <t>Lembaga Administrasi Negara</t>
  </si>
  <si>
    <t>134.4/94/KS/425.11/2018 Tgl.29 Maret 2018</t>
  </si>
  <si>
    <t xml:space="preserve">Penguatan Kapasitas Pemerintah Kota Probolinggo melalui penyelenggaraan kegiatan kajian kebijakan pelatihan dan pengembangan komoetensi, inovasi administrasi Negara serta pendidikan tinggi </t>
  </si>
  <si>
    <t>Berakhir Pada 03 April 2023</t>
  </si>
  <si>
    <t>134.4/96/KS/425.11/2018 Tgl. 03 April 2018</t>
  </si>
  <si>
    <t>Laboratorium Inovasi Kota</t>
  </si>
  <si>
    <t xml:space="preserve">Berakhir Pada 03 Pebruari 2018 </t>
  </si>
  <si>
    <t>Lembaga Pemasyarakatan Kelas II B Probolinggo</t>
  </si>
  <si>
    <t>134.4/104/KS/425.11/2018 Tgl. 22 Mei 2018</t>
  </si>
  <si>
    <t>Pelayanan, Pembinaan di lembaga Pemasyarakatan Kelas II B</t>
  </si>
  <si>
    <t xml:space="preserve">Berakhir Pada 22 Mei 2019 </t>
  </si>
  <si>
    <t>134.4/105/KS/425.11/2018 Tgl. 22 Mei 2018</t>
  </si>
  <si>
    <t>Peningkatan Mutu dan Pemasaran Produk Warga Binaan Lembaga Pemasyarakatan Kelas II B</t>
  </si>
  <si>
    <t>Berakhir Pada 22 Mei 2019</t>
  </si>
  <si>
    <t>134.4/106/KS/425.11/2018 Tgl. 22 Mei 2018</t>
  </si>
  <si>
    <t>Pelaksanaan Kerjasama Pelayanan Kesehatan Bagi warga Binaan anak Didik Lapas Kelas IIB</t>
  </si>
  <si>
    <t>134.4/107/KS/425.11/2018 Tgl. 22 Mei 2018</t>
  </si>
  <si>
    <t>Pelaksaan Kerjasama Pelatihan Pembinaan Dalam Lapas</t>
  </si>
  <si>
    <t>134.4/108/KS/425.11/2018 Tgl. 22 Mei 2018</t>
  </si>
  <si>
    <t>Penyelenggaraan Layanan Perpustakaan</t>
  </si>
  <si>
    <t>Kemenkumham Kanwil Jatim</t>
  </si>
  <si>
    <t>134.4/124/KS/425.11/2018 Tgl. 18 Juni 2018</t>
  </si>
  <si>
    <t xml:space="preserve">Kerjasama Pemanfaatan Barang Milik Daerah </t>
  </si>
  <si>
    <t xml:space="preserve">Berakhir Pada 18 Juni 2019 </t>
  </si>
  <si>
    <t>134.4/131/KS/425.11/2018 Tgl. 11 Juli 2018</t>
  </si>
  <si>
    <t>Uji Kualitas Tanah Akibat Produksi Biomassa</t>
  </si>
  <si>
    <t>Berakhir Pada 11 Juni 2021</t>
  </si>
  <si>
    <t>Kejaksaan Negeri Kota Probolinggo</t>
  </si>
  <si>
    <t>134.4/135/KS/425.11/2018 Tgl. 06 Agustus  2018</t>
  </si>
  <si>
    <t>Perdata dan Tata Usaha Negara</t>
  </si>
  <si>
    <t xml:space="preserve">Berakhir Pada 06 Agustus 2019 </t>
  </si>
  <si>
    <t>KABUPATEN PASURUAN</t>
  </si>
  <si>
    <t>Pemda Provinsi Jatim</t>
  </si>
  <si>
    <t>120.1/01/424.012/2018 Tgl. 02 Januari 2018</t>
  </si>
  <si>
    <t>1 tahun</t>
  </si>
  <si>
    <t>713/1.a/424.012/2018 Tgl. 03 Januari 2018</t>
  </si>
  <si>
    <t>Pengembangan Manajemen Pemerintah Kabupaten Pasuruan</t>
  </si>
  <si>
    <t>120.1/01/424.012/2018 Tgl. 08 Januari 2018</t>
  </si>
  <si>
    <t>Kab. Probolinggo</t>
  </si>
  <si>
    <t>420/17/PKS/424.051/2018 Tgl. 16 April 2018</t>
  </si>
  <si>
    <t>Penyelenggaraan dan Pelayanan Pendidikan</t>
  </si>
  <si>
    <t>440/18/424.072/2018 Tgl. 16 April 2018</t>
  </si>
  <si>
    <t>Penyelenggaraan dan Pelayanan Kesehatan</t>
  </si>
  <si>
    <t>360/19/PKS/426.021/2018 Tgl. 16 April 2018</t>
  </si>
  <si>
    <t xml:space="preserve">Penanggulangan Bencana </t>
  </si>
  <si>
    <t>180/23/PKS/242.58/2018 Tgl. 16 April 2018</t>
  </si>
  <si>
    <t>Perikanan Bagi Masyarakat di wilayah perbatasan Kabupaten Probolinggo dan Kabupaten Pasuruan</t>
  </si>
  <si>
    <t>PT. PLN (Persero) Distribusi Area Jatim</t>
  </si>
  <si>
    <t>279/05/424.012/2018 Tgl. 02 Januari 2018</t>
  </si>
  <si>
    <t xml:space="preserve">Pemungutan dan penyetoran pajak penerangan jalan dan pembayaran rekening listrik </t>
  </si>
  <si>
    <t>440/08/424.012/2018 Tgl. 24 Januari 2018</t>
  </si>
  <si>
    <t>Percepatan Universal Health Coverage (UHC) program JKN-KIS</t>
  </si>
  <si>
    <t>440/10/424.012/2018 Tgl. 29 Januari 2018</t>
  </si>
  <si>
    <t>Dukungan terhadap kepesertaan program BPJS Kesehatan</t>
  </si>
  <si>
    <t xml:space="preserve">Universitas Yudharta </t>
  </si>
  <si>
    <t>400/15/424.012/2018 Tgl. 20 Maret 2018</t>
  </si>
  <si>
    <t>Pembangunan, Pendidikan, Penelitian, Pengabdian Masyarakat dan Peningkatan SDM</t>
  </si>
  <si>
    <t xml:space="preserve">PT. RPN </t>
  </si>
  <si>
    <t>074/16/424.012/2018 Tgl. 21 Maret 2018</t>
  </si>
  <si>
    <t>Pembangunan Pertanian</t>
  </si>
  <si>
    <t>UNISMA</t>
  </si>
  <si>
    <t>400/20/424.012/2018 Tgl. 19 April 2018</t>
  </si>
  <si>
    <t>Universitas Wijaya Kusuma</t>
  </si>
  <si>
    <t>400/21/424.012/2018 Tgl. 26 April 2018</t>
  </si>
  <si>
    <t>Polres Pasuruan</t>
  </si>
  <si>
    <t>279/03/424.012/2018 Tgl. 08 Januari 2018</t>
  </si>
  <si>
    <t>Pelaksanaan Dana Hibah Pengamanan Pilkada Pasuruan</t>
  </si>
  <si>
    <t>Korem 083/Baladhika Jaya</t>
  </si>
  <si>
    <t>279/04/424.012/2018 Tgl. 08 Januari 2018</t>
  </si>
  <si>
    <t>Kejaksaan Negeri Pasuruan</t>
  </si>
  <si>
    <t>181/14/424.012/2018 Tgl. 08 Januari 2018</t>
  </si>
  <si>
    <t>Bidang Hukum Perdata dan Tata Usaha</t>
  </si>
  <si>
    <t>UPN Veteran Jatim</t>
  </si>
  <si>
    <t>420/09/424.012/2018 Tgl. 29 Januari 2018</t>
  </si>
  <si>
    <t>Pembangunan, Penelitian, Pengabdian Masyarakat dan peningkatan SDM</t>
  </si>
  <si>
    <t>Kodim 0819/Pasuruan</t>
  </si>
  <si>
    <t>420/11/424.012/2018 Tgl. 05 Februari 2018</t>
  </si>
  <si>
    <t>Wawasan Kebangsaan, Kedisiplinan, Bela Negara dan Pengabdian Masyarakat di lingkungan kepemudaan dan organisasi kemsyarakatan</t>
  </si>
  <si>
    <t>400/12/424.012/2018 Tgl. 08 Pebruari 2018</t>
  </si>
  <si>
    <t>Peningkatan Pembangunan melalui Tri Dharma Pergruan Tinggi</t>
  </si>
  <si>
    <t>400/13/424.012/2018 Tgl. 08 Pebruari 2018</t>
  </si>
  <si>
    <t>Pemenuhan Kebutuhan SDM Bidang Perhubungan Darat</t>
  </si>
  <si>
    <t>Kementerian Kominfo</t>
  </si>
  <si>
    <t>489/21/424.012/2018 Tgl. 08 Mei 2018</t>
  </si>
  <si>
    <t>Implementasi Gerakan Menuju 100 Smart City</t>
  </si>
  <si>
    <t xml:space="preserve">400/25/424.012/2018 Tgl. 10 September 2018 </t>
  </si>
  <si>
    <t>Pengembangan dan Pemanfaatan Ilmu Pengetahuan dan Teknologi Untuk Mendukung Pembangunan Di Pemkab Pasuruan</t>
  </si>
  <si>
    <t xml:space="preserve">KABUPATEN  SIDOARJO  </t>
  </si>
  <si>
    <t>KOTA MOJOKERTO</t>
  </si>
  <si>
    <t>Gubernur Jatim dengan Kota Mojokerto</t>
  </si>
  <si>
    <t>120.23/1/4/417.111/2018 Tgl. 02 Januari 2018</t>
  </si>
  <si>
    <t>Berakhir Pada Tgl. 31 Desember 2018</t>
  </si>
  <si>
    <t>130.1/1.1/417.111/2018 Tgl. 02 Januari 2018</t>
  </si>
  <si>
    <t>Dinas Pendapatan Prov Jatim, Kepolisian Resort Mojokerto, Kepolisian Resort Mojokerto Kota</t>
  </si>
  <si>
    <t>550/1.4/417.111/2018     2 Tahun 2018</t>
  </si>
  <si>
    <t>Pelaksanaan Fasilitas Retribusi Pemungutan Retribusi Parkir Berlangganan Kendaraan Bermotor</t>
  </si>
  <si>
    <t xml:space="preserve">Retribusi </t>
  </si>
  <si>
    <t>Pemerintah Kota Mojokerto dengan Pemerintah Kabupaten Mojokerto</t>
  </si>
  <si>
    <t>130/34/417.111/2018 Tgl. 24 September 2018</t>
  </si>
  <si>
    <t>Berakhir pada Tgl. 23 September 2019</t>
  </si>
  <si>
    <t>Pemerintah Kota Mojokerto dengan usaha Warung Gaul</t>
  </si>
  <si>
    <t>181.1/5/417.111/2018 Tgl. 07 Februari 2018</t>
  </si>
  <si>
    <t>Perjanjian Sewa Menyewa atas Pemanfaatan Aset Tanah Milik Pemerintah Kota Mojokerto</t>
  </si>
  <si>
    <t>Berakhir pada Tgl. 31 Desember 2018</t>
  </si>
  <si>
    <t>Usaha Multi Cell</t>
  </si>
  <si>
    <t>181.1/5.1/417.111/2108 Tgl. 07 Februari 2018</t>
  </si>
  <si>
    <t xml:space="preserve">Usaha Potong Rambut </t>
  </si>
  <si>
    <t>181.1/5.2/417.111/2018 Tgl. 07 Februari 2018</t>
  </si>
  <si>
    <t>Pengelola Kantin Tangga</t>
  </si>
  <si>
    <t>181.1/15/417.111/2018 Tgl. 02 April 2018</t>
  </si>
  <si>
    <t>Berakhir Pada Tgl. 31 Desember 2020</t>
  </si>
  <si>
    <t>Perum Perumnas Cabang Mojokerto</t>
  </si>
  <si>
    <t>648.1/17/417.111/2018 Tgl. 31 Mei 2018</t>
  </si>
  <si>
    <t>Pembangunan Perumahan Bagi Aparatur Sipil Negara</t>
  </si>
  <si>
    <t>Berakhir pada Tgl. 30 Mei 2019</t>
  </si>
  <si>
    <t>BPKP Jatim dan PT. BPD Jatim</t>
  </si>
  <si>
    <t>188/20/417.111/2018 Tgl. 06 Juni 2018</t>
  </si>
  <si>
    <t xml:space="preserve">Pengembangan dan penggunaan aplikasi koneksi transaksi antara rekening kas umum daerah dengan aplikasi Simda keuangan dalam rangka Optimalisasi Pengelolaan Keuangan Pemerintah </t>
  </si>
  <si>
    <t>Teknolohi Informasi</t>
  </si>
  <si>
    <t>Berakhir pada Tgl. 06 Juni 2019</t>
  </si>
  <si>
    <t>Pemerintah Kota Mojokerto dengan Kejaksaan Negeri Kota Mojokerto</t>
  </si>
  <si>
    <t>180/1.2/417.111/2018 Tgl. 02 Januari 2018</t>
  </si>
  <si>
    <t>Penanganan Masalah Hukum Bidang Perdata dan Tata Negara Usaha Negara</t>
  </si>
  <si>
    <t xml:space="preserve">Kepolisian Resor Mojokerto Kota </t>
  </si>
  <si>
    <t>279/2/417.111/2018 Tgl.  08 Januari 2018</t>
  </si>
  <si>
    <t>Pemberian dana hibah penyelenggaraan pemilihan Walikota dan Wakil Walikota Mojokerto Tahun 2018</t>
  </si>
  <si>
    <t>Hibah</t>
  </si>
  <si>
    <t>Komando Distrik Militer 0815</t>
  </si>
  <si>
    <t>279/3/417.111/2018 Tgl. 08 Januari 2018</t>
  </si>
  <si>
    <t xml:space="preserve">Kejaksaan Negeri Kota Mojokerto </t>
  </si>
  <si>
    <t>181.1/5.3/417.111/2018 Tgl. 01 Maret 2018</t>
  </si>
  <si>
    <t>Perjanjian Pinjam Pakai Kendaraan Dinas Operasional Roda dua Milik Pemerintah Kota Mojokerto</t>
  </si>
  <si>
    <t>Beakhir pada Tgl. 20 Februari 2023</t>
  </si>
  <si>
    <t>BANWASLU Kota Mojokerto</t>
  </si>
  <si>
    <t xml:space="preserve">279/7/417.111/2018 Tgl. 06 Maret 2018 </t>
  </si>
  <si>
    <t>Pelaksaan Pengawasan Pemilihan Walikota dan Wakil Walikota Mojokerto</t>
  </si>
  <si>
    <t>Pemilu</t>
  </si>
  <si>
    <t>BNN Kota Mojokerto</t>
  </si>
  <si>
    <t>181.1/10/417.111/2018 Tgl. 28 Maret 2018</t>
  </si>
  <si>
    <t>Perjanjian Pinjam Pakai Tanah dan Gedung Milik Pemerintah kota Mojokerto untuk Kantor BNN Kota Mojokerto</t>
  </si>
  <si>
    <t>Berakhir pada 31 Maret 2021</t>
  </si>
  <si>
    <t>Pengadilan Negeri Mojokerto</t>
  </si>
  <si>
    <t>181.1/11/417.111/2018 Tgl. 29 Maret 2018</t>
  </si>
  <si>
    <t>Berakhir pada Tgl. 20 Februari 2018</t>
  </si>
  <si>
    <t xml:space="preserve">8. </t>
  </si>
  <si>
    <t>181.1/16/417.111/2018 Tgl 15 Mei 2018</t>
  </si>
  <si>
    <t>Perjanjian Pinjam Pakai Tanah dan Gedung Milik Pemerintah Kota Mojokerto Untuk Rumah Dinas Ketua Pengadilan Negeri Mojokerto</t>
  </si>
  <si>
    <t>Berakhir pada 13 Mei 2018</t>
  </si>
  <si>
    <t xml:space="preserve">9. </t>
  </si>
  <si>
    <t xml:space="preserve">Kejaksaan Negeri Mojokerto </t>
  </si>
  <si>
    <t>181.1/18/417.111/2018 Tgl. 31 Mei 2018</t>
  </si>
  <si>
    <t xml:space="preserve">Perjanjian Pinjam Pakai Peralatan Inventaris Kantor Milik Pemerintah Kota Mojokerto </t>
  </si>
  <si>
    <t>Berakhir pada 03 Juni 2023</t>
  </si>
  <si>
    <t>181.1/29/417.111/2018 Tgl. 03 September 2018</t>
  </si>
  <si>
    <t>Perjanjian Pinjam Pakai Kendaraan Dinas Operasional Milik Pemerintah kota Mojokerto</t>
  </si>
  <si>
    <t>Berakhir pada Tgl. 02 September 2023</t>
  </si>
  <si>
    <t>061/33/417.111/2018 Tgl. 13 September 2018</t>
  </si>
  <si>
    <t>Penguatan Kapasitas Pemerintah Kota Mojokerto Melalui Penyelenggaraan Kegiatan Kajian Kebijakan, Pelatihan dan pengembangan kompetensi, Inovasi administrasi negara serta pendidikan tinggi</t>
  </si>
  <si>
    <t>Pendidikan dan pelatihan</t>
  </si>
  <si>
    <t>Berakhir pada Tgl. 12 September 2023</t>
  </si>
  <si>
    <t>KABUPATEN MOJOKERTO</t>
  </si>
  <si>
    <t>Prov. Jawa Timur dengan  Pemerintah Kab. Mojokerto</t>
  </si>
  <si>
    <t>120.23/15/033.4/2018 
Tgl 2 Januari 2108
7 Tahun 2018
tgl 2 Januari 2018</t>
  </si>
  <si>
    <t>Perjanjian Kerja Sama tentang peningkatan Program Pusat Kesehatan Masyarakat Tahun Anggaran 2018</t>
  </si>
  <si>
    <t>PKS berakhir 2 Januari 2019</t>
  </si>
  <si>
    <t>120.23/1240/033.4/2018
Tgl. 3 Mei 2018
33 Tahun 2018
Tgl. 3 Mei 2018</t>
  </si>
  <si>
    <t>Kesepakatan Bersama tentang Kerja Sama Pembangunan Daerah</t>
  </si>
  <si>
    <t>KSB berakhir 3 Mei 2018</t>
  </si>
  <si>
    <t>Pemerintah Kab. Mojokerto, Kota Mojokerto, BAPENDA Prov. Jatim, Kopolisian Resort Mojokerto, Kepolisian Resort Mojokerto Kota</t>
  </si>
  <si>
    <t>2 Tahun 2018
550/1.4/417.111/2018
188/336/201.2/2018
B/97/I/2018
B/99/I/2018
Tgl. 3 Januari 2018</t>
  </si>
  <si>
    <t>Perjanjian Kerja Sama tentang Pelaksanaan Fasilitasi Pemungutan Retribusi Parkir Berlangganan Kendaraan Bermotor di Mojokerto.</t>
  </si>
  <si>
    <t>PKS Berakhir 3 Januari 2021</t>
  </si>
  <si>
    <t>Pemerintah Kab. Mojokerto dengan PT. BPD Jatim Cabang Mojokerto</t>
  </si>
  <si>
    <t xml:space="preserve">8 Tahun 2018
057/015/2018
Tgl. 2 Januari 2018 </t>
  </si>
  <si>
    <t>Prjanjian Kerja Sama tentang Penyimpanan Uang Daerah di PT. Bank Pembangunan Daerah Jawa Timur , Tbk Cabang Mojokerto.</t>
  </si>
  <si>
    <t>PKS berakhir 31 Desember 2018</t>
  </si>
  <si>
    <t xml:space="preserve">Pemerintah Kab. Mojokerto dengan PT. BPD Jatim Cabang Mojokerto </t>
  </si>
  <si>
    <t>09 Tahun 2018
057/015-1/2018
Tgl. 2 Januari 2018</t>
  </si>
  <si>
    <t>Perjanjian Kerja Sama tentang Penempatan Uang Daerah Berupa Deposito dalam rangka Pemberdayaan Dana Kas Daerah.</t>
  </si>
  <si>
    <t>Pemerintah Kab. Mojokerto dengan PDAM Kabupaten Mojokerto</t>
  </si>
  <si>
    <t>34 Tahun 2018
690/289/416-402/2018
Tgl. 3 Mei 2018</t>
  </si>
  <si>
    <t>Perjanjian Kerja Sama antara Pemerintah Kab.Mojokerto dengan PDAM Kab. Mojokerto tentang Penyertaan Modal</t>
  </si>
  <si>
    <t>PKD berakhir 3 Mei 2019</t>
  </si>
  <si>
    <t xml:space="preserve">Kantor Perwakilan Bank Indo Prov. Jatim dengan Pemerintah Kab. Mojokerto </t>
  </si>
  <si>
    <t>20/15/Sb/P/B
22 Tahun 2018
Tgl. 9 Juli 2018</t>
  </si>
  <si>
    <t>Kerja Sama Pengembangan Ekonomi Daerah di Kabupaten Mojokerto</t>
  </si>
  <si>
    <t>KSB berakhir 9 Juli 2019</t>
  </si>
  <si>
    <t xml:space="preserve">Kantor Perwakilan Bank Indo Prov. Jatim dengan Pemerintah Kab Mojokerto </t>
  </si>
  <si>
    <t>20/16/Sb/P/B
26 Tahun 2018</t>
  </si>
  <si>
    <t>Perjanjian Kerja Sama antara Kantor Perwakilan Bank Indonesia  Prov. Jatim dan BAPPEDA Kab. Mojokerto tentang Pengembangan KlasterKetahanan Pangan dan Ekonomi.</t>
  </si>
  <si>
    <t>PKS berakhir  18 Juli 2021</t>
  </si>
  <si>
    <t>Pemerintah Kab. Mojokerto dengan PT. BPR Majatama</t>
  </si>
  <si>
    <t>37 Tahun 2018
580/30/416-401/2018</t>
  </si>
  <si>
    <t>Perjanjian Kerja Sama antara  Kab. Mojokerto dengan PT. BPR Majatama  tentang Pernyertaan Modal.</t>
  </si>
  <si>
    <t>PKS berakhir  18 Juli 2019</t>
  </si>
  <si>
    <t>Pemerintah Kab. Mojokerto dengan Kejaksaan Negeri Kabupaten Mojokerto.</t>
  </si>
  <si>
    <t xml:space="preserve">6 Tahun 2018
KEP-01/05.9/Dsp.1/II/2018
B/01/II/HUK.8.1/2018
B/02/II/HUK.8.1/2018
Tgl 8 Pebruari 2018 </t>
  </si>
  <si>
    <t>Perjanjian Kerja Sama tentang Koordinasi Aparat Pengawas Internal Pemerintah (APIP) denga Aparat Penegak Hukum (APH) terkait Laporan atau Pengaduan Masyarakat Dalam Penyelenggaraan Pemerintahan Daerah.</t>
  </si>
  <si>
    <t>PKS berakhir 8 Pebruari  2021</t>
  </si>
  <si>
    <t>Pemerintah Kab. Mojokerto dengan Universitas Airlangga</t>
  </si>
  <si>
    <t>30 Tahun 2018
57/UN3/DN/2018</t>
  </si>
  <si>
    <t xml:space="preserve">Nota Kesepahaman antara Pemerintah Kab. Mojokerto dengan Univ. Airlangga tentang Pendidikan, Penelitian, Pegabdian Kepada Masyarakat serta Peningkatan Kualitas SDM   </t>
  </si>
  <si>
    <t>Nota Kesepahman berakhir 9 Mei 2018.</t>
  </si>
  <si>
    <t xml:space="preserve">KABUPATEN  JOMBANG  </t>
  </si>
  <si>
    <t>Pemerintah Provinsi Jatim</t>
  </si>
  <si>
    <t>180/1/415.10.1.1/2018 Tgl. 02 Januari 2018</t>
  </si>
  <si>
    <t>180/4/MoU/415.10.1.1/2018 Tgl. 02 April 2018</t>
  </si>
  <si>
    <t>Berakhir Pada 23 April 2019</t>
  </si>
  <si>
    <t>BPJS Ketenagakerjaan Cabang Mojokerto</t>
  </si>
  <si>
    <t>180/2/MoU/415.10.1.1/2018 tgl. 05 Maret 2018</t>
  </si>
  <si>
    <t>Optimalisasi Penyelenggaraan Program Jaminan Sosial Ketenagakerjaan Nasional</t>
  </si>
  <si>
    <t>Berakhir Pada 05 Maret 2019</t>
  </si>
  <si>
    <t>Perum Bulog Divisi Regional Jawa Timur</t>
  </si>
  <si>
    <t xml:space="preserve">180/3/MoU/415.10.1.1/2018 Tgl. 02 April 2018 </t>
  </si>
  <si>
    <t>Penyerapan Beras Premium Program Hulu Hilir Agro Maritim Sektor</t>
  </si>
  <si>
    <t>Berakhir Pada 02 April 2019</t>
  </si>
  <si>
    <t>180/14/415.10.1.1/2018 Tgl. 31 Januari 2018</t>
  </si>
  <si>
    <t>Penempatan Peserta Wajib Kerja Dokter Spesialis</t>
  </si>
  <si>
    <t>Berakhir Pada 31 Januari 2020</t>
  </si>
  <si>
    <t>Pusat Penelitian Kopi dan Kakao Indonesia</t>
  </si>
  <si>
    <t xml:space="preserve">180/6/MoU/415.10.1.1/2018 tgl. 25 April 2018 </t>
  </si>
  <si>
    <t>Peningkatan Produksi dan Mutu Kopi serta Kakao di Jombang</t>
  </si>
  <si>
    <t>Berakhir Pada 25 April 2020</t>
  </si>
  <si>
    <t>Kejaksaan Negeri Jombang</t>
  </si>
  <si>
    <t>180/7/PKS/425.10.1.1/2018 Tgl. 26 April 2018</t>
  </si>
  <si>
    <t>Penyelesaian Permasalahan Hukum Yang Melibatkan Pemerintah Kabupaten Jombang</t>
  </si>
  <si>
    <t>180/8/MoU/415.10.1.1/2018 Tgl. 28 Mei 2018</t>
  </si>
  <si>
    <t>Pendidikan, Penelitian, Pengabdian masyarakat, serta peningkatan kualitas SDM dan Aparatur</t>
  </si>
  <si>
    <t>Berakhir Pada 28 Mei 2023</t>
  </si>
  <si>
    <t xml:space="preserve">180/9/MoU/415.10.1.1/2018 Tgl. 04 Juni 2018 </t>
  </si>
  <si>
    <t>Kerjasama Perencanaan dan Pelaksanaan Pembangunan Daerah</t>
  </si>
  <si>
    <t>Berakhir Pada 04 Juni 2023</t>
  </si>
  <si>
    <t>180/10/MoU/415.10.1.1/2018 Tgl. 22 Juni 2018</t>
  </si>
  <si>
    <t>Pendidikan, Penelitian, Pengabdian masyarakat, serta peningkatan kualitas SDM dan Pengembangan Teknologi</t>
  </si>
  <si>
    <t>Berakhir Pada 22 Juni 2023</t>
  </si>
  <si>
    <t xml:space="preserve">KABUPATEN  NGANJUK  </t>
  </si>
  <si>
    <t>Kota Bandung</t>
  </si>
  <si>
    <t>415/01/411.010/2018 Tgl. 09 Pebruari 2018</t>
  </si>
  <si>
    <t>Perum Perhutani KPH Kediri</t>
  </si>
  <si>
    <t>556/54/411.302/2018 Tgl. 19 Pebruari 2018</t>
  </si>
  <si>
    <t>Pengelolaan Wana Wisata Alam Roro Kuning</t>
  </si>
  <si>
    <t xml:space="preserve">2 Tahun </t>
  </si>
  <si>
    <t>Perum Perhutani KPH Nganjuk</t>
  </si>
  <si>
    <t>556/540/411.302/2018 Tgl. 29 Maret 2018</t>
  </si>
  <si>
    <t>Pengelolaan dan Pengembangan Wisata Ubalan Dan Goa Margo Trisno</t>
  </si>
  <si>
    <t>PT. BPD Jatim dan BPKP Jatim</t>
  </si>
  <si>
    <t xml:space="preserve">415.06/411.010/2018 Tgl. 22 Maret 2018 </t>
  </si>
  <si>
    <t>Pengembangan dan Penggunaan Aplikasi Koneksi Transaksi antara Rekening Kas Umum Daerah dengan Aplikasi SIMDA Keuangan Dalam Rangka Optimalisasi Pengelolaan Keuangan Pemerintah Kab. Nganjuk</t>
  </si>
  <si>
    <t>BPJS Kesehatan Kediri</t>
  </si>
  <si>
    <t>415/094/411.010/2018 Tgl. 09 Maret 2018</t>
  </si>
  <si>
    <t>Kepesertaan Program Jaminan Kesehatan Nasional Bagi Penduduk Yang didaftarkan oleh pemerintah Kabupaten Nganjuk</t>
  </si>
  <si>
    <t>9 Bulan</t>
  </si>
  <si>
    <t xml:space="preserve">415/13/411.010/2018 Tgl. 16 Juli 2018 </t>
  </si>
  <si>
    <t>Pendidikan, Penelitian, dan Pengabdian Masyarakat</t>
  </si>
  <si>
    <t xml:space="preserve">KABUPATEN MADIUN </t>
  </si>
  <si>
    <t>Pemerintah Kota Madiun dengan Pemerintah Kota Bandung</t>
  </si>
  <si>
    <t>130/2/401.011/2018</t>
  </si>
  <si>
    <t xml:space="preserve">Pemerintah Kota Madiun dengan Pemerintah Kota Surabaya </t>
  </si>
  <si>
    <t>130/5/401.011/2018</t>
  </si>
  <si>
    <t>Pemerintah Kota Madiun Dengan BPJS Kesehatan Cabang Madiun</t>
  </si>
  <si>
    <t>440/1/401.103/2018</t>
  </si>
  <si>
    <t>Perluasan Kesertaan program JKN-KIS dalam mewujudkan Universal Health Coverage</t>
  </si>
  <si>
    <t>Universitas PGRI Madiun</t>
  </si>
  <si>
    <t>130/3/401.011/2018</t>
  </si>
  <si>
    <t>Pengembangan Sumber Daya Teknologi Informasi dan Komunikasi</t>
  </si>
  <si>
    <t>TIK</t>
  </si>
  <si>
    <t>130/4/401.011/2018</t>
  </si>
  <si>
    <t xml:space="preserve">Pelaksanaan Bantuan Pangan Non Tunai </t>
  </si>
  <si>
    <t>Bantuan</t>
  </si>
  <si>
    <t>KABUPATEN MAGETAN</t>
  </si>
  <si>
    <t xml:space="preserve">PEMERINTAH KABUPATEN NGAWI </t>
  </si>
  <si>
    <t>URUSAN YANG DIKERJASAMAKAN</t>
  </si>
  <si>
    <t>188/01.01/404.011/2018    Tgl. 02 Januari 2018</t>
  </si>
  <si>
    <t xml:space="preserve">Peningkatan Progam Puskesmas </t>
  </si>
  <si>
    <t>188/01.04/404.011/2018    Tgl. 07 Februari 2018</t>
  </si>
  <si>
    <t>Universitas Soeryo</t>
  </si>
  <si>
    <t>188/01.02/404.011/2018    Tgl. 08 Januari 2018</t>
  </si>
  <si>
    <t>Peningkatan Pembangunan dan SDA</t>
  </si>
  <si>
    <t>Universitas Narotama Surabaya</t>
  </si>
  <si>
    <t xml:space="preserve"> 188/01.07/404.011/2018 Tgl. 14 Februari 2018 </t>
  </si>
  <si>
    <t>Pendidikan, Penelitian dan Pengabdian Kepada Masyarakat</t>
  </si>
  <si>
    <t>Universitas Veteran Surabaya</t>
  </si>
  <si>
    <t>188/01.08/404.011/2018  Tgl. 14 Februari 2018</t>
  </si>
  <si>
    <t>BPN Kantor Pertanahan Ngawi</t>
  </si>
  <si>
    <t>188/01.05/404.011/2018    Tgl. Januari 2018</t>
  </si>
  <si>
    <t>Percepatan Pengurusan Hak dan Persertifikatan Tanah Milik Pemerintah Kabupaten Ngawi</t>
  </si>
  <si>
    <t>188/01.06/404.011/2018    Tgl. Januari 2018</t>
  </si>
  <si>
    <t>Polres Ngawi</t>
  </si>
  <si>
    <t>188/02.01/404.011/2018 Tgl. 06 Februari 2018</t>
  </si>
  <si>
    <t>Pemungutan Retribusi Parkir Berlangganan Kendaraan Bermotor</t>
  </si>
  <si>
    <t>188/05.01/404.011/2018    Tgl. 12 Februari 2018</t>
  </si>
  <si>
    <t xml:space="preserve">kerja sama di bidang Pendidikan, Penelitian, dan Pengabdian kepada Masyarakat, serta bidang </t>
  </si>
  <si>
    <t>Dirjen Cipta Karya</t>
  </si>
  <si>
    <t>188/01.03/404.011/2018    Tgl. 14 Februari 2018</t>
  </si>
  <si>
    <t xml:space="preserve">Penyelenggaraan Infrastruktur Air Limbah Domestik
</t>
  </si>
  <si>
    <t>BNI 46</t>
  </si>
  <si>
    <t>188/06.01/404.011/2018    Tgl. 04 Juni 2018</t>
  </si>
  <si>
    <t>Fasilitas dan Pemanfaatan Jasa Perbankan</t>
  </si>
  <si>
    <t>KABUPATEN BOJONEGORO</t>
  </si>
  <si>
    <t>KABUPATEN TUBAN</t>
  </si>
  <si>
    <t>KABUPATEN LAMONGAN</t>
  </si>
  <si>
    <t>KABUPATEN GRESIK</t>
  </si>
  <si>
    <t xml:space="preserve">KABUPATEN BANGKALAN </t>
  </si>
  <si>
    <t>KABUPATEN SAMPANG</t>
  </si>
  <si>
    <t>KABUPATEN PAMEKASAN</t>
  </si>
  <si>
    <t>KABUPATEN SUMENEP</t>
  </si>
  <si>
    <t>KOTA KEDIRI</t>
  </si>
  <si>
    <t xml:space="preserve">Pemprov Jatim </t>
  </si>
  <si>
    <t>440/23/419.011/2017 Tgl. 02 Januari 2018</t>
  </si>
  <si>
    <t xml:space="preserve">Kerjasama Pembangunan Daerah </t>
  </si>
  <si>
    <t xml:space="preserve">300/25/416.011/2018 Tgl. 26 Juli 2018 </t>
  </si>
  <si>
    <t xml:space="preserve">Kerjasama </t>
  </si>
  <si>
    <t>`</t>
  </si>
  <si>
    <t>Satpol PP</t>
  </si>
  <si>
    <t>RSUD Dr. Soetomo</t>
  </si>
  <si>
    <t xml:space="preserve">440/03/419.011/2018 Tgl. 02 Januari 2018 </t>
  </si>
  <si>
    <t xml:space="preserve">Penyelenggaraan Pelayanan Kesehatan tingkat lanjut bagi masyarakat miskin Kota Kediri </t>
  </si>
  <si>
    <t xml:space="preserve">Kesehatan </t>
  </si>
  <si>
    <t xml:space="preserve">RSUD Dr. Saiful Anwar Malang </t>
  </si>
  <si>
    <t xml:space="preserve">440/04/419.011/2018 Tgl. 02 Januari 2018 </t>
  </si>
  <si>
    <t xml:space="preserve">RSJ Dr. Radjiman Lawang </t>
  </si>
  <si>
    <t xml:space="preserve">440/05/419.011/2018 Tgl. 02 Januari 2018 </t>
  </si>
  <si>
    <t>Penyelenggaraan Pelayanan Kesehatan Jiwa Bagi Peserta Jamkesda</t>
  </si>
  <si>
    <t xml:space="preserve">RSJ Menur </t>
  </si>
  <si>
    <t xml:space="preserve">440/06/419.011/2018 Tgl. 02 Januari 2018 </t>
  </si>
  <si>
    <t>RSU. Muhammadiyah Kediri</t>
  </si>
  <si>
    <t xml:space="preserve">440/09/419.011/2018 Tgl. 02 Januari 2018 </t>
  </si>
  <si>
    <t>Pelayanan Kesehatan bagi Masyarakat Misikin dalm program JAMKESDA</t>
  </si>
  <si>
    <t>RSU. Lirboyo Kediri</t>
  </si>
  <si>
    <t xml:space="preserve">440/10/419.011/2018 Tgl. 02 Januari 2018 </t>
  </si>
  <si>
    <t xml:space="preserve">440/11/419.011/2018 Tgl. 09 Januari 2018 </t>
  </si>
  <si>
    <t>Kepesertaan Program JKN Bagi Penduduk yang didaftarkan oleh Pemkot Kediri</t>
  </si>
  <si>
    <t>PD BPR Kota Kediri</t>
  </si>
  <si>
    <t xml:space="preserve">900/13/419.011/2018 Tgl. 26 Januari 2018 </t>
  </si>
  <si>
    <t>Pembayaran Gaji Tenaga Teknis Bagian Umum Pemkot Kediri</t>
  </si>
  <si>
    <t>Gaji</t>
  </si>
  <si>
    <t xml:space="preserve">PT. Enam Kubuku Indonesia </t>
  </si>
  <si>
    <t xml:space="preserve">041/14/419.011/2018 Tgl. 13 Februari 2018 </t>
  </si>
  <si>
    <t xml:space="preserve">Aplikasi Perpustakaan Digital </t>
  </si>
  <si>
    <t>Perum Bulog SubDrive V Kediri</t>
  </si>
  <si>
    <t>746/15/416.011/2019 Tgl. 13 Februari 2018</t>
  </si>
  <si>
    <t xml:space="preserve">Pelaksaan Program Bantuan Sosial Beras Daerah </t>
  </si>
  <si>
    <t xml:space="preserve">Bantuan Sosial </t>
  </si>
  <si>
    <t>BPR Kota Kediri</t>
  </si>
  <si>
    <t xml:space="preserve">581/84/416.011/2018 Tgl. 23 Juli 2018 </t>
  </si>
  <si>
    <t xml:space="preserve">Pelaksaan program pemberdayaan kepada koperasi dan usaha mikro dalam bentuk pinjaman perkuatan permodalan pola bergulir </t>
  </si>
  <si>
    <t>Permodalan</t>
  </si>
  <si>
    <t xml:space="preserve">PT. BPD Jatim dan BPKP Jatim </t>
  </si>
  <si>
    <t>790/26/419.011/2018 Tgl. 15 Agustus 2018</t>
  </si>
  <si>
    <t>Pengembangan dan penggunaan Aplikasi Koneksi Transaksi Antara Rekening Kas Umum Daerah dengan aplikasi SIMDA Keuangan dalam rangka optimalisasi keuangan pemerintah kota</t>
  </si>
  <si>
    <t xml:space="preserve">BSRE BSSN </t>
  </si>
  <si>
    <t xml:space="preserve">180/30/419.011/2018 Tgl. 14 Februari 2018 </t>
  </si>
  <si>
    <t xml:space="preserve">Pemanfaatan Sertifikat Elektronik pada sistem elektronik </t>
  </si>
  <si>
    <t xml:space="preserve">Teknologi Informasi </t>
  </si>
  <si>
    <t>RS. Bersalin Nirmala</t>
  </si>
  <si>
    <t xml:space="preserve">440/18/416.011/2018 Tgl. 09 April 2018 </t>
  </si>
  <si>
    <t xml:space="preserve">RS. Baptis </t>
  </si>
  <si>
    <t xml:space="preserve">440/19/416.011/2018 Tgl. 09 April 2018 </t>
  </si>
  <si>
    <t xml:space="preserve">RS. Aura Syifa Kediri </t>
  </si>
  <si>
    <t xml:space="preserve">440/20/416.011/2018 Tgl. 09 April 2018 </t>
  </si>
  <si>
    <t>STAIN Kediri</t>
  </si>
  <si>
    <t xml:space="preserve">074/16/416.011/2018 Tgl. 13Februari 2018 </t>
  </si>
  <si>
    <t>Pelaksanaan Tri Dharma Perguruan Tinggi dan Peningkatan Kualitas SDM untuk mendukung pembangunan Kota Keidri</t>
  </si>
  <si>
    <t xml:space="preserve">Pendidikan </t>
  </si>
  <si>
    <t xml:space="preserve">450/17/415.011/2018 Tgl. 13 Februari 2018 </t>
  </si>
  <si>
    <t xml:space="preserve">Penyusunan dokumen indesk kerukunan umat beragama </t>
  </si>
  <si>
    <t xml:space="preserve">Dokumenn </t>
  </si>
  <si>
    <t>Pengadilan Negeri Kediri</t>
  </si>
  <si>
    <t xml:space="preserve">041/21/419.011/2018 Tgl. 14 Mei 2018 </t>
  </si>
  <si>
    <t>Pelaksanaan Pelayanan Terpadu Sidang Keliling dan Penegakan Peraturan Daerah</t>
  </si>
  <si>
    <t xml:space="preserve">Hukum </t>
  </si>
  <si>
    <t xml:space="preserve">Kementerian PUPR </t>
  </si>
  <si>
    <t xml:space="preserve">605.3/23/416.011/2018 Tgl. 18 Juli 2018 </t>
  </si>
  <si>
    <t>Pengelolaan Infrastruktur Sanitasi Berbasis Masyarkat (Sanimas)</t>
  </si>
  <si>
    <t>Kejaksaan Negeri Kota Kediri</t>
  </si>
  <si>
    <t xml:space="preserve">/27/416.011/2018 Tgl. 29 Agustus 2018 </t>
  </si>
  <si>
    <t>Penanganan Hukum di bidang Perdata dan Tata Usaha Negara</t>
  </si>
  <si>
    <t>Kejaksaan Negeri dan Polresta Kediri</t>
  </si>
  <si>
    <t xml:space="preserve">180/30/416.011/2018 Tgl. 18 September 2018 </t>
  </si>
  <si>
    <t xml:space="preserve">Koordinasi Aparat Pengawas Internal Pemerintah (APIP) dengan Aparat Penegak Hukum (APH) dalam penanganan laporan atau pengaduan masyarakat yang berindikasi tindak pidana korupsi dalam penyelenngaraan pemerintah daerah </t>
  </si>
  <si>
    <t>RS. Bhayangkara Kediri</t>
  </si>
  <si>
    <t xml:space="preserve">440/07/416.011/2018 Tgl. 09 Janauri 2018 </t>
  </si>
  <si>
    <t>RS. TNI AD TK IV.05.07.02</t>
  </si>
  <si>
    <t xml:space="preserve">440/08/416.011/2018 Tgl. 09 Janauri 2018 </t>
  </si>
  <si>
    <t>KOTA BELITAR</t>
  </si>
  <si>
    <t xml:space="preserve">KOTA PASURUAN </t>
  </si>
  <si>
    <t>KOTA MADIUN</t>
  </si>
  <si>
    <t>KOTA SURABAYA</t>
  </si>
  <si>
    <t xml:space="preserve">PROVINSI JAWA BARAT  </t>
  </si>
  <si>
    <t xml:space="preserve">Gubernur Jawa Barat dengan Walikota Bekasi </t>
  </si>
  <si>
    <t xml:space="preserve">Pengelolaan SMA/SMK Kota Bekasi </t>
  </si>
  <si>
    <t xml:space="preserve">1 (satu) tahun </t>
  </si>
  <si>
    <t>Gebernur Jawa Barat dengan Gubernur Jawa Tengah, Gubernur Jawa Timur.</t>
  </si>
  <si>
    <t>Kesepakatan</t>
  </si>
  <si>
    <t>Kerja sama industri Kreatif Nasional Mobil Desa</t>
  </si>
  <si>
    <t xml:space="preserve">3 (tiga ) tahun </t>
  </si>
  <si>
    <t>Gubernur Jawa Barat dengan Bupati Dharmasraya.</t>
  </si>
  <si>
    <t>Replikasi program Jaringan Lintas Daerah dalam rangka Peningkatan Manajemen Pemerintahan.</t>
  </si>
  <si>
    <t>Gubernur Jawa Barat dengan Pjs. Walikota Bandung, Walikota Cimahi, Bupati Bandung, Plt. Bupati Bandung Barat, dan Bupati Sumedang.</t>
  </si>
  <si>
    <t xml:space="preserve">Menyelesaikan Permasalahan  bersama serta mensinergikan dan menyelaraskan perencanaan pembangunan di wilayah Metropolitan Bandung Raya. </t>
  </si>
  <si>
    <t xml:space="preserve">5 (lima) tahun </t>
  </si>
  <si>
    <t>Gubernur Jawa Barat dengan Gubernur DKI Jakarta, Jawa Tengah, DI Yogyakarta, Jawa Timur, Bali, Lampung, NTB, NTT, dan Banten.</t>
  </si>
  <si>
    <t xml:space="preserve">Kesepakatan  </t>
  </si>
  <si>
    <t>Penanganan bersama warga binaan sosial penyandang masalah kesejahteraan sosial dan (OGDJ) di lingkup Provinsi anggota FKD MPU</t>
  </si>
  <si>
    <t xml:space="preserve">4 (empat) tahun </t>
  </si>
  <si>
    <t>Gubernur Jawa Barat dengan Walikota Depok</t>
  </si>
  <si>
    <t>Penataan dan Revitalisasi Situ Pedongkelan dan situ situ di Kawasan Indonesia Depok.</t>
  </si>
  <si>
    <t>1 (satu) tahun</t>
  </si>
  <si>
    <t xml:space="preserve">Gubernur Jawa Barat dengan Walikota Tanggeran Selatan </t>
  </si>
  <si>
    <t>Mengintegrasikan pengolahan dan pemrosesan akhir sampah dariwilayah Kota Tanggerang Selatan di TPPAS Regional Lulut Nambo yang berlokasi di Desa Nambo, Kecamatan Klapanunggal, Kabupaten Bogor.</t>
  </si>
  <si>
    <t>1 (satu)  tahun</t>
  </si>
  <si>
    <t>Gubernur Jawa Barat dengan Bupati Bogor, Plt, Walikota Bogor, Walikota Depok, dan Walikota Tanggeran Selatan.</t>
  </si>
  <si>
    <t>Pengintegrasian Penanganan Persampahan Kota Tanggerang Selatan Di TPPAS Reginal Lulut Nambo.</t>
  </si>
  <si>
    <t>5 (lima) tahun</t>
  </si>
  <si>
    <t>Gubernur Jawa Barat dengan Pjs. Walikota Bandung, Walikota Cimahi , Bupati Bandung, Plt, Bupati Bandung Barat, dan Pjs Bupati Sumedang.</t>
  </si>
  <si>
    <t>Provinsi Jawa Barat dengan Provinsi Kalimantan Utara</t>
  </si>
  <si>
    <t>Meningkatkan kerja sama pembangunan antara Pemerintah Daerah Provinsi Jawa Barat dengan Pemerintah Daerah Provinsi Kalimantan Utara</t>
  </si>
  <si>
    <t>5 (lima) Tahun</t>
  </si>
  <si>
    <t>Kalimantan Utara</t>
  </si>
  <si>
    <t>Mewujudkan efisiensi dan efektifitas manajemen pemerintahan dan peningkatan pelayanan publik melalui Replika Aplikasi Sistem Informasi Pelayanan Perizinan untuk Publik (Sempatik)</t>
  </si>
  <si>
    <t>2 (dua) tahun</t>
  </si>
  <si>
    <t>Kota Tasikmalaya, Kab. Tasikmalaya, Kab. Garut, Kab. Ciamis, Kab. Pangandaran, Kota Banjar</t>
  </si>
  <si>
    <t>Pelayanan Tera, Tera Ulang dan pengawasan Metrologi Legal</t>
  </si>
  <si>
    <t>1 (satu) Tahun</t>
  </si>
  <si>
    <t>Provinsi Jawa Barat dengan Bupati/Walikota Seluruh Jawa Barat</t>
  </si>
  <si>
    <t>Peningkatan Layanan Samsat dan Kepatuhan Masyarakat dalam melaksanakan kewajiban membayar Pajak Kendaraan Bermotor (PKB) di Wilayah Kabupaten/Kota</t>
  </si>
  <si>
    <t xml:space="preserve">14. </t>
  </si>
  <si>
    <t>Provinsi Jawa Barat Dengan Provinsi Sulawesi Barat</t>
  </si>
  <si>
    <t xml:space="preserve">Pembinaan dan pengawasan atas urusan pelaksanaan kegiatan dan pengembangan kawasan Transmigrasi Salondeang Kabupaten Mamuju Tengah </t>
  </si>
  <si>
    <t>Provinsi Jawa Barat dengan Provinsi Gorontalo</t>
  </si>
  <si>
    <t>Pembinaan dan pengawasan atas urusan pelaksanaan kegiatan dan pengembangan kawasan Transmigrasi Bukit aren Kabupaten Gorontalo</t>
  </si>
  <si>
    <t>Provinsi Jawa Barat dengan Provinsi Sulawesi Tengah</t>
  </si>
  <si>
    <t>Pembinaan dan pengawasan atas urusan pelaksanaan kegiatan dan pengembangan kawasan Transmigrasi Dungkean Kabupaten Banggai Laut</t>
  </si>
  <si>
    <t>Provinsi Jawa Barat dengan Provinsi Sulawesi Barat</t>
  </si>
  <si>
    <t>Pembinaan dan pengawasan atas urusan pelaksanaan kegiatan dan pengembangan kawasan Transmigrasi Dano Kabupaten Mamasa</t>
  </si>
  <si>
    <t>Pembinaan dan pengawasan atas urusan pelaksanaan kegiatan dan pengembangan kawasan Transmigrasi Molan Kabupaten Parigi Montong Laut</t>
  </si>
  <si>
    <t>Provinsi Jawa Barat dengan Provinsi Sulawesi Tenggara</t>
  </si>
  <si>
    <t>Pembinaan dan pengawasan atas urusan pelaksanaan kegiatan dan pengembangan kawasan Transmigrasi Lakabu dan momuntu Kabupaten Muna</t>
  </si>
  <si>
    <t>Pembinaan dan pengawasan atas urusan pelaksanaan kegiatan dan pengembangan kawasan Transmigrasi Watutinawu Kabupaten Konawe</t>
  </si>
  <si>
    <t>Pembinaan dan pengawasan atas urusan pelaksanaan kegiatan dan pengembangan kawasan Transmigrasi Mothelemu Kabupaten Gorontalo</t>
  </si>
  <si>
    <t>Provinsi Jawa Barat dengan Provinsi Kalimantan Barat</t>
  </si>
  <si>
    <t>Pembinaan dan pengawasan atas urusan pelaksanaan kegiatan dan pengembangan kawasan Transmigrasi Tanjung Satai SP.3 Kabupaten Kayong</t>
  </si>
  <si>
    <t>Provinsi Jawa Barat dengan Provinsi Bengkulu</t>
  </si>
  <si>
    <t>Pembinaan dan pengawasan atas urusan pelaksanaan kegiatan dan pengembangan kawasan Transmigrasi Batu Ampar Kabupaten Bengkulu</t>
  </si>
  <si>
    <t>Provinsi Jawa Barat, Jawa Tengah, Jawa Timur</t>
  </si>
  <si>
    <t>Meningkatkan Kerjasama Industri Kreatif Nasional Mobil Desa melalui pelaksanaan kebijakan, program dan kegiatan</t>
  </si>
  <si>
    <t>3 (Tiga) Tahun</t>
  </si>
  <si>
    <t>Provinsi Jawa Barat dengan Kabupaten Tangerang</t>
  </si>
  <si>
    <t>Replika program Jaringan lintas Daerah dalam rangka peningkatan manajemen pemerintah</t>
  </si>
  <si>
    <t>24 ( Dua puluh empat ) Tahun</t>
  </si>
  <si>
    <t>Provinsi Jawa Barat (RS. Jiwa) Dengan Kabupaten Bandung Barat</t>
  </si>
  <si>
    <t>Perjanjian Tgl. 02 Januari 2018</t>
  </si>
  <si>
    <t>Pelayanan Rujukan Bagi Masyarakat Peserta Kartu Cermat diluar kuota penerimaan bantuan Iuran Jaminan Kesehatan Nasional Tahun Anggaran 2018</t>
  </si>
  <si>
    <t>Provinsi Jawa Barat dengan Kota Cimahi</t>
  </si>
  <si>
    <t xml:space="preserve">Pembiayaan Pelayanan Kesehatan bagi masyarakat miskin di luar kuota Jaminan Kesehatan Nasional di Kota cimahi </t>
  </si>
  <si>
    <t xml:space="preserve">28. </t>
  </si>
  <si>
    <t>Provinsi Jawa Barat (RSJ) dengan Pemerintah Kabupaten Kuningan</t>
  </si>
  <si>
    <t>Pelayanan Kesehatan Masyarakat Miskin Program Jaminan Kesehatan Daerah (Jamkesda) Kabupaten Kuningan</t>
  </si>
  <si>
    <t>Provinsi Jawa Barat (RSJ) dengan Pemerintah Kabupaten Bandung</t>
  </si>
  <si>
    <t>Pembiayaan Pelayanan Kesehatan bagi masyarakat miskin di luar kuota Jaminan Kesehatan Nasional di Kabupaten Bandung</t>
  </si>
  <si>
    <t>Provinsi Jawa Barat (RSJ) dengan Pemerintah Kabupaten Sumedang</t>
  </si>
  <si>
    <t>Pelayanan Kesehatan Bagi Peserta Jaminan Kesehatan Daerah Kabupaten Sumedang Di RSJ Jawa Barat</t>
  </si>
  <si>
    <t>Provinsi Jawa Barat (RSJ) dengan Pemerintah Kabupaten Subang</t>
  </si>
  <si>
    <t>Pelayanan Kesehatan Masyarakat Miskin diluar Kuota PBI Kabupaten Subang</t>
  </si>
  <si>
    <t>Provinsi Jawa Barat (RSJ) dengan Pemerintah Kabupaten Purwakarta</t>
  </si>
  <si>
    <t>Jaminan Pelayanan Kesehatan Masyarakat Purwakarta Istimewa</t>
  </si>
  <si>
    <t>Provinsi Jawa Barat (RSJ) dengan Pemerintah Kota Bandung</t>
  </si>
  <si>
    <t>Jaminan Pembiayaan Pelayanan Kesehatan Bagi Pasien penyandang masalah kesejahteraan sosial, penyandang masalah kemiskinan dan pasien jaminan persalinan yang tidak terdaftar dalam jaminan kesehatan semesta Kota Bandung</t>
  </si>
  <si>
    <t>Sekolah Tinggi Kesejahteraan Sosial</t>
  </si>
  <si>
    <t xml:space="preserve">Pendidikan, Penelitian, Pengabdian Masyarakat dan laboratorium pelayanan sosial </t>
  </si>
  <si>
    <t>PT. Bank Pembangunan Daerah Jabar dan Banten</t>
  </si>
  <si>
    <t>Pemanfaatan Fasilitasi Jasa Layanan Perbankan di Lingkungan RSUD Pameungpeuk Jabar</t>
  </si>
  <si>
    <t>2 (dua) Tahun</t>
  </si>
  <si>
    <t>Gubernur Jawa Barat dengan seluruh Gubernur di Indonesia sebagai/ Selaku anggota APPSI</t>
  </si>
  <si>
    <t>Kerjas sama Perdagangan Komoditas dan Produk Unggulan Antar Daerah</t>
  </si>
  <si>
    <t>BPJS Kesehatan Cabang Utama Bandung</t>
  </si>
  <si>
    <t>Penyediaan dan Pelayanan Obat Penyakit Kronis diluar Paket INA CBG's Bagi Peserta Program Jaminan Kesehatan Nasional</t>
  </si>
  <si>
    <t>Pemerintah Provinsi Jawa Barat (RS. Jiwa) dengan  BPJS Kesehatan Kota Cimahi</t>
  </si>
  <si>
    <t xml:space="preserve">Sekolah Tinggi Ilmu Kesehatan Kuningan </t>
  </si>
  <si>
    <t>Pendidikan, Pelatihan, penelitian dan pengabdian masyarakat dan pembangunan di Jawa Barat</t>
  </si>
  <si>
    <t>5 (Lima) Tahun</t>
  </si>
  <si>
    <t>Sekolah Tinggi Ilmu Ekonomi Syariah Darul Ulum</t>
  </si>
  <si>
    <t>Universitas Islam Bandung</t>
  </si>
  <si>
    <t>Penyelenggaraan Program Pendidikan Profesi Dokter Fakultas Kedokteran Universitas Islam Bandung di Rumah sakit jiwa Provinsi Jawa barat</t>
  </si>
  <si>
    <t>PT. Alita Praya Mitra</t>
  </si>
  <si>
    <t>Kesempatan</t>
  </si>
  <si>
    <t>Penyusunan Studi Kelayakan (Feasibility Study) Penataan Lalu Lintas dan Angkutan Jalan di Jawa Barat melalui penerapan Sistem Jalan Berbayar Elektronik dan penimbangan Angkutan Jalan Dinamis</t>
  </si>
  <si>
    <t>PT. PLN (Persero) Distribusi Jawa Barat</t>
  </si>
  <si>
    <t>25</t>
  </si>
  <si>
    <t>Peningkatan Investasi Ketenagalistrikan Provinsi Jawa Barat</t>
  </si>
  <si>
    <t>Jaringan Bantuan Satwa Jakarta</t>
  </si>
  <si>
    <t>26</t>
  </si>
  <si>
    <t>Rehabilitasi Macaca Ekor Panjang Eks Topeng Monyet di Jawa Barat</t>
  </si>
  <si>
    <t>PT. PLN (Persero)</t>
  </si>
  <si>
    <t>Penyambungan Listrik Bagi Masyarakat Miskin dan tidak Mampu di Jawa Barat Tahun 2018</t>
  </si>
  <si>
    <t>sampai 31 Desember 2018</t>
  </si>
  <si>
    <t>Perum Lembaga penyelenggara Pelayanan Navigasi Penerbangan Indonesian (Airnav Indonesia)</t>
  </si>
  <si>
    <t>28</t>
  </si>
  <si>
    <t>Penggunaan Barang Milik Daerah Berupa Tanah Kawasan Bandar Udara Internasional Jawa Barat Daerah Kabupaten Majalengka</t>
  </si>
  <si>
    <t>Dirjen Perkeretaapian dan PT. Kereta Api Indonesia</t>
  </si>
  <si>
    <t>Pengembangan Perkeretaapian di wilayah Provinsi Jawa Barat</t>
  </si>
  <si>
    <t>29</t>
  </si>
  <si>
    <t>Pembangunan Jalur Ganda Kereta Api antara Bogor-sukabumi</t>
  </si>
  <si>
    <t>PT. Binatek Energi Terbarukan dan PT. UPC Sukabumi Bayu Energi</t>
  </si>
  <si>
    <t>Pengembangan Proyek Pembangkit Listrik Tenaga Bayu di Provinsi Jawa Barat</t>
  </si>
  <si>
    <t>Sekolah Tinggi Ilmu Sosial dan Politik Syamsul Ulum</t>
  </si>
  <si>
    <t>Pendidikan, Pelatihan, Penelitian dan pengabdian masyarakat</t>
  </si>
  <si>
    <t>Palang Merah Indonesia Kabupaten Bandung</t>
  </si>
  <si>
    <t>30</t>
  </si>
  <si>
    <t>Pelayanan Darah Khusus Bank Darah</t>
  </si>
  <si>
    <t>RSUD Al Ihsan</t>
  </si>
  <si>
    <t>PT. PP London Sumetera Indonesia</t>
  </si>
  <si>
    <t>31</t>
  </si>
  <si>
    <t>Pelayanan Kesehatan Karyawan PT. PP London Sumatera Indonesia</t>
  </si>
  <si>
    <t xml:space="preserve">PT. Indonesia Power Unit Pembangkit Saguling </t>
  </si>
  <si>
    <t>32</t>
  </si>
  <si>
    <t>Pelayanan Kesehatan kepada pegawai PT. Indonesia Power Pembangkitan Saguling</t>
  </si>
  <si>
    <t>RSUD AL Ihsan</t>
  </si>
  <si>
    <t>PT. APLIKANUSALINTASARTA</t>
  </si>
  <si>
    <t>33</t>
  </si>
  <si>
    <t>Penyedia Jasa Layanan Kesehatan</t>
  </si>
  <si>
    <t>PT. Avrist Anssurance</t>
  </si>
  <si>
    <t>34</t>
  </si>
  <si>
    <t>STIKES Karsa Husada</t>
  </si>
  <si>
    <t>35</t>
  </si>
  <si>
    <t>Sekolah Tinggi Ilmu Kesehatan Immanuel</t>
  </si>
  <si>
    <t>36</t>
  </si>
  <si>
    <t>Sekolah Tinggi Farmasi Indonesia</t>
  </si>
  <si>
    <t>37</t>
  </si>
  <si>
    <t>Akademi Farmasi Bumi Siliwangi</t>
  </si>
  <si>
    <t>38</t>
  </si>
  <si>
    <t>Sekolah Menengah Farmasi As-Shifa</t>
  </si>
  <si>
    <t>39</t>
  </si>
  <si>
    <t>kerjasama Praktik Kerja Lapangan</t>
  </si>
  <si>
    <t>Perum Lembaga Penyelenggara Pelayanan Navigasi Penerbangan Indonesia</t>
  </si>
  <si>
    <t>Pengalihan Pelayanan Navigasi Penerbangan di Bandar Udara Nusawiru</t>
  </si>
  <si>
    <t>Selama Pelayanan Navigasi</t>
  </si>
  <si>
    <t>Perum Bulog  Regional Jawa Barat</t>
  </si>
  <si>
    <t>40</t>
  </si>
  <si>
    <t>Subsidi Operasi Pasar Murah Kebutuhan Pokok Masyarakat</t>
  </si>
  <si>
    <t>PT. Bank Pembangunan Daerah Jawa Barat</t>
  </si>
  <si>
    <t>Percepatan Peningkatan Pembangunan dan Pemberdayaan Perekonomian Masyarakat melalui fasilitas Layanan Perbankan</t>
  </si>
  <si>
    <t>Bank Indonesia Perwakilan Jawa Barat</t>
  </si>
  <si>
    <t>41</t>
  </si>
  <si>
    <t>Perpustakaan</t>
  </si>
  <si>
    <t>Universita Islam Nusantara</t>
  </si>
  <si>
    <t>42</t>
  </si>
  <si>
    <t>Rumah Sakit AMC</t>
  </si>
  <si>
    <t>43</t>
  </si>
  <si>
    <t>Pelayanan Rujukan Parsial</t>
  </si>
  <si>
    <t>2 (Dua) Tahun</t>
  </si>
  <si>
    <t>PT. Widya Bhakti</t>
  </si>
  <si>
    <t>44</t>
  </si>
  <si>
    <t>PT. Bank Pembangunan Daerah Jabar</t>
  </si>
  <si>
    <t>45</t>
  </si>
  <si>
    <t xml:space="preserve">Pengelolaan Dana Bergulir bagi Usaha Kecil </t>
  </si>
  <si>
    <t>Universitas Islam Syarif Hidayatullah Jakarta</t>
  </si>
  <si>
    <t xml:space="preserve">Bangun Guna Serah Bangunan Milik Pemerintah Provinsi Jawa Barat Yang terletak di jalan Kerta Mukti Nomor 3 Kelurahan Cirendeu Kota Tangerang </t>
  </si>
  <si>
    <t>Balai Besar Pendidikan dan Pelatihan ekspor Indonesia, Direktorat Jendral Pengembangan Ekspor Nasional Kementerian Perdagangan</t>
  </si>
  <si>
    <t>46</t>
  </si>
  <si>
    <t>Pendampingan Kesiapan Ekspor para pelaku UKM/IKM dan Pelatihan di Bidang Ekspor dalam rangka Peningkatan Kualifikasi Eksportir Jawa Barat</t>
  </si>
  <si>
    <t>Tahun Anggaran 2018</t>
  </si>
  <si>
    <t>Politeknik Negeri Bandung</t>
  </si>
  <si>
    <t>Universitas Padjajaran</t>
  </si>
  <si>
    <t>47</t>
  </si>
  <si>
    <t>Fasilitasi Orientasi Pengembangan Kompetensi Kepala Daerah/Wakil Kepala Daerah, Anggota DPRD Provinsi atau Daerah, Camat Atau Kepala Desa</t>
  </si>
  <si>
    <t>Universitas Padjajaran, RSU Pusat Dr. Hasan Sadikin, Lembaga Lanjut Usia Indonesia</t>
  </si>
  <si>
    <t>48</t>
  </si>
  <si>
    <t>Penyelenggaraan Kesehatan Geriatri Terpadu</t>
  </si>
  <si>
    <t>49</t>
  </si>
  <si>
    <t>Penelitian dan pengembangan Bidang Laboratorium Tuberkolosis</t>
  </si>
  <si>
    <t>Politeknik Kesehatan Tasikmalaya</t>
  </si>
  <si>
    <t>50</t>
  </si>
  <si>
    <t>51</t>
  </si>
  <si>
    <t>Politeknik Negeri Lampung</t>
  </si>
  <si>
    <t>52</t>
  </si>
  <si>
    <t>Institut Pertanian Bogor</t>
  </si>
  <si>
    <t>Pemuliaan ikan nila, ikan Mas, ikan Patin, dan ikan lele</t>
  </si>
  <si>
    <t>Perlindungan Anak terpadu Berbasis Masyarakat (PATBM)</t>
  </si>
  <si>
    <t>53</t>
  </si>
  <si>
    <t>Model Gerakan Perlindungan Anak</t>
  </si>
  <si>
    <t>Pertukaran/Pemanfaatan Data, Informasi, dan Hasil Kajian/Penelitian Bidang Perencanaan Pembangunan</t>
  </si>
  <si>
    <t>1 (Satu) Tahun</t>
  </si>
  <si>
    <t>Kementerian Lingkungan Hidup dan Kehutanan</t>
  </si>
  <si>
    <t xml:space="preserve">Peneltian, Penerapan, dan Pemanfaatan Hasil-Hasil Penelitian untuk Pembangunan Kehuatanan </t>
  </si>
  <si>
    <t>13</t>
  </si>
  <si>
    <t xml:space="preserve">KOTA  BOGOR  </t>
  </si>
  <si>
    <t xml:space="preserve">                           </t>
  </si>
  <si>
    <t>Walikota bogor dengan Bupati Cianjur</t>
  </si>
  <si>
    <t>060/KK.1-Bag.KerjaSama/2018</t>
  </si>
  <si>
    <t>Kerjasama Antar Daerah dalam Pelayanan Publik</t>
  </si>
  <si>
    <t>Provinsi DKI, Kab. Bogor, Kota Bogor, Kota Depok, Kab. Bekasi, Kota Bekasi, Kab. Cianjur, Provinsi Jawa Barat, Kota Tangerang, Kota Tangerang Selatan, Provinsi Banten</t>
  </si>
  <si>
    <t>119/KK.2-Bappeda/2018</t>
  </si>
  <si>
    <t>Pembangunan sarana dan prasarana bidang transportasi dan perhubungan, sumber air, lingkungan hidup, Energi, Pariwisata, Ketahanan Pangan, Investasi, perindustrian, Perdagangan, Koperasi, dan UMKM serta penataan Ruang</t>
  </si>
  <si>
    <t>Kota Bogor dengan Kabupaten Bogor</t>
  </si>
  <si>
    <t>570/Perj.30-DPMPTSP/2018</t>
  </si>
  <si>
    <t>Penanaman Modal</t>
  </si>
  <si>
    <t>DPMPTSP</t>
  </si>
  <si>
    <t>119/Perj.58-Distan/2018</t>
  </si>
  <si>
    <t>Pengembangan Bidang peternakan dan Bidang Perikanan</t>
  </si>
  <si>
    <t>Dinas Perikanan dan peternakan</t>
  </si>
  <si>
    <t>119/Perj.136-Disparbud/2018</t>
  </si>
  <si>
    <t>Pengembangan Kepariwisataan, ekonomi kreatif, kebudayaan dan kesenian bogor</t>
  </si>
  <si>
    <t>RS. Bina Husada</t>
  </si>
  <si>
    <t>440/Perj.10-Dinkes/2018</t>
  </si>
  <si>
    <t>Pengelolaan Jaminan Kesehatan Daerah (JAMKESDA) Program Pelayanan Kesehatan Pe nduduk Miskin</t>
  </si>
  <si>
    <t>FIKES UIKA</t>
  </si>
  <si>
    <t>119/Perj.21-DPPKB/2018</t>
  </si>
  <si>
    <t>Pelaksanaan Praktik Belajar Lapangan (PBL)</t>
  </si>
  <si>
    <t>Gin Gin Yonagi, SH.</t>
  </si>
  <si>
    <t>180/Perj.22-Huk.HAM/2018</t>
  </si>
  <si>
    <t>Pelaksaan Bantuan Hukum Bagi Masyarakat Miskin</t>
  </si>
  <si>
    <t>Davied Muraufik</t>
  </si>
  <si>
    <t>180/Perj.23-Huk.HAM/2018</t>
  </si>
  <si>
    <t>Herman Dionne, SH., SE., S.Sos., MM., M.Si.</t>
  </si>
  <si>
    <t>180/Perj.24-Huk.HAM/2018</t>
  </si>
  <si>
    <t>440/Perj.29-Dinkes/2018</t>
  </si>
  <si>
    <t>Optimalisasi Cakupan Kepesertaan Program Jaminan Kesehatan Nasional - Kartu Indonesia Sehat (JKN-KIS) Melalui Mekanisme Perizinan Terpadu Satu Pintu</t>
  </si>
  <si>
    <t>BLUD RSUD Leuwiliang</t>
  </si>
  <si>
    <t>440/Perj.34-Dinkes/2018</t>
  </si>
  <si>
    <t>Pengelolaan Jaminan Kesehatan Daerah (JAMKESDA) Program Pelayanan Kesehatan Penduduk Miskin Tahun 2018</t>
  </si>
  <si>
    <t>RS. Sentosa</t>
  </si>
  <si>
    <t>593/Perj.57-DPPKB/2018</t>
  </si>
  <si>
    <t>Pelayanan Keluarga Berencana (KB) Dengan Metode Operasi Wanita (MOW) dan Metode Operasi Pria (MOP)</t>
  </si>
  <si>
    <t>Yerri Gerson Rumawak</t>
  </si>
  <si>
    <t>440/Perj.79-DPMPTSP/2018</t>
  </si>
  <si>
    <t>dr. Finna Ella Indriany</t>
  </si>
  <si>
    <t>440/perj.84-Dinkes/2018</t>
  </si>
  <si>
    <t xml:space="preserve">440/Perj.430-Dinkes/2018 </t>
  </si>
  <si>
    <t>Penyelenggaraan Jaminan Kesehatan Nasional Bagi Penduduk Kota bogor Dalam Rangka Universal Health Coverage</t>
  </si>
  <si>
    <t>RSIA Bunda Suryatni</t>
  </si>
  <si>
    <t xml:space="preserve">440/Perj.436-Dinkes/2018 </t>
  </si>
  <si>
    <t>Pelayanan Kesehatan Rujukan Di kota Bogor</t>
  </si>
  <si>
    <t>dr. Emma Ratnawati, MARS</t>
  </si>
  <si>
    <t xml:space="preserve">440/Perj.437-Dinkes/2018 </t>
  </si>
  <si>
    <t>dr. Wiwik Widiastuti</t>
  </si>
  <si>
    <t xml:space="preserve">440/Perj.438-Dinkes/2018 </t>
  </si>
  <si>
    <t>PT. Tataka Bumi Karya (Siloam Hospital Bogor)</t>
  </si>
  <si>
    <t xml:space="preserve">440/Perj.439-Dinkes/2018 </t>
  </si>
  <si>
    <t>RS. PMI Bogor</t>
  </si>
  <si>
    <t xml:space="preserve">440/Perj.440-Dinkes/2018 </t>
  </si>
  <si>
    <t>BMC Mayapada Hospital</t>
  </si>
  <si>
    <t xml:space="preserve">440/Perj.441-Dinkes/2018 </t>
  </si>
  <si>
    <t>RS. Medika Hospital</t>
  </si>
  <si>
    <t xml:space="preserve">440/Perj.442-Dinkes/2018 </t>
  </si>
  <si>
    <t>RS. Islam Bogor</t>
  </si>
  <si>
    <t xml:space="preserve">440/Perj.443-Dinkes/2018 </t>
  </si>
  <si>
    <t>RS. Melania</t>
  </si>
  <si>
    <t xml:space="preserve">440/Perj.444-Dinkes/2018 </t>
  </si>
  <si>
    <t>RS. Ummi Bogor</t>
  </si>
  <si>
    <t xml:space="preserve">440/Perj.445-Dinkes/2018 </t>
  </si>
  <si>
    <t>RS. Mulia Pajajaran</t>
  </si>
  <si>
    <t xml:space="preserve">440/Perj.446-Dinkes/2018 </t>
  </si>
  <si>
    <t>RS. Ibu dan Anak Sawojajar</t>
  </si>
  <si>
    <t xml:space="preserve">440/Perj.448-Dinkes/2018 </t>
  </si>
  <si>
    <t>RS. Ibu dan Anak Pasutri Bogor</t>
  </si>
  <si>
    <t xml:space="preserve">440/Perj.449-Dinkes/2018 </t>
  </si>
  <si>
    <t xml:space="preserve">25. </t>
  </si>
  <si>
    <t>RS. TK. IV 03.07.02</t>
  </si>
  <si>
    <t xml:space="preserve">440/Perj.450-Dinkes/2018 </t>
  </si>
  <si>
    <t>RS. Dr. H. Mazoeki Mahdi Bogor</t>
  </si>
  <si>
    <t xml:space="preserve">440/Perj.451-Dinkes/2018 </t>
  </si>
  <si>
    <t>RS. Azra</t>
  </si>
  <si>
    <t xml:space="preserve">440/Perj.452-Dinkes/2018 </t>
  </si>
  <si>
    <t>RS. Vania</t>
  </si>
  <si>
    <t xml:space="preserve">440/Perj.453-Dinkes/2018 </t>
  </si>
  <si>
    <t>Universitas Negeri Jakarta</t>
  </si>
  <si>
    <t>119/KK.16-Disdik/2018</t>
  </si>
  <si>
    <t>RS. Bhayangkara</t>
  </si>
  <si>
    <t>440/Perj.28-Dinkes/2018</t>
  </si>
  <si>
    <t>Satpol PP Kota Bogor</t>
  </si>
  <si>
    <t>188/Perj.32-Satpol PP/2018</t>
  </si>
  <si>
    <t>Penegakan Perda, Penyelenggaraan Ketertiban umum dan ketrentaman masyarakat serta penyelenggaraan perlindungan masyarakat di wilayah perbatasan</t>
  </si>
  <si>
    <t>MUI Provinsi Jabar</t>
  </si>
  <si>
    <t>119/Perj.58-Disperindag/2018</t>
  </si>
  <si>
    <t>Bantuan Sertifikat Jaminan Halal</t>
  </si>
  <si>
    <t>Disperindag</t>
  </si>
  <si>
    <t>440/Perj.447-Dinkes/2018</t>
  </si>
  <si>
    <t>Pelayanan Kesehatan Rujukan Di Kota Bogor</t>
  </si>
  <si>
    <t>KABUPATEN SUKABUMI</t>
  </si>
  <si>
    <t xml:space="preserve">KABUPATEN  CIANJUR  </t>
  </si>
  <si>
    <t>KABUPATEN BANDUNG</t>
  </si>
  <si>
    <t xml:space="preserve">KABUPATEN  GARUT  </t>
  </si>
  <si>
    <t>KABUPATEN TASIKMALAYA</t>
  </si>
  <si>
    <t xml:space="preserve">KABUPATEN  CIAMIS  </t>
  </si>
  <si>
    <t>Pemda Kab. Tasikmalaya, Pemda Kab. Garut, Pemda Kota Tasikmalaya, Pemda Kab. Ciamis, Pemda Kota Banjar, Pemda Kab. Pangandaran</t>
  </si>
  <si>
    <t>119/01-Pem.3/2018 Tgl. 08 Februari 2018</t>
  </si>
  <si>
    <t>Pengembangan Wisata dan Ekonomi kreatif di wilayah Priangan Timur</t>
  </si>
  <si>
    <t xml:space="preserve">Pariwisata dan ekonomi </t>
  </si>
  <si>
    <t>Pemda Kab. Ciamis, Pemda Kab. Tasikmalaya, dan Pemda Kota Tasikamalaya</t>
  </si>
  <si>
    <t xml:space="preserve">119/02-Pem.3/2018 Tgl. 12 Februari 2018 </t>
  </si>
  <si>
    <t>Sinergitas Pembangunan di wilayah perbatasan Kabupaten Ciamis, Kabupaten Tasikmalaya, dan Kota Tasikmalaya</t>
  </si>
  <si>
    <t>Berakhir pada 11 Februari 2019</t>
  </si>
  <si>
    <t>BPJS Kesehatan Cabang Banjar</t>
  </si>
  <si>
    <t xml:space="preserve">119/5-Pem.3/2018 Tgl. 01 Mei 2018 </t>
  </si>
  <si>
    <t>Kepesertaan program jaminan kesehatan nasional bagi penduduk yang didaftarkan oleh pemerintah daerah kabupaten ciamis</t>
  </si>
  <si>
    <t>Pemda Kota Tasikmalaya, Pemda Kab. Tasikmalaya, Pemda kab. Garut, Pemda kabupaten Pangandaran, Pemda Kota Banjar, Pemda Kab. Ciamis</t>
  </si>
  <si>
    <t>119/09-Pem.3/2018 Tgl. 25 Juni 2018</t>
  </si>
  <si>
    <t>Pelayanan Tera, Tera Ulang dan Pengawasan Metrologi Legal</t>
  </si>
  <si>
    <t>Berakhir Pada 24 Juni 2019</t>
  </si>
  <si>
    <t>Pemda Kab. Ciamis dengan H Iwa</t>
  </si>
  <si>
    <t>119/4-Pem.3/2018 Tgl. 02 Januari 2018</t>
  </si>
  <si>
    <t>Sewa Menyewa tanah milik Pemerintah Kab. Ciamais</t>
  </si>
  <si>
    <t>119/01.a-pem.3/2018 Tgl. 02 Januari 2018</t>
  </si>
  <si>
    <t xml:space="preserve">Penutupan Asuransi Tanggung jawab pengelola objek wisata terhadap kecelakaan diri pengunjung dilingkungan pemerintah  Daerah Kab. Ciamis </t>
  </si>
  <si>
    <t>sampai waktu yang tidak ditentukan</t>
  </si>
  <si>
    <t xml:space="preserve">Perum Perhutani KPH Ciamis </t>
  </si>
  <si>
    <t>119/01-G-Pem.3/2018 Tgl. 26 Januari 2018</t>
  </si>
  <si>
    <t xml:space="preserve">Kerjasama Pengembangan Pariwisata di Kawasan perum Perhutani KPH Ciamis </t>
  </si>
  <si>
    <t>Berakhir sampai 25 Januari 2020</t>
  </si>
  <si>
    <t xml:space="preserve">Sekolah Tinggi Transportasi Darat (STTD) </t>
  </si>
  <si>
    <t>119/1-i-Pem.3/2018 Tgl. 09 Februari 2018</t>
  </si>
  <si>
    <t>Kerjasama peningkatan pembangunan di Kabupaten Ciamis melalui Tri dharma Perguruan Tinggi</t>
  </si>
  <si>
    <t>Berakhir pada 08 Februari 2023</t>
  </si>
  <si>
    <t>119/1-H-Pem.3/2018 Tgl. 09 Februari 2018</t>
  </si>
  <si>
    <t>Pemenuhan Kebutuhan Sumber Daya Manusia di Bidang Perhubungan Darat</t>
  </si>
  <si>
    <t>Kepegawaian</t>
  </si>
  <si>
    <t>Berakhir pada Februari 2023</t>
  </si>
  <si>
    <t>KABUPATEN KUNINGAN</t>
  </si>
  <si>
    <t xml:space="preserve">KABUPATEN  CIREBON  </t>
  </si>
  <si>
    <t>PT. PLN Persero</t>
  </si>
  <si>
    <t>973/Pks.02/Bappenda/2018 Tgl. 08 Februari 2018</t>
  </si>
  <si>
    <t>Pemungutan, penyetoran pajak penerangan jalan dan pembayaran rekening listrikk</t>
  </si>
  <si>
    <t>446.1/MoU.01/PEM/2018 Tgl. 31 Januari 2018</t>
  </si>
  <si>
    <t>Perencanaan dan penetapan terhadap kebutuhan Dokter spesialis, Penempatan dokter spesialis, pelaksanaan evaluasi dan monitoring terhadap penyelenggaraan wajib kerja dokter spesialis, pemerian tunjangan, penyediaan sarana, prasarana, dan peralatan penyelenggaraan wajib dokter spesialis</t>
  </si>
  <si>
    <t xml:space="preserve">BKKBN Provinsi Jawa Barat </t>
  </si>
  <si>
    <t>476/Pks.03/DPPKBP3A/2018 Tgl. 20 Maret 2018</t>
  </si>
  <si>
    <t>Tentang Program Kependudukan keluarga berencana dan pembangunan keluarga</t>
  </si>
  <si>
    <t>BNPB</t>
  </si>
  <si>
    <t xml:space="preserve">360/NK.04/BPBD/2018 Tgl. 12 April 2018 </t>
  </si>
  <si>
    <t>Pencegahan dan kesiapsiagaan dalam penanggulangan Bencana</t>
  </si>
  <si>
    <t>Polres Cirebon, Polresta Cirebon, Kodim 0620, Detasemen Polisi Militer II/3 Cirebon, Pangkalan AL Cirebon</t>
  </si>
  <si>
    <t>300/KB.05/Satpol PP/2018 Tgl. 23 April 2018</t>
  </si>
  <si>
    <t>Penanganan Permasalahan Penegakan Peraturan Perundang-undangan Daerah, Ketertiban Umum dan Ketentraman masyarakat, serta perlindungan Masyarakat di wilayah Kabupaten Cirebon</t>
  </si>
  <si>
    <t>Kementerian Komunikasi dan Informatika RI</t>
  </si>
  <si>
    <t>489/NK.06.a/Diskominfo/2018 Tgl. 08 Mei 2018</t>
  </si>
  <si>
    <t>Implementasi Gerakan menuju 100 Smart City</t>
  </si>
  <si>
    <t>Kejaksaan Negeri Kabupaten Cirebon</t>
  </si>
  <si>
    <t>180/KB.07/Hukum/2018 Tgl. 20 Mei 2018</t>
  </si>
  <si>
    <t>Penanganan Perkara/Permasalahan Hukum di Bidang Perdata dan Tata Usaha Negara</t>
  </si>
  <si>
    <t>PEMERINTAH KABUPATEN MAJALENGKA</t>
  </si>
  <si>
    <t>Kepolisian Resor Majalengka</t>
  </si>
  <si>
    <t>Nomor 1 Tahun 2018           Tgl 02 Januari 2018.</t>
  </si>
  <si>
    <t>Meningkatkan Ketertiban Umum</t>
  </si>
  <si>
    <t>Bataliyon Infantri 321 Galuh Taruna Majalengka</t>
  </si>
  <si>
    <t>Nomor 5 Tahun 2018            Tgl. 28 Mei 2018</t>
  </si>
  <si>
    <t>Pelaksanaan TNI Bhakti Desa Mandiri (TBDM) di Kabupaten Majalengka</t>
  </si>
  <si>
    <t>Lanud Sugiri Sukani Majalengka</t>
  </si>
  <si>
    <t>Nomor 6 Tahun 2018               Tgl. 28 Mei 2018</t>
  </si>
  <si>
    <t xml:space="preserve">Pelaksanaan TNI Bhakti Desa Sehat (TBDS) di Kabupaten Majalengka </t>
  </si>
  <si>
    <t>Kodim 0617 Majalengka</t>
  </si>
  <si>
    <t>Nomor 7 Tahun 2018           Tgl. 28 Mei 2018</t>
  </si>
  <si>
    <t>Pelaksanaan TNI Manunggal Membangun Desa (TMMD) Bhakti Siliwangi Manunggal Satata Sariksa (BSMSS) dan TNI Manunggal Sindangkasih (TMSK) di Kabupaten Majalengka</t>
  </si>
  <si>
    <t xml:space="preserve">KABUPATEN  SUMEDANG  </t>
  </si>
  <si>
    <t>Pemda Subang dengan Pemda Sumedang</t>
  </si>
  <si>
    <t xml:space="preserve">119/KB.37/KS/2018 Tgl. 28 Mei 2018 </t>
  </si>
  <si>
    <t>Pengembangan Potensi Daerah dan Pelayanan Publik</t>
  </si>
  <si>
    <t>Pemrpov Jabar, Pemkot Bandung, Pemda Cimahi, Pemda Bandung, Pemda Bandung Barat, Pemda Sumedang</t>
  </si>
  <si>
    <t>119/KB.39.KS/2018</t>
  </si>
  <si>
    <t>Kerjasama Antar Daerah di Wilayah Metropolitan Bandung Raya</t>
  </si>
  <si>
    <t>Pemprov Jabar, Pemkot Bandung, Pemkot Cimahi, Pemda Bandung, Pemda Bandung Barat, Pemda Sumedang</t>
  </si>
  <si>
    <t>119/KB.40.KS/20110 Tgl. 06 Juni 2018</t>
  </si>
  <si>
    <t>Pembangunan Perkeretaaoian di wilayah metropolitan Bandung Raya</t>
  </si>
  <si>
    <t>Pemda Bandung Barat dengan Pemda Sumedang</t>
  </si>
  <si>
    <t xml:space="preserve">134.1/KB.50.KS/2018 Tgl. 02 Agustus 2018 </t>
  </si>
  <si>
    <t>Pembangunan Potensi Daerah Daerah dan Pelayanan Publik</t>
  </si>
  <si>
    <t>Pemkab Sumedang dengan BPJS Kesehatan Cabang Sumedang</t>
  </si>
  <si>
    <t>440/PKS.12.KS/2018 Tgal 24 Januari 2018</t>
  </si>
  <si>
    <t xml:space="preserve">Kepesertaan Program Jaminan Kesehatan Nasional Bagi Penduduk yang didaftarkan oleh pemerintah Kab. Sumedang </t>
  </si>
  <si>
    <t xml:space="preserve">PT. POS Indonesia </t>
  </si>
  <si>
    <t>554/NK.18-KS/2018 Tgl. 01 Februari 2018</t>
  </si>
  <si>
    <t>Pemanfaatan Potensi Masing-masing Pihak</t>
  </si>
  <si>
    <t>BJB Cab. Sumedang</t>
  </si>
  <si>
    <t>030/PKS.26-KS/2018 Tgl. 09 april 2019</t>
  </si>
  <si>
    <t>Sewa Sebagian Tanah dan Bangunan Milik Pemda Sumedang</t>
  </si>
  <si>
    <t xml:space="preserve">UKI Jakarta </t>
  </si>
  <si>
    <t>073/NK.27/KS/2018 Tgl. 16 April 2018</t>
  </si>
  <si>
    <t>Pembangunan dan kemasyarakatan di lingkungan Pemda Sumedang</t>
  </si>
  <si>
    <t>073/PKS.28/KS/2018 tgl. 16 April 2018</t>
  </si>
  <si>
    <t>Pelaksanaan Tridharma Perguruan tinggi</t>
  </si>
  <si>
    <t xml:space="preserve">Perum Perhutani KPH Sumedang </t>
  </si>
  <si>
    <t>522.82/NK.33/KS/2018 Tgl. 02 Mei 2018</t>
  </si>
  <si>
    <t>Pengembangan Potensi Wana Wisata Dalam Kawasan Hutan</t>
  </si>
  <si>
    <t xml:space="preserve">PUD BPR Sumedang </t>
  </si>
  <si>
    <t>841/NK.42-KS/2018 Tgl. 06 Juni 2018</t>
  </si>
  <si>
    <t>Pengelolaan Keuangan dan layanan Perbankan</t>
  </si>
  <si>
    <t xml:space="preserve">900/PKS.46.KS/2018 </t>
  </si>
  <si>
    <t xml:space="preserve">Pemberian Fasilitas Kredit Pegawai ASN di Pemda Sumedang </t>
  </si>
  <si>
    <t>Yayasan Mitra Insan Sejahtera</t>
  </si>
  <si>
    <t>593.1/PKS.51.KS/2018 Tgl. 10 Agustus 2018</t>
  </si>
  <si>
    <t>Sewa sebidang tanah milik pemerintah kabupaten sumedang</t>
  </si>
  <si>
    <t>Pemerintah Kab. Sumedang dengan Kementerian Desa, Pembangunan Daerah Tertinggal dan Transmigrasi RI</t>
  </si>
  <si>
    <t>147/02.PKS.KS/2018 Tgl 03 Januari 2018</t>
  </si>
  <si>
    <t>Urusan Bersama Untuk Penanggulangan Kemiskinan pada program pembangunan dan pemberdayaan masyarakat desa kegiatan peningkatan pelayanan sosial dasar melalui program generasi sehat dan cerdas</t>
  </si>
  <si>
    <t>075/NK.15.KS/2018 tgl. 31 Januari 2018</t>
  </si>
  <si>
    <t xml:space="preserve">Kerjasama Bidang Pemerinahan, Pembangunan dan Kemasyarakatan </t>
  </si>
  <si>
    <t>Asosiasi Perencanaan Pemerintah Indonesia</t>
  </si>
  <si>
    <t>050/KB.22.KS/2018 Tgl. 01 Maret 2018</t>
  </si>
  <si>
    <t>Perencanaan pengendalian dan evaluasi pembangunan</t>
  </si>
  <si>
    <t xml:space="preserve">Kejaksaan Negeri Sumedang dan Kepolisian Resor Sumedang </t>
  </si>
  <si>
    <t>700/PKS45.KS/2018 Tgl. 17 Juli 2018</t>
  </si>
  <si>
    <t>Koordinasi Aparat Pengawas Internal Pemerintah (APIP) dengan Aparat Penegak Hukum (APH) dalam Penanganan Laporan atau pengaduan masyarakat yang berindikasi tindak pidana korupsi pada penyelenggaraan pemerintah kabupaten sumedang</t>
  </si>
  <si>
    <t>KABUPATEN INDRAMAYU</t>
  </si>
  <si>
    <t>PT. Dua Putera Persada</t>
  </si>
  <si>
    <t xml:space="preserve">12 Februari 2018 </t>
  </si>
  <si>
    <t>Kerjasama</t>
  </si>
  <si>
    <t>Sudah Terlaksana</t>
  </si>
  <si>
    <t xml:space="preserve">22 Februari 2018 </t>
  </si>
  <si>
    <t>Kelistrikan</t>
  </si>
  <si>
    <t xml:space="preserve">PT. Taspen </t>
  </si>
  <si>
    <t xml:space="preserve">04 April 2018 </t>
  </si>
  <si>
    <t xml:space="preserve">Asuransi </t>
  </si>
  <si>
    <t xml:space="preserve">PT. BPJS Kesehatan </t>
  </si>
  <si>
    <t xml:space="preserve">18 April 2018 </t>
  </si>
  <si>
    <t>PT. PLN (Persero) Purwakarta</t>
  </si>
  <si>
    <t xml:space="preserve">08 Mei 2018 </t>
  </si>
  <si>
    <t xml:space="preserve">PT. PLN (Persero) Sumedang </t>
  </si>
  <si>
    <t xml:space="preserve">11 Mei 2018 </t>
  </si>
  <si>
    <t xml:space="preserve">Sudah Terlaksana </t>
  </si>
  <si>
    <t>Polres Indramayu</t>
  </si>
  <si>
    <t xml:space="preserve">11 Januari 2018 </t>
  </si>
  <si>
    <t>Kamyibmas</t>
  </si>
  <si>
    <t>Kemeterian PUPR</t>
  </si>
  <si>
    <t>Kejaksaan Negeri</t>
  </si>
  <si>
    <t>14 Februari 2018</t>
  </si>
  <si>
    <t xml:space="preserve">03 Mei 2018 </t>
  </si>
  <si>
    <t xml:space="preserve">Kementerian Kominfo </t>
  </si>
  <si>
    <t xml:space="preserve">KABUPATEN  SUBANG  </t>
  </si>
  <si>
    <t>PEMERINTAH KABUPATEN PURWAKARTA</t>
  </si>
  <si>
    <t xml:space="preserve">Pemerintah Kabupaten Bandung Barat </t>
  </si>
  <si>
    <t>180/7/Pemotda/2018                     Tgl. 22 Januari 2018</t>
  </si>
  <si>
    <t>MoU Berakhir 22 Januari 2019</t>
  </si>
  <si>
    <t>Pemerintah Kabupaten Subang</t>
  </si>
  <si>
    <t>180/8/Pemotda/2018                     Tgl. 23 Januari 2018</t>
  </si>
  <si>
    <t>MoU Berakhir 23 Januari 2019</t>
  </si>
  <si>
    <t>PT. Annur Masy Jaya</t>
  </si>
  <si>
    <t>180/6/Dinkop/2018           Tgl. 02 Januari 2018</t>
  </si>
  <si>
    <t>Pengelolaan Tempat Khusus Parkir Pasar Cikoto, Pasar Jumaah dan Pasar Ki Sunda Leuwi Panjang</t>
  </si>
  <si>
    <t>Parkir</t>
  </si>
  <si>
    <t>PKS Berakhir 02 Januari 2023</t>
  </si>
  <si>
    <t>PT. Bali Towerindo Sentra Terbuka</t>
  </si>
  <si>
    <t>180/10/Diskominfo/2018                                           Tgl. 01 Maret 2018</t>
  </si>
  <si>
    <t>Pemakaian Tanah Milik Pemkab Purwakarta Untuk Pembangunan Menara Telekomunikasi</t>
  </si>
  <si>
    <t>Telekomunikasi</t>
  </si>
  <si>
    <t>PKS Berakhir 01 Maret 2023</t>
  </si>
  <si>
    <t xml:space="preserve">PT. Besland Pertiwi </t>
  </si>
  <si>
    <t>180/15/Pemotda/2018                     Tgl. 08 Maret 2018</t>
  </si>
  <si>
    <t>Penanggulangan Bencana Kebakaran di Kabupaten Purwakarta</t>
  </si>
  <si>
    <t xml:space="preserve">Bencana </t>
  </si>
  <si>
    <t>PKS Berakhir 08 Maret 2021</t>
  </si>
  <si>
    <t>PT. Indorama Synthetics Tbk</t>
  </si>
  <si>
    <t>180/16/Pemotda/2018                     Tgl. 08 Maret 2018</t>
  </si>
  <si>
    <t>PT. Win Textile</t>
  </si>
  <si>
    <t>180/17/Pemotda/2018                     Tgl. 08 Maret 2018</t>
  </si>
  <si>
    <t>PT. Pembangkit Jawa Bali UP Cirata</t>
  </si>
  <si>
    <t>180/18/Pemotda/2018                     Tgl. 08 Maret 2018</t>
  </si>
  <si>
    <t>PT. Eins Trend</t>
  </si>
  <si>
    <t>180/19/Pemotda/2018                     Tgl. 08 Maret 2018</t>
  </si>
  <si>
    <t>PT. Besland Pertiwi</t>
  </si>
  <si>
    <t>180/20/Pemotda/2018                     Tgl. 08 Maret 2018</t>
  </si>
  <si>
    <t>Penempatan Unit Pelaksana Teknis Daerah Pos Wilayah III Cikopo Dinas Damkar dan PP Kabupaten Banyuwangi</t>
  </si>
  <si>
    <t>BPJS Cabang Karawang</t>
  </si>
  <si>
    <t>180/21/Pemotda/2018                     Tgl. 09 Maret 2018</t>
  </si>
  <si>
    <t>Optimalisasi Kepesertaan Program Jaminan Kesehatan Nasinal Dalam Rangka Mencapai Cakupan Jaminan Kesehatan Menyeluruh Bagi Seluruh Penduduk di Kabupaten Purwakarta</t>
  </si>
  <si>
    <t>MoU  Berakhir 09 Desember 2018</t>
  </si>
  <si>
    <t>PT. Indo Bharat Rayon</t>
  </si>
  <si>
    <t>180/27/DPKPBD/2018                     Tgl. 12 Juli 2018</t>
  </si>
  <si>
    <t>Pencegahan dan Penanggulangan Kebakaran serta Bencana Lainnya di Kabupaten Purwakarta</t>
  </si>
  <si>
    <t>Bencana</t>
  </si>
  <si>
    <t>PKS Berakhir 12 Juli 2021</t>
  </si>
  <si>
    <t>180/28/DPKPBD/2018                     Tgl. 12 Juli 2018</t>
  </si>
  <si>
    <t>PT. Indo Rama Synthetics</t>
  </si>
  <si>
    <t>180/29/DPKPBD/2018                     Tgl. 12 Juli 2018</t>
  </si>
  <si>
    <t>Kodim O619 Purwakarta</t>
  </si>
  <si>
    <t>180/22/Pemotda/2018                     Tgl. 12 Maret 2018</t>
  </si>
  <si>
    <t>Pengelolaan Kendaraan Angkutan Sekolah Untuk Siswa</t>
  </si>
  <si>
    <t>MoU Berakhir 09 Desember 2018</t>
  </si>
  <si>
    <t xml:space="preserve">KABUPATEN  KARAWANG  </t>
  </si>
  <si>
    <t>KABUPATEN BEKASI</t>
  </si>
  <si>
    <t xml:space="preserve">KABUPATEN  BANDUNG BARAT  </t>
  </si>
  <si>
    <t>Pemerintah Daerah Kabupaten Bandung Barat dengan Pemerintah Daerah Purwakarta</t>
  </si>
  <si>
    <t>180/7/Pem.Otda/2018 Tgl. 22 Januari 2018</t>
  </si>
  <si>
    <t>Pengembangan Potensi daerah dan Pelayanan Publik</t>
  </si>
  <si>
    <t>Berakhir pada 22 Januari 2019</t>
  </si>
  <si>
    <t>134.4/MoU.03-Tapem/2018 Tgl. 01 Februari 2018</t>
  </si>
  <si>
    <t>Berakhir Pada 01 Februari 2020</t>
  </si>
  <si>
    <t>Pemprov Jabar, Pemda Kota Bandung, Pemda Kota Cimahi, Pemda Kabupaten Bandung, Pemda Kabupaten Bandung Barat, Pemda Kabupaten Sumedang</t>
  </si>
  <si>
    <t>134.4/MoU.11-Tapem/2018 Tgl. 04 Juni 2018</t>
  </si>
  <si>
    <t>Kerjasama Antar Daerah di wilayah Metropolitan Bandung Raya</t>
  </si>
  <si>
    <t>Tata Pemerintahan</t>
  </si>
  <si>
    <t xml:space="preserve">Pemda Kabupaten Sumedang </t>
  </si>
  <si>
    <t>134.4/MoU.16-Bag.Tapem/2018 Tgl. 02 Agustus 2018</t>
  </si>
  <si>
    <t>Pengembangan dan Potensi Daerah dan Pelayanan Publik</t>
  </si>
  <si>
    <t>Berakhir Pada 02 Agustus 2019</t>
  </si>
  <si>
    <t xml:space="preserve">PT. PLN (Persero) Area Cimahi dan PT. PLN (Persero) Area Bandung </t>
  </si>
  <si>
    <t>973/Perj.02-BPKD/2018 Tgl. 19 Januari 2018</t>
  </si>
  <si>
    <t>Pemungutan dan Penyetoran Pajak Penerangan Jalan Serta Pembayaran Rekening Jalan serta Pembayaran Rekening Listrik Oleh Pemerintah Daerah Kabupaten Bandung Barat</t>
  </si>
  <si>
    <t>Berakhir pada 19 Januari 2020</t>
  </si>
  <si>
    <t>Pemda Bandung Barat dengan PT. BRI (Persero)</t>
  </si>
  <si>
    <t>580/MoU.02-DPMD/2018 Tgl. 23 Januari 2018</t>
  </si>
  <si>
    <t>Penyediaan Dan Penggunaan Layanan Jasa Perbankan serta dukungan program dalam rangka percepatan kemandirian dan bisnis Desa di wilayah Kabupaten Bandung Barat</t>
  </si>
  <si>
    <t>Berakhir Pada 23 Januari 2019</t>
  </si>
  <si>
    <t xml:space="preserve">Sekolah Tinggi Kesejahteraan Sosial Bandung </t>
  </si>
  <si>
    <t>049/MoU.06-Diskominfotik/2018 Tgl. 20 Februari 2018</t>
  </si>
  <si>
    <t>Pendidikan, penelitian, dan pengabdian masyarakat</t>
  </si>
  <si>
    <t>Berkahir pada 20 Februari 2019</t>
  </si>
  <si>
    <t>Universitas Darma Persada</t>
  </si>
  <si>
    <t>074/MoU.05-Bappelitbangda/2018 Tgl. 09 Februari 2018</t>
  </si>
  <si>
    <t>Kerjasama dalam bidang pendidikan, penelitian dan pengabdian masyarakat</t>
  </si>
  <si>
    <t>Berakhir pada 12 April 2019</t>
  </si>
  <si>
    <t>Universitas Widyatama</t>
  </si>
  <si>
    <t>074/MoU.08-Bappelitbangda/2018 Tgl. 12 April 2018</t>
  </si>
  <si>
    <t>Berkahir Pada 12 April 2019</t>
  </si>
  <si>
    <t xml:space="preserve">Sekolah Tinggi Ilmu Kesehatan Achmad Yani </t>
  </si>
  <si>
    <t>074/MoU.17-Bappelitbangda/2018 Tgl. 15 Agustus 2018</t>
  </si>
  <si>
    <t>Pendidikan, Penelitian, dan pengabdian masyarakat</t>
  </si>
  <si>
    <t>Berakhir Pada 15 Agustus 2019</t>
  </si>
  <si>
    <t>Universitas Nurtanio</t>
  </si>
  <si>
    <t>074/MoU.19-Bappelitbangda/2018 Tgl. 03 September 2018</t>
  </si>
  <si>
    <t>Berkahir pada 03 September 2019</t>
  </si>
  <si>
    <t xml:space="preserve">BPS Kabupaten Bandung Barat </t>
  </si>
  <si>
    <t>Kp.07/MoU.04-Diskominfotik/2018 Tgl. 01 Februari 2018</t>
  </si>
  <si>
    <t>Aspek-Aspek Kegiatan Perstatistikan Daerah dan Sumber Daya (Potensi) di Kabupaten Bandung barat</t>
  </si>
  <si>
    <t>Berkahir Pada 01 Februari 2020</t>
  </si>
  <si>
    <t>BPS Bandung Barat</t>
  </si>
  <si>
    <t>Kp. 07/PKS.191/II/Diskominfotik/2018 Tgl. 02 Februari 2018</t>
  </si>
  <si>
    <t>Pengolahan, Updating, dan Analisa Data Statistik Daerah</t>
  </si>
  <si>
    <t>Badan Prakarsa Pemberdayaan Desan dan Kawasan</t>
  </si>
  <si>
    <t>Peningkatan Kualitas Pembangunan Pedesaan dan Kawasan Di wilayah Kabupaten Bandung Barat</t>
  </si>
  <si>
    <t>Berakhir Pada 12 April 2019</t>
  </si>
  <si>
    <t>Badan Pertanahan</t>
  </si>
  <si>
    <t>032/MoU.09-BPKD/2018 tgl. 30 Mei 2018</t>
  </si>
  <si>
    <t>Legalisasi Aset Tanah dan Penanganan Permasalahan Tanah di Kabupaten Bandung Barat</t>
  </si>
  <si>
    <t>Berakhir pada 04 Juni 2020</t>
  </si>
  <si>
    <t>Kejaksaan negeri Kabupaten Bandung dan Kepolisian Resor Cimahi</t>
  </si>
  <si>
    <t>180/MoU.13-ITDA/2018 Tgl. 17 juli 2018</t>
  </si>
  <si>
    <t>Koordinasi Aparat Pengawas Internal Pemerintah (APIP) dengan Aparat Peneagk Hukum (APH) Dalam Penanganan Laporan atau pengaduan masyarakat yang berindikasi tindak pidana korupsi</t>
  </si>
  <si>
    <t>Berakhir Pada 17 Juli 2023</t>
  </si>
  <si>
    <t xml:space="preserve">Intitut Pertanian Bogor </t>
  </si>
  <si>
    <t>074/MoU.18-Bag.Kesra/2018 Tgl. 27 Agustus 2018</t>
  </si>
  <si>
    <t>Pendidikan, Penelitian, dan pengabdian Masyarakat</t>
  </si>
  <si>
    <t>Berakhir pada 26 Agustus 2019</t>
  </si>
  <si>
    <t>Kp.07/PKS.327-Bappelitbangda/2018 Tgl. 12 Februari 2018</t>
  </si>
  <si>
    <t>Penyusunan Profil Daerah, profil Kecamatan dan Profil Kepariwisataan Kabupaten Bandung Barat</t>
  </si>
  <si>
    <t>Berkahir Pada 31 Desember 2018</t>
  </si>
  <si>
    <t xml:space="preserve">KOTA SUKABUMI  </t>
  </si>
  <si>
    <t>K/L</t>
  </si>
  <si>
    <t xml:space="preserve">KOTA BANDUNG </t>
  </si>
  <si>
    <t xml:space="preserve">KOTA CIREBON  </t>
  </si>
  <si>
    <t xml:space="preserve">KOTA BEKASI </t>
  </si>
  <si>
    <t xml:space="preserve">KOTA DEPOK  </t>
  </si>
  <si>
    <t>KOTA CIMAHI</t>
  </si>
  <si>
    <t xml:space="preserve">KOTA TASIKMALAYA    </t>
  </si>
  <si>
    <t>KOTA BANJAR</t>
  </si>
  <si>
    <t>Pemerintah Daerah Kabupaten Tasikmalaya, Pemerintah Daerah Kabupaten Garut, Pemerintah Daerah Kota Tasikmalaya, Pemerintah Daerah Kabupaten Ciamis, Pemerintah Daerah Kabupaten Pangandaran</t>
  </si>
  <si>
    <t>073/Kjs.7-Huk/2018              25 Juni 2018</t>
  </si>
  <si>
    <t>Pengembangan Wisata dan Ekonomi Kreatif di Wilayah Pariangan Timur</t>
  </si>
  <si>
    <t>2</t>
  </si>
  <si>
    <t>Pemerintah Kota Tasikmalaya, Pemerintah Daerah Kabupaten Tasikmalaya, Pemerintah Daerah Kabupaten Garut, Pemerintah Daerah Kabupaten Ciamis, Pemerintah Daerah Pangandaran</t>
  </si>
  <si>
    <t>073/Kjs.11-Huk/2018              Tgl. 08 Februari 2018</t>
  </si>
  <si>
    <t>Pelayanan Tera, Tera Ulang, dan Pengawasan Metrologi Legal</t>
  </si>
  <si>
    <t>Perusahaan Umum Bulog Sub Divre Ciamis</t>
  </si>
  <si>
    <t>073/Kjs.3.-Huk/2018                  Tgl. 09 Januari 2018</t>
  </si>
  <si>
    <t xml:space="preserve">Pelaksanaan Penyaluran dan Pembayaran Beras Untuk Keluarga Sejahtera (RASTA) </t>
  </si>
  <si>
    <t>PT Asuransi Jiwa Taspen</t>
  </si>
  <si>
    <t>073/Kjs.8-Huk/2018                  Tgl. 08 Februari 2018</t>
  </si>
  <si>
    <r>
      <t xml:space="preserve">Kerjasama Produk Asuransi </t>
    </r>
    <r>
      <rPr>
        <i/>
        <sz val="11"/>
        <color theme="1"/>
        <rFont val="Calibri"/>
        <family val="2"/>
        <scheme val="minor"/>
      </rPr>
      <t>Taspen Save</t>
    </r>
    <r>
      <rPr>
        <sz val="11"/>
        <color theme="1"/>
        <rFont val="Calibri"/>
        <family val="2"/>
        <scheme val="minor"/>
      </rPr>
      <t xml:space="preserve"> Bagi ASN Pemerintah Kota Banjar</t>
    </r>
  </si>
  <si>
    <t>Asuransi</t>
  </si>
  <si>
    <t>BPJS Ketenagakerjaan Cabang Banjar</t>
  </si>
  <si>
    <t>073/Kjs.3.b-Huk/2018                  Tgl. 09 Februari 2018</t>
  </si>
  <si>
    <t>Pelaksanaan Program Jaminan Sosial Anggota Perlindungan Masyarakat di Lingkungan Pemerintah Kota Banjar</t>
  </si>
  <si>
    <t>842.1/Kjs.421-Umum/2018                  Tgl. 21 Februari 2018</t>
  </si>
  <si>
    <r>
      <t xml:space="preserve">Penyelenggaraan Produk Asuransi Kumpulan </t>
    </r>
    <r>
      <rPr>
        <i/>
        <sz val="11"/>
        <color theme="1"/>
        <rFont val="Calibri"/>
        <family val="2"/>
        <scheme val="minor"/>
      </rPr>
      <t>Taspen Save</t>
    </r>
    <r>
      <rPr>
        <sz val="11"/>
        <color theme="1"/>
        <rFont val="Calibri"/>
        <family val="2"/>
        <scheme val="minor"/>
      </rPr>
      <t xml:space="preserve"> Bagi ASN di Lingkungan Pemerintah Kota Banjar</t>
    </r>
  </si>
  <si>
    <t>Pangkalan TNI AU Wiriadinata</t>
  </si>
  <si>
    <t>073/Kjs.10-Huk/2018                  Tgl. 23 April 2018</t>
  </si>
  <si>
    <t>Penggunaan Sebagian Tanah Lapangan Udara Langensari di Desa Rejasari Untuk SDN 4 Langensari dan Sebagai Jalan Alternatif Bagi Masyarakat</t>
  </si>
  <si>
    <t>Universitas Kristen Maranatha</t>
  </si>
  <si>
    <t>073/Kjs.9-Huk/2018                Tgl. 24 April 2018</t>
  </si>
  <si>
    <t>Tridharma Perguruan Tinggi Bidang Kesehatan Gigi dan Mulut di Wilayah Kota Banjar</t>
  </si>
  <si>
    <t xml:space="preserve">KABUPATEN PANGANDARAN   </t>
  </si>
  <si>
    <t>KOTA TASIKMALAYA</t>
  </si>
  <si>
    <t xml:space="preserve">PROVINSI JAWA TENGAH </t>
  </si>
  <si>
    <t xml:space="preserve">KABUPATEN  CILACAP   </t>
  </si>
  <si>
    <t>PT. Jadi Baru</t>
  </si>
  <si>
    <t>518.3/0317/31/2018 Tgl. 20 Februari 2018</t>
  </si>
  <si>
    <t>Program Kemitraan Pemasokan dan Pemasaran Produk UMKM Kabupaten Cilacap</t>
  </si>
  <si>
    <t>UMKM</t>
  </si>
  <si>
    <t>Berakhir Pada 19 Februari 2023</t>
  </si>
  <si>
    <t>PT. Rita Ritelino</t>
  </si>
  <si>
    <t>518.3/0318/31/2018 Tgl. 20 Februari 2018</t>
  </si>
  <si>
    <t>PT. Hero Supermarket</t>
  </si>
  <si>
    <t>518.3/0319/31/2018 Tgl. 20 Februari 2018</t>
  </si>
  <si>
    <t>PT. Sumber Alfaria Trijaya Tbk</t>
  </si>
  <si>
    <t>518.3/0320/31/2018 Tgl. 20 Februari 2018</t>
  </si>
  <si>
    <t>PT. Indomarco Prismatama Cabang Cirebon</t>
  </si>
  <si>
    <t>518.3/0321/31/2018 Tgl. 20 Februari 2018</t>
  </si>
  <si>
    <t>PT. Ritelindo Unit Kato Grosir</t>
  </si>
  <si>
    <t>518.3/0322/31/2018 Tgl. 20 Februari 2018</t>
  </si>
  <si>
    <t>CV. Laksana Baru</t>
  </si>
  <si>
    <t>415.2/10/03/2018 Tgl. 02 Maret 2018</t>
  </si>
  <si>
    <t xml:space="preserve">Peningkatan Daya Saing, Produktifitas, Nilai Tambah, Dan Kualitas Kerja Koperasi, dan UMKM </t>
  </si>
  <si>
    <t>Berakhir Pada 01 Maret 2019</t>
  </si>
  <si>
    <t>BPJS Kesehatan Purwokerto</t>
  </si>
  <si>
    <t>441.9/203.1/29 Tgl. 06 Maret 2018</t>
  </si>
  <si>
    <t>Penyelenggaraan Program Jaminan Sosial Kesehatan Bagi Kepala Desa dan Perangkat Desa</t>
  </si>
  <si>
    <t>Berakhir Pada 05 Maret 2020</t>
  </si>
  <si>
    <t>415.2/08/03/2018 Tgl. 22 Februari 2018</t>
  </si>
  <si>
    <t>Peningkatan Pelaksanaan Tridharma Perguruan Tinggi</t>
  </si>
  <si>
    <t>Berakhir Pada 21 Desember 2019</t>
  </si>
  <si>
    <t>Institut Seni Indonesia Surakarta</t>
  </si>
  <si>
    <t>415.2/10/03/2018 Tgl. 14 Maret 2018</t>
  </si>
  <si>
    <t>Pengembangan Bidang Seni dan Budaya Melalui Tri Dharma Perguruan Tinggi</t>
  </si>
  <si>
    <t>Berakhir Pada 13 Maret 2019</t>
  </si>
  <si>
    <t>KABUPATEN BANYUMAS</t>
  </si>
  <si>
    <t>KABUPATEN PURBALINGGA</t>
  </si>
  <si>
    <t>Kepala DKK Banjarnegara</t>
  </si>
  <si>
    <t>445/002.1/2018   Tgl. 01 Januari 2018</t>
  </si>
  <si>
    <t>Pelayanan Kesehatan Bagi Peserta Jaminan Kesehatan Daerah (Jamkesda) Kabupaten Banjarnegara</t>
  </si>
  <si>
    <t>Kepala BNN Prov. Jawa Tengah</t>
  </si>
  <si>
    <t>445/97/I/2018               Tgl. 02 Januari 2018</t>
  </si>
  <si>
    <t>Peningkatan Kemampuan Lembaga Rehabilitasi Bagi Pecandu dan Korban Penyalahgunaan Narkoba yang Diselenggarakan Oleh Instansi Pemerintah</t>
  </si>
  <si>
    <t>Administratur Muda Perum Perhutani Kesatuan Pemangkuan Hutan Banyumas Timur</t>
  </si>
  <si>
    <t>522/01/III/2018      Tgl. 05 Maret 2018</t>
  </si>
  <si>
    <t>Pemanfaatan Hutan Untuk Mendukung Pembangunan dan Pengembangan Potensi Wilayah serta Peningkatan Kesejahteraan Masyarakat dan Pelestarian Hutan</t>
  </si>
  <si>
    <t>KSB Berakhir 05 Maret 2019</t>
  </si>
  <si>
    <t xml:space="preserve">Direktur BPJS Deputi Wilayah VI kantor  Cabang. Pwt </t>
  </si>
  <si>
    <t>445/19/2018                  Tgl. 01 Januari 2018</t>
  </si>
  <si>
    <t>Implementasi Integrasi Sistem Antar Vclaim dengan SIM-RS</t>
  </si>
  <si>
    <t xml:space="preserve">Direktur BPJS Ketenagakerjaan </t>
  </si>
  <si>
    <t>445/003.1/2018             Tgl. 02 Januari 2018</t>
  </si>
  <si>
    <t xml:space="preserve">Pelaksanaan Pelayanan Kesehatan Program Jaminan Kecelakaan Bagi Peserta BPJS Ketenagakerjaan </t>
  </si>
  <si>
    <t>Direktur PT. Taspen  (Persero) Cab. Purwokerto</t>
  </si>
  <si>
    <t>445/006/2018               Tgl. 16 Januari 2018</t>
  </si>
  <si>
    <t>Perawatan Peserta Jaminan Kecelakaan Kerja PT. Taspen (Persero)</t>
  </si>
  <si>
    <t>PKS Berakhir 15 Januari 2020</t>
  </si>
  <si>
    <t>Pemimpin PT. Bank jateng Cab. Purbalingga</t>
  </si>
  <si>
    <t>900/177/2018                Tgl. 16 Januari 2018</t>
  </si>
  <si>
    <t>Penempatan Deposito</t>
  </si>
  <si>
    <t>PKS Berakhir 15 Januari 2019</t>
  </si>
  <si>
    <t>900/178/2018                Tgl. 16 Januari 2018</t>
  </si>
  <si>
    <t>900/179/2018                Tgl. 16 Januari 2018</t>
  </si>
  <si>
    <t>900/180/2018                Tgl. 16 Januari 2018</t>
  </si>
  <si>
    <t>900/181/2018                Tgl. 16 Januari 2018</t>
  </si>
  <si>
    <t>900/182/2018                Tgl. 16 Januari 2018</t>
  </si>
  <si>
    <t xml:space="preserve">Direktur CV. Star  Media </t>
  </si>
  <si>
    <t>146/SM/01/2018          Tgl. 31 Januari 2018</t>
  </si>
  <si>
    <t>Perawatan Rutin Unit Elevator</t>
  </si>
  <si>
    <t>900/588/2018                Tgl. 09 Februari 2018</t>
  </si>
  <si>
    <t>PKS Berakhir 09 Februari 2019</t>
  </si>
  <si>
    <t>900/589/2018                Tgl. 09 Februari 2018</t>
  </si>
  <si>
    <t>900/590/2018                Tgl. 09 Februari 2018</t>
  </si>
  <si>
    <t>Direktur PT. Telekomunikasi Indonesia, Tbk</t>
  </si>
  <si>
    <t>394/02/IV/2018      Tgl. 17 April 2018</t>
  </si>
  <si>
    <t>Implementasi Layanan Total Solusi Smart City</t>
  </si>
  <si>
    <t>KSB Berakhir 17 April 2019</t>
  </si>
  <si>
    <t>Kepala Dinas Pertanian Kabupaten Purbalingga</t>
  </si>
  <si>
    <t>B-213/BATAN/DK/KS001/03/2018                       Tgl. 01 Maret 2018</t>
  </si>
  <si>
    <t>Promosi Hasil Litbang IPTEK Nuklir Bidang Pertanian di Kabupaten Purbalingga</t>
  </si>
  <si>
    <t>PKS Berakhir 01 Maret 2019</t>
  </si>
  <si>
    <t>Kepala LIPI</t>
  </si>
  <si>
    <t>071/03/VI/2018     Tgl. 25 Juni 2018</t>
  </si>
  <si>
    <t>Penelitian Pengembangan Pemanfaatan Hasil-hasil Penelitian Pengembangan dan Pembinaan Ilmu Pengetahuan dan Teknologi</t>
  </si>
  <si>
    <t>Kepala BAPPELITBANGDA Kab. Purbalingga</t>
  </si>
  <si>
    <t>020/KS/BKHHLIPI/VI/2018                                  Tgl. 26 Juni 2018</t>
  </si>
  <si>
    <t>Penyelenggaraan Perkemahan Ilmiah Remaja Nasional XVII Tahun 2018</t>
  </si>
  <si>
    <t>KABUPATEN DEMAK</t>
  </si>
  <si>
    <t xml:space="preserve">KABUPATEN JEPARA </t>
  </si>
  <si>
    <t>KABUPATEN BANJARNEGARA</t>
  </si>
  <si>
    <t xml:space="preserve">KABUPATEN  KEBUMEN   </t>
  </si>
  <si>
    <t>KABUPATEN PURWOREJO</t>
  </si>
  <si>
    <t xml:space="preserve">KABUPATEN  WONOSOBO  </t>
  </si>
  <si>
    <t>KABUPATEN MAGELANG</t>
  </si>
  <si>
    <t>KABUPATEN BOYOLALI</t>
  </si>
  <si>
    <t>URUSAN YANG DIKERJASAMAKN</t>
  </si>
  <si>
    <t>Dishub Kota Surakarta, Dishub Kabupaten Sukoharjo, Dishub Perumahan dan Kawasan Permukiman Kabupaten Karanganyar, Dishub Kab. Wonogiri, Dishub Kab. Sragen, Dishub Kab. Klaten</t>
  </si>
  <si>
    <t>554/8/22/2018              Tgl. 08 Februari 2018</t>
  </si>
  <si>
    <t>Manajemen dan Rekayasa Lalu Lintas da Kecelakaan Lalu Lintas, Pengendalian Operasional, Angkutan Penumpang Umum, dan Barang, Operasional Pengujian Kendaraan Bermotor dan pemanfaatan Informasi dan Komunikai</t>
  </si>
  <si>
    <t>Lalu Lintas</t>
  </si>
  <si>
    <t xml:space="preserve">5 Tahun </t>
  </si>
  <si>
    <t>Kabupaten Sukoharjo, Karanganyar, Wonogiri, Sragen, Klaten dan Kota Surakarta</t>
  </si>
  <si>
    <t>019.5/21/031/2018     Tgl.08 Februari 2018</t>
  </si>
  <si>
    <t>Pemberdayaan Perempuan dan Perlindungan Anak serta Pengendalian Penduduk dan KB</t>
  </si>
  <si>
    <t>PT. Pertamina (Persero) Terminal BBM Boyolali</t>
  </si>
  <si>
    <t>Tgl. 02 Februari 2018</t>
  </si>
  <si>
    <t xml:space="preserve">Pelaksanaan Tera/ Tera Ulang Tangki Ukur Mobil, Master Meter, dan Meter Arus Bahan Bakar Minyak </t>
  </si>
  <si>
    <t xml:space="preserve">1 Tahun </t>
  </si>
  <si>
    <t>Universitas Sahid Surakarta</t>
  </si>
  <si>
    <t>081/R/MOU/Usahid-Ska/V/2018                    Tgl. 28 Mei 2018</t>
  </si>
  <si>
    <t>Pelaksanaan Tri Dharma Perguruan Tinggi</t>
  </si>
  <si>
    <t>Kantor Wilayah Direktorat Jenderal Pajak Jateng II</t>
  </si>
  <si>
    <t>Tgl. 22 Maret 2018</t>
  </si>
  <si>
    <t xml:space="preserve">Penyediaan Data Melalui Pemanfaatan Pelayanan Perizinan Dalam Rangka Meningkatkan Penerimaan Dari Sektor Pajak </t>
  </si>
  <si>
    <t>Pajak</t>
  </si>
  <si>
    <t>Perum Perhutani</t>
  </si>
  <si>
    <t>003/PKS/Tiw/Divre Jtg/2018                         Tgl. 20 April 2018</t>
  </si>
  <si>
    <t>Penggunaan Kawasan Hutan Untuk Pemasangan Jaringan Listrik Pedesaan</t>
  </si>
  <si>
    <t>130/17/35/2018      Tgl. 02 Mei 2018</t>
  </si>
  <si>
    <t>Penyelenggaraan, Pengembangan dan Pemanfaatan Data dan Informasi Geospasial di Kabupaten Boyolali</t>
  </si>
  <si>
    <t xml:space="preserve">KABUPATEN KLATEN </t>
  </si>
  <si>
    <t xml:space="preserve">KABUPATEN  SUKOHARJO  </t>
  </si>
  <si>
    <t xml:space="preserve">Kab. Surakarta, Kab. Booyolali, Kab. Sukoharjo, Kab. Karanganyar, Kab. Wonogiri, Kab. Sragen, Kab. Klaten </t>
  </si>
  <si>
    <t>463/343/II/2018 Tgl. 08 Februari 2018</t>
  </si>
  <si>
    <t>Kerjasama Bidang Perhubungan Antar Daerah Se SUBOSUKOWONOSRATEN</t>
  </si>
  <si>
    <t>476/144/2018 Tgl. 08 Februari 2018</t>
  </si>
  <si>
    <t>Pemberdayaan Perempuan, Perlindungan, Perlindungan Anak, Pengadilan Penduduk, dan Keluarga Berencana Antar Daerah SUBOSUKOWONOSRATEN</t>
  </si>
  <si>
    <t>STIE-AUB Surakarta</t>
  </si>
  <si>
    <t xml:space="preserve">100/1430/2018 Tgl. 30 April 2018 </t>
  </si>
  <si>
    <t>Universitas Slamet Riyadi Surakarta</t>
  </si>
  <si>
    <t xml:space="preserve">028/R/HK/2018 Tgl. 29 Januari 2018 </t>
  </si>
  <si>
    <t>Direktorat Jenderal Aplikasi Informatika Kementerian Komunikasi dan Informatika</t>
  </si>
  <si>
    <t xml:space="preserve">555/747.1/2018 Tgl. 08 Mei 2018 </t>
  </si>
  <si>
    <t>Kepolosian resor Sukoharjo</t>
  </si>
  <si>
    <t>Penyelenggaraan Pemeliharaan keamanan dan Ketertiban Masyarakat</t>
  </si>
  <si>
    <t>Kepolisian Resort Sukoharjo</t>
  </si>
  <si>
    <t xml:space="preserve">300/1809.1/2018 Tgl. 05 Juni 2018 </t>
  </si>
  <si>
    <t>Pembinaan dan Fasilitasi Kurikulum Pendidikan dan Pencegahan Pemberantasan Penyalahgunaan dan Peredaran Gelap Narkoba di Kabupaten Sukoharjo</t>
  </si>
  <si>
    <t>KABUPATEN WONOGIRI</t>
  </si>
  <si>
    <t>SUBOSUKAWONOSRATEN</t>
  </si>
  <si>
    <t xml:space="preserve">019.6/300/11/2018 Tgl. 08 Februari 2018 </t>
  </si>
  <si>
    <t xml:space="preserve">Perhubungan antar Daerah </t>
  </si>
  <si>
    <t xml:space="preserve">Perhubungan </t>
  </si>
  <si>
    <t>Berakhir Pada 08 Februari 2023</t>
  </si>
  <si>
    <t xml:space="preserve">019.5/21/031/2018 Tgl. 08 Februari 2018 </t>
  </si>
  <si>
    <t>Pemberdayaan perempuan, perlindungan anak, pengendalian penduduk dan KB antar Daerah</t>
  </si>
  <si>
    <t xml:space="preserve">5/KSB/2018 Tgl. 09 Februari 20018 </t>
  </si>
  <si>
    <t xml:space="preserve">Berakhir Pada Februari 2019 </t>
  </si>
  <si>
    <t>Daerah PAWONSARI</t>
  </si>
  <si>
    <t>12 Tahun 2018</t>
  </si>
  <si>
    <t xml:space="preserve">523/544 Tgl. 08 Maret 2018 </t>
  </si>
  <si>
    <t xml:space="preserve">Pemberdayaan dan peninfkatan sumberdaya bidang perikanan di kawasan Pawonsari </t>
  </si>
  <si>
    <t>perikanan</t>
  </si>
  <si>
    <t>Berakhir Pada 08 Maret 2021</t>
  </si>
  <si>
    <t>Surakarta (Rumah Sakit Jiwa) Dan RSUD dr. Moewardi</t>
  </si>
  <si>
    <t xml:space="preserve">6/KSB/2018 tgl. 06 April 2018 </t>
  </si>
  <si>
    <t xml:space="preserve">Berakhir Pada 06 April 2019 </t>
  </si>
  <si>
    <t>Pemerintah Provinsi Jateng (RSUD Moewardi)</t>
  </si>
  <si>
    <t xml:space="preserve">DKK 445/912.1/2018 Tgl. 16 April 2018 </t>
  </si>
  <si>
    <t>Pelayanan Kesehatan bagi peserta jaminan kesehatan daerah yang belum terdaftar sebagai peserta JKN KIS</t>
  </si>
  <si>
    <t xml:space="preserve">Berakhir Pada 31 Desember 2018 </t>
  </si>
  <si>
    <t>RSJ Surakarta</t>
  </si>
  <si>
    <t xml:space="preserve">445/913.1/2018 Tgl. 16 April 2018 </t>
  </si>
  <si>
    <t>KARISMAPAWIROGO</t>
  </si>
  <si>
    <t>13/KSB/2018 Tgl. 02 Agustus 2018</t>
  </si>
  <si>
    <t>Kerjasama Daerah</t>
  </si>
  <si>
    <t xml:space="preserve">Berakhir Pada 02 Agustus 2019 </t>
  </si>
  <si>
    <t>460/1229 Tgl. 02 Agustus 2018</t>
  </si>
  <si>
    <t xml:space="preserve">Kerjasama Bidang Kesejahteraan </t>
  </si>
  <si>
    <t xml:space="preserve">Berakhir Pada 02 Agustus 2023 </t>
  </si>
  <si>
    <t xml:space="preserve">300/760 Tgl. 02 Agustus 2018 </t>
  </si>
  <si>
    <t xml:space="preserve">Kerjasama bidang penegakan Perda dan Tramtibum </t>
  </si>
  <si>
    <t>Berakhir Pada 02 Agustus 2021</t>
  </si>
  <si>
    <t>PT. PLN )Persero) Area Surakarta</t>
  </si>
  <si>
    <t xml:space="preserve">2/KSB/2018 Tgl. 03 Januari 2018 </t>
  </si>
  <si>
    <t xml:space="preserve">Penanganan dan peneglolaan pajak penerangan jalan, pembayaran rekening listrik, pengembangan dan operasional kelistrikan serta kegiatan sosial perusahaan </t>
  </si>
  <si>
    <t xml:space="preserve">Berakhir Pada 03 Januari 2019 </t>
  </si>
  <si>
    <t>900/16 Tgl. 03 Januari 2018</t>
  </si>
  <si>
    <t>Berakhir Pada 03 Januari 2021</t>
  </si>
  <si>
    <t>PT. PLN (persero) Area Ponorogo</t>
  </si>
  <si>
    <t xml:space="preserve">900/17 Tgl. 03 Januari 2018 </t>
  </si>
  <si>
    <t>Universitas Aisyiyah Yogyakarta</t>
  </si>
  <si>
    <t xml:space="preserve">3/KSB/2018 Tgl. 05 Februari 2018 </t>
  </si>
  <si>
    <t xml:space="preserve">Optimalisasasi Sumber daya bidang kesehatan di kabupaten Wonogiri melalui Tri dharma Perguruan tinggi </t>
  </si>
  <si>
    <t xml:space="preserve">Berakhir Pada 05 Februari 2019 </t>
  </si>
  <si>
    <t xml:space="preserve">CV Karya Angkasa </t>
  </si>
  <si>
    <t xml:space="preserve">7/KSB/2018 Tgl. 31 Mei 2018 </t>
  </si>
  <si>
    <t>Pengelolaan Kepariwisataan di obyek wisata waduk gajah mungkur</t>
  </si>
  <si>
    <t xml:space="preserve">Berkahir Pada 31 Agustus 2018 </t>
  </si>
  <si>
    <t>556/360/2018 Tgl. 31 Mei 2018</t>
  </si>
  <si>
    <t xml:space="preserve">Penyelenggaraan Event gebyar gajah mungkut tahun 2018 </t>
  </si>
  <si>
    <t xml:space="preserve">Berakhir Pada 15 Juni 2018 </t>
  </si>
  <si>
    <t>Yayasan Tanoto</t>
  </si>
  <si>
    <t xml:space="preserve">8/KBS/2018 Tgl. 04 Juni 2018 </t>
  </si>
  <si>
    <t xml:space="preserve">Peningkatan Kualitas Pendidikan </t>
  </si>
  <si>
    <t xml:space="preserve">Berakhir Pada 04 Juni 2019 </t>
  </si>
  <si>
    <t xml:space="preserve">400/2242 Tgl. 05 Juni 2018 </t>
  </si>
  <si>
    <t>Penyelenggaraan Pendidikan dan Pelatihan peningkatan kualitas pendidikan dasar melalui program pelita pendidikan</t>
  </si>
  <si>
    <t>Berakhir Pada 31 Desember 2020</t>
  </si>
  <si>
    <t xml:space="preserve">PT. BPD Jateng </t>
  </si>
  <si>
    <t xml:space="preserve">970/2547 Tgl. 02 Juli 2018 </t>
  </si>
  <si>
    <t xml:space="preserve">Penerimaan Pajak daerah dan retribusi pemakaian kekayaan daerah online secara host to host </t>
  </si>
  <si>
    <t>Berakhir Pda 30 Desember 2020</t>
  </si>
  <si>
    <t xml:space="preserve">Kejaksaan Negeri Wonogiri </t>
  </si>
  <si>
    <t xml:space="preserve">10/KSB/2018 Tgl. 08 Juni 2018 </t>
  </si>
  <si>
    <t>Hukum Perdata, Tata Usaha Negara dan Penegakan Perda</t>
  </si>
  <si>
    <t xml:space="preserve">Berakhir Pada 08 Juni 2019 </t>
  </si>
  <si>
    <t xml:space="preserve">Universitas Sebelas Maret </t>
  </si>
  <si>
    <t xml:space="preserve">4 Tahun 2018 </t>
  </si>
  <si>
    <t>fasilitasi Tenaga Ahli DPRD dalam Rangka Pencermatan atas materi laporan keterangan pertanggungjawaban kepala daerah tahun 2017</t>
  </si>
  <si>
    <t>Pengadilan Agama dan Kemenag Wonogiri</t>
  </si>
  <si>
    <t xml:space="preserve">11/PKS/2018 Tgl. 09 Juli 2018 </t>
  </si>
  <si>
    <t>Pelaksanaan sidang terpadu dalam perkara isbat nikah</t>
  </si>
  <si>
    <t xml:space="preserve">Berakhir pada 09 Juli 2021 </t>
  </si>
  <si>
    <t>UNNES</t>
  </si>
  <si>
    <t xml:space="preserve">5/PKS/2018 Tgl. 22 Februari 2018 </t>
  </si>
  <si>
    <t>Pendampingan penyusunan kajian tentang peran serta kelompok masyarakat dan atau organisasi kemasyarkatan dalam penyelenggaraan pembangunan dan pemberdayaan masyarakat di kelurahan</t>
  </si>
  <si>
    <t>Center Of External affairs FEB UNS</t>
  </si>
  <si>
    <t xml:space="preserve">23/SK/2018 Tgl. 12 Juli 2018 </t>
  </si>
  <si>
    <t>Fasilitasi Tenaga ahli DPRD dalam rangka pencermatan atas materi rancangan KUPA PPAS perubahan APBD kabupaten Wonogiri Tahun Anggaran 2018</t>
  </si>
  <si>
    <t>Pusat Pengembangan ekonomi Pembangunan FEB UNS</t>
  </si>
  <si>
    <t xml:space="preserve">24/SK/2018 Tgl. 12 Juli 2018 </t>
  </si>
  <si>
    <t>Fasilitasi Tenaga ahli DPRD dalam rangka pencermatan atas materi rancangan KUPA PPAS perubahan APBD kabupaten Wonogiri Tahun Anggaran 2019</t>
  </si>
  <si>
    <t>Polres Wonogiri</t>
  </si>
  <si>
    <t>071/PKS/2018 Tgl. 19 Januari 2018</t>
  </si>
  <si>
    <t>Pelaksanaan Sosialisasi pembinaan pleatihan terhadap calon peserta seleksi penerimaan polri TA 2018 di Kab. Wonogiri</t>
  </si>
  <si>
    <t xml:space="preserve">Berakhir Pada 19 januari 2019 </t>
  </si>
  <si>
    <t xml:space="preserve">KABUPATEN  KARANGANYAR  </t>
  </si>
  <si>
    <t>KABUPATEN SRAGEN</t>
  </si>
  <si>
    <t>Dishub Kab. Sragen, Dishub Kota Surakarta, Dishub Kab. Boyolali, Dishub Kab. Sukoharjo, Dishubperkim Kab. Karanganyar, Dishub Kab. Wonogiri, dan Dishub Kab. Klaten</t>
  </si>
  <si>
    <t xml:space="preserve">551.2/393/11/2018                            Tgl. 08 Februari 2018 </t>
  </si>
  <si>
    <t>Kerjasama Perhubungan Daerah SUBOSUKAWONOSRATEN</t>
  </si>
  <si>
    <t>Perhubungan</t>
  </si>
  <si>
    <t>Berakhir pada Tgl. 07 Februari 2023</t>
  </si>
  <si>
    <t>Dinas PPKBPPPA Kab. Sragen, Dinas PPKB Kota. Surakarta, Dinas PPPA dan Permas Surakarta, Dinas PPKBPPPA Kab. Boyolali, Dinas PPK PPKBPPPA Sukoharjo, Dinas PPPAPPKB Karanganyar, Dinas PPKBPPPA Wonogiri, dan Dinas Sosial PPPAKB Klaten</t>
  </si>
  <si>
    <t>019.5/21/031/2018     Tgl. 08 Februari 2018</t>
  </si>
  <si>
    <t>Kerjasama Bidang Pemberdayaan Perempuan, Perlindungan Anak, Pengendalian Penduduk dan Keluarga Berencana Antar Daerah</t>
  </si>
  <si>
    <t>Sosial</t>
  </si>
  <si>
    <t>Berakhir Pada Tgl. 07 Februari 2023</t>
  </si>
  <si>
    <t>Pemerintah Kabupaten Sragen Dengan Pemerintah Kabupaten Bantul</t>
  </si>
  <si>
    <t xml:space="preserve">500/03/001/2018 Tgl. 05 Maret 2018 </t>
  </si>
  <si>
    <t>Peningkatan SDM, Pelayanan Publik, Perekonomian dan Pemberdayaan Masyarakat</t>
  </si>
  <si>
    <t>Berakhir pada Tgl. 15 Januari 2019</t>
  </si>
  <si>
    <t>Pemerintah Kota Probolinggo</t>
  </si>
  <si>
    <t>465/05/001/2018             Tgl. 05 Maret 2018</t>
  </si>
  <si>
    <t xml:space="preserve">Percepatan Penanggulangan dan Pengentasan Kemiskinan Terpadu </t>
  </si>
  <si>
    <t>Kemiskinan</t>
  </si>
  <si>
    <t>Berakhir pada Tgl. 04 Maret 2019</t>
  </si>
  <si>
    <t>Pemerintah Kab. Sragen dengan Yayasan Danamon Peduli</t>
  </si>
  <si>
    <t>551.2/02/001/2018 Tgl. 02 Januari 2018</t>
  </si>
  <si>
    <t>Program Pasar Sejahtera (Sehat, Hijau, Bersih, dan Terawat)</t>
  </si>
  <si>
    <t>Berakhir pada Tgl. 01 Januari 2019</t>
  </si>
  <si>
    <t>900/01/001/2018 Tgl. 16 Januari 2018</t>
  </si>
  <si>
    <t>Pemanfaatan Produk dan Jasa Perbankan</t>
  </si>
  <si>
    <t>420/04/001/2018 Tgl. 05 Maret 2018</t>
  </si>
  <si>
    <t xml:space="preserve">Pelaksaan Tridharma Perguruan Tinggi dalam Penyelenggaraan Pemerintah dan Pembangunan </t>
  </si>
  <si>
    <t>Berakhir Pada Tgl. 04 Maret 2019</t>
  </si>
  <si>
    <t>Universitas Muhamadiyah Surakarta</t>
  </si>
  <si>
    <t>420/08/001/2018 Tgl. 19 Maret 2019</t>
  </si>
  <si>
    <t>Berakhir Pada Tgl. 18 Maret 2019</t>
  </si>
  <si>
    <t>Universitas Islam Batik Surakarta</t>
  </si>
  <si>
    <t>420/08/001/2018 Tgl. 17 April 2018</t>
  </si>
  <si>
    <t>Berakhir Pada Tgl. 16 April 2018</t>
  </si>
  <si>
    <t>STIE AUB Surakarta</t>
  </si>
  <si>
    <t>420/11/001/2018 Tgl. 26 Juni 2018</t>
  </si>
  <si>
    <t>Berakhir Pada Tgl. 25 Juni 2019</t>
  </si>
  <si>
    <t>Pemerintah Kab. Sragen Dengan Universitas Gadjah Mada Yogyakarta</t>
  </si>
  <si>
    <t xml:space="preserve">420/06/001/2018 Tgl. 06 Maret 2018 </t>
  </si>
  <si>
    <t>Berakhir Pada Tgl. 05 Maret 2019</t>
  </si>
  <si>
    <t>Universitas Dipenogero Semarang</t>
  </si>
  <si>
    <t>Berakhir Pada Tgl. 12 Maret 2019</t>
  </si>
  <si>
    <t xml:space="preserve">Pengadilan Negeri Sragen, Kejaksaan Negeri Sragen, Kepolisian Resort Sragen, dan Dinas PPKBPPA Kab. Sragen </t>
  </si>
  <si>
    <t>463.23/27/031/2018 Tgl. 20 April 2018</t>
  </si>
  <si>
    <t>Pelayanan Terpadu Korban Kekerasan Berbasis Gender, Anak dan Trafficking</t>
  </si>
  <si>
    <t>Berakhir pada Tgl. 19 April 2019</t>
  </si>
  <si>
    <t>Universitas Sudirman Purwokerto</t>
  </si>
  <si>
    <t>420/10/001/2018 Tgl. 07 Mei 2019</t>
  </si>
  <si>
    <t>Berakhir pada Tgl. 06 Mei 2019</t>
  </si>
  <si>
    <t>Universitas Sebelas Maret Surakarta</t>
  </si>
  <si>
    <t>420/16/001/2018 Tgl. 26 Mei 2018</t>
  </si>
  <si>
    <t>Berakhir pada Tgl. 25 Mei 2019</t>
  </si>
  <si>
    <t>KABUPATEN  GROBOGAN</t>
  </si>
  <si>
    <t>Kabu. Bantul DIY</t>
  </si>
  <si>
    <t xml:space="preserve">420/7/IV/2018 Tgl. 02 April 2018 </t>
  </si>
  <si>
    <t>Kerjasama Bidang Pemerintahan, Pembangunan dan Kemasyarakatan</t>
  </si>
  <si>
    <t>Kab. Kendal, Kab. Demak, Kab. Semarang, Kota Salatiga, Kota Semarang, Kab. Grobogan</t>
  </si>
  <si>
    <t>415.4/8/IV/2018 Tgl. 10 April 2018</t>
  </si>
  <si>
    <t xml:space="preserve">555/9/IV/2018 Tgl. 13 April 2018 </t>
  </si>
  <si>
    <t xml:space="preserve">Pemanfaatan Sistem Informasi Manajemen Tunjangan Kinerja Pemerintah </t>
  </si>
  <si>
    <t>555.3/17/V/2018 Tgl. 08 Mei 2018</t>
  </si>
  <si>
    <t>KABUPATEN BLORA</t>
  </si>
  <si>
    <t>Kab. Blora, Kab. Tuban, Kab. Rembang, Kab. Bojonegoro</t>
  </si>
  <si>
    <t>188/0665/2918 Tgl. 08 Maret 2018</t>
  </si>
  <si>
    <t xml:space="preserve">Provinsi Jawa Tengah, Kejaksaan Tinggi, Polda Jateng </t>
  </si>
  <si>
    <t>Koordinasi Aparat Pengawas Internal Pemerintah (APIP) Dengan Aparat Penegak Hukum (APH) Dalam penanganan laporan atau pengaduan masyarakat yang berindikasi tindak pidana korupsi pada penyelenggaraan pemerintah daerah provinsi Jawa tengah</t>
  </si>
  <si>
    <t xml:space="preserve">Kabupaten Bojonegoro </t>
  </si>
  <si>
    <t>Pembangunan Jembatan Medalum-Luwihaji</t>
  </si>
  <si>
    <t>16 Bidang Kerjasam</t>
  </si>
  <si>
    <t>DPC Peradi Blora</t>
  </si>
  <si>
    <t>Pendampingan Hukum Bagi Perempuan dan anak korban kekerasan, anak berhadapan dengan hukum dan anak sebagi pelaku tindak pidana/pelanggaran hukum</t>
  </si>
  <si>
    <t>Universitas Dian Nuswantoro Semarang</t>
  </si>
  <si>
    <t xml:space="preserve">421.53/0548/II/2018 Tgl. 23 Februari 2018 </t>
  </si>
  <si>
    <t xml:space="preserve">Penyelenggaraan Tri Dharma Perguruan Tinggi </t>
  </si>
  <si>
    <t>Universitas Amikom Yogyakarta</t>
  </si>
  <si>
    <t>421.52/1172/2018 Tgl. 27 April 2018</t>
  </si>
  <si>
    <t>Kejaksaan Negeri Blora</t>
  </si>
  <si>
    <t xml:space="preserve">415.4/0622/2018 Tgl. 13 Maret 2018 </t>
  </si>
  <si>
    <t>Bidang Pedata dan Tata Usaha Negara</t>
  </si>
  <si>
    <t>510.2.72/648/2018 Tgl. 05 Mei 2018</t>
  </si>
  <si>
    <t>Pembangunan Ekonomi Agribisnis yang inklusif dan berkelanjutan</t>
  </si>
  <si>
    <t xml:space="preserve">Universitas Gadjah Mada </t>
  </si>
  <si>
    <t xml:space="preserve">119/1736/2018 Tgl. 11 Juli 2018 </t>
  </si>
  <si>
    <t xml:space="preserve">Direktorat Jenderal Aplikasi Informatika </t>
  </si>
  <si>
    <t xml:space="preserve">Kesepahaman </t>
  </si>
  <si>
    <t>Implementasi menuju 100 Smart City</t>
  </si>
  <si>
    <t>teknologi Informasi</t>
  </si>
  <si>
    <t>Politeknik Penerbangan Surabaya</t>
  </si>
  <si>
    <t xml:space="preserve">KABUPATEN  REMBANG </t>
  </si>
  <si>
    <t xml:space="preserve">SINERGI </t>
  </si>
  <si>
    <t>PEMERINTAH KABUPATEN PATI</t>
  </si>
  <si>
    <t>03/I/KB/2018                             Tgl. 09 Februari 2018</t>
  </si>
  <si>
    <t>131/123/2018                       Tgl. 09 Februari 2018</t>
  </si>
  <si>
    <t>Pengembangan dan Implementasi Aplikasi Smart City</t>
  </si>
  <si>
    <t>Walikota Semarang</t>
  </si>
  <si>
    <t>10/VI/KB/2018                          Tgl. 02 Mei 2018</t>
  </si>
  <si>
    <t>Diskominfo Kota Semarang</t>
  </si>
  <si>
    <t>019.6/508.1                                   Tgl. 05 Juni 2018</t>
  </si>
  <si>
    <t xml:space="preserve">PT.PN.IX. Kebun jollong </t>
  </si>
  <si>
    <t>01/I/KB/2018                             Tgl. 08 Januari 2018</t>
  </si>
  <si>
    <t xml:space="preserve">Pengembangan dan Pengelolaan Kawasan Agrowisata Jolong Desa Sitiluhur Kecamatan Gembong </t>
  </si>
  <si>
    <t>02/2/KB/2018                         Tgl. 08 Januari 2018</t>
  </si>
  <si>
    <t xml:space="preserve">Pengelolaan Kawasan Agrowisata Jolong Desa Sitiluhur Kecamatan Gembong </t>
  </si>
  <si>
    <t>Kepala Balai sertifikasi Elektronik BSSN</t>
  </si>
  <si>
    <t>04/II/PK/2018                       Tgl. 15 Februari 2018</t>
  </si>
  <si>
    <t>Pemanfaatan Sertifikat Elektronik pada Sistem Elektronik di Lingkungan Pemerintah Kabupaten Pati</t>
  </si>
  <si>
    <t>4 Tahun</t>
  </si>
  <si>
    <t xml:space="preserve">Kepala Kantor BPJS Ketenagakerja an Kudus </t>
  </si>
  <si>
    <t>560/346                                   Tgl. 17 januari 2018</t>
  </si>
  <si>
    <t>Pelayanan Jaminan Sosial Ketenagakerjaan Pada Layanan Terpadu Satu Atap peenempatan Tenaga Kerja Luar Negeri</t>
  </si>
  <si>
    <t>Dirut PT. RS.Keluarga Sehat</t>
  </si>
  <si>
    <t xml:space="preserve"> 05/II/KB/2018                            21 Februari 2018</t>
  </si>
  <si>
    <t>Fasilitas Layanan Publik Kesehatan</t>
  </si>
  <si>
    <t>440/SPK/II/2018                  Tgl. 21 Februari 2018</t>
  </si>
  <si>
    <t xml:space="preserve">Pelayanan Rujukan Upaya kesehatan dari Pusat kesehatan Masyarakat seKab.Pati ke RS. Keluarga Sehat Pati </t>
  </si>
  <si>
    <t xml:space="preserve">Dirut PT. RS.Keluarga Sehat </t>
  </si>
  <si>
    <t>364.1/752/2018                           Tgl. 21 Februari 2018</t>
  </si>
  <si>
    <t>Bantuan Unit Pemadam Kebakaran</t>
  </si>
  <si>
    <t xml:space="preserve">Dirut RSUD Kayen </t>
  </si>
  <si>
    <t>920/KSH/PKS/II/2018              Tgl. 21 Februari 2018</t>
  </si>
  <si>
    <t>Pelayanan Rujukan Pasien</t>
  </si>
  <si>
    <t>Kepala Bank BRI dan Bank Jateng</t>
  </si>
  <si>
    <t>900/126/2018                       Tgl. 02 April 2018</t>
  </si>
  <si>
    <t>Jasa kustodian</t>
  </si>
  <si>
    <t xml:space="preserve">Kepala BPKP Perwakilan Jawa Tengah </t>
  </si>
  <si>
    <t xml:space="preserve"> 9/V/KB/2018                            Tgl. 02 Mei 2018</t>
  </si>
  <si>
    <t xml:space="preserve">Pengembangan Manajemen Pemerintahan daerah di lingkungan Pemkab.Pati </t>
  </si>
  <si>
    <t xml:space="preserve">Dirjen Aplikasi Informasi Kemenkominfo </t>
  </si>
  <si>
    <t>11/V/NK/2018                            Tgl. 08 Mei 2018</t>
  </si>
  <si>
    <t xml:space="preserve">Implementasi  Gerakan Menuju 100 Smart City Kabupaten Pati </t>
  </si>
  <si>
    <t>Sekretaris Utama BIG</t>
  </si>
  <si>
    <t>12/V/KB/2018                            Tgl. 30 Mei 2018</t>
  </si>
  <si>
    <t xml:space="preserve">Penyelenggaraan , pengembangan , pemanfaatan data dan Informasi Geospasial di Kabupaten Pati </t>
  </si>
  <si>
    <t>KABUPATEN SEMARANG</t>
  </si>
  <si>
    <t xml:space="preserve">KABUPATEN  TEMANGGUNG </t>
  </si>
  <si>
    <t>RSUD Kabupaten Temanggung dengan PT BRI (Persero), Tbk cabang Temanggung</t>
  </si>
  <si>
    <t xml:space="preserve">445/442/MOU/2017 Tgl. 01 Januari 2018  </t>
  </si>
  <si>
    <t>Sewa tempat untuk ruang ATM</t>
  </si>
  <si>
    <t>BP25 Kes cabang Magelang dengan RSUD Kabupaten Temanggung</t>
  </si>
  <si>
    <t>346/KTR/VI-04/1217 Tanggal 1 Januari 2018</t>
  </si>
  <si>
    <t>Pelayanan Kesehatan Rujukan Tingkat Lanjutan Bagi Peserta Program Jaminan Kesehatan</t>
  </si>
  <si>
    <t xml:space="preserve">RSK Ngesti Waluyo Parakan </t>
  </si>
  <si>
    <t>441.9/068/I/2018 tanggal 2 Januari 2018</t>
  </si>
  <si>
    <t>pelayanan kesehatan bagi masyarakat miskin/ tidak mampu di Daerah yang tidak mempunyai Jaminan Kesehatan</t>
  </si>
  <si>
    <t xml:space="preserve">RS PKU Muhammadiyah Temanggung </t>
  </si>
  <si>
    <t>441.9/069/I/2018 tanggal 2 Januari 2018</t>
  </si>
  <si>
    <t xml:space="preserve">RSU Gunung Sawo Temanggung </t>
  </si>
  <si>
    <t>441.9/067/I/2018 tanggal 2 Januari 2018</t>
  </si>
  <si>
    <t xml:space="preserve">Universitas”Aisyiyah Yogyakarta dengan </t>
  </si>
  <si>
    <t xml:space="preserve">343/UNISA/AU/1/2018 Tgl. 11 Januari 2018 </t>
  </si>
  <si>
    <t>Kerjasama dalam pelaksanaan Tri Dharma Perguruan Tinggi bagi dosen &amp; mahasiswa Universitas "Aisyiyah" Yogyakarta di RSUD Kabupaten Temanggung</t>
  </si>
  <si>
    <t xml:space="preserve">3 Tahun </t>
  </si>
  <si>
    <t xml:space="preserve">Perum Perhutani KPH Kedu Utara </t>
  </si>
  <si>
    <t>522.1/03/I/2018 tanggal 1 Februari 2018</t>
  </si>
  <si>
    <t>Pengelolan Hutan wilayah Kedu Utara Kab. Temanggung</t>
  </si>
  <si>
    <t>Akademi Analis Kesehatan Manggala Yogyakarta</t>
  </si>
  <si>
    <t>445/028/MOU/2018</t>
  </si>
  <si>
    <t>Perjanjian kerjasama antara RSUD Kabupaten Temanggung dengan Akademi Analis Kesehatan Manggala Yogyakarta tentang peningkatan &amp; pengembangan mutu pelayanan &amp; kemampuan SDM</t>
  </si>
  <si>
    <t xml:space="preserve">BP25 Kes Divisi Regional VI Kantor cabang Magelang </t>
  </si>
  <si>
    <t xml:space="preserve">.../KTR/VI-04/0208 Tgl. 01 Maret 2018 </t>
  </si>
  <si>
    <t>Implementasi integrasi sistem antara Vclaim dengan SIMRS</t>
  </si>
  <si>
    <t>STIKES Widya Husada Semarang</t>
  </si>
  <si>
    <t xml:space="preserve">445/044/MOU/2018 Tgl. 05 Maret 2018 </t>
  </si>
  <si>
    <t>Praktek Kerja Lapangan Mahasiswa STIKES Widya Husada Semarang</t>
  </si>
  <si>
    <t>PT Surya Medika Mulia Sari Semarang</t>
  </si>
  <si>
    <t>445/039/MOU/2018 Tgl. 29 Maret 2018</t>
  </si>
  <si>
    <t>Pengadaan Liquid Oxygen (LOX Tanki)</t>
  </si>
  <si>
    <t xml:space="preserve">Klinik Pratama Ananda </t>
  </si>
  <si>
    <t xml:space="preserve">445/045/MOU/2018 Tgl. 02 Mei 2018 </t>
  </si>
  <si>
    <t>Pelayanan penunjang diagnostik bagi peserta Jamkesmas</t>
  </si>
  <si>
    <t>Temanggung dengan Biro Konsultasi Psikologi "ARA"</t>
  </si>
  <si>
    <t xml:space="preserve">445/027 Tgl. 02 April 2018 </t>
  </si>
  <si>
    <t>Penyelenggaraan pemeriksaan Psikologis calon pegawai kontrak BLUD Kabupaten Temanggung tahun 2018</t>
  </si>
  <si>
    <t xml:space="preserve">15 Hari </t>
  </si>
  <si>
    <t>PT.PLN Area Magelang</t>
  </si>
  <si>
    <t xml:space="preserve">180/08/VI/2018 Tgl. 04 Juni 2018 </t>
  </si>
  <si>
    <t>Pelayanan Penerangan Jalan Umum</t>
  </si>
  <si>
    <t xml:space="preserve">PT. Telekomunikasi Indonesia (Persero) Tbk </t>
  </si>
  <si>
    <t>020.1.027/06/VI/2018 tanggal 8 Juni 2018</t>
  </si>
  <si>
    <t xml:space="preserve">  Pemanfatan Teknologi Informasi dan Komunikasi untuk Mewujudkan Program Smat City di Kab.Temanggung                                                                                                                     </t>
  </si>
  <si>
    <t xml:space="preserve">PT BPD Jateng cabang Temanggung </t>
  </si>
  <si>
    <t xml:space="preserve">0121/KRD/02.01/014/2018 </t>
  </si>
  <si>
    <t xml:space="preserve">Pemberian fasilitas Kredit kepada karyawan BLUD  RSUD Temanggung </t>
  </si>
  <si>
    <t>Lembaga Penyiaran Publik Lokal</t>
  </si>
  <si>
    <t>180/07/V/2018</t>
  </si>
  <si>
    <t>Publikasi Penyelengaraan Pemilihan Bupati dan Wakil Bupati Kab.Temanggung Tahun 2018.</t>
  </si>
  <si>
    <t xml:space="preserve">Sekolah Tinggi MM Yogyakarta </t>
  </si>
  <si>
    <t>423.4/08/VII/2018 tanggal 10 Juli 2018</t>
  </si>
  <si>
    <t>Kolaboratif di Bidang Akademik dan Pengabdian Masyarakat</t>
  </si>
  <si>
    <t xml:space="preserve">RSUP Dr. Kariadi Semarang </t>
  </si>
  <si>
    <t>441.9/071/I/2018 tanggal 2 Januari 2018</t>
  </si>
  <si>
    <t xml:space="preserve">RSUP dr. Sardjito Yogyakarta </t>
  </si>
  <si>
    <t>441.9/070/I/2018 tanggal 2 Januari 2018</t>
  </si>
  <si>
    <t>UNS</t>
  </si>
  <si>
    <t>420/01/I/2018 tanggal 15 Januari 2018</t>
  </si>
  <si>
    <t>Kerjasama dalam Bidang Tri Dharma Perguruan Tinggi Perencanaan dan Pelaksanaan Pemb. Daerah</t>
  </si>
  <si>
    <t>Badan Pusat Statistik Kabupaten Temanggung</t>
  </si>
  <si>
    <t>050/90.1/DINKOMINFO/I/2018  Tgl. 23 Januari 2018</t>
  </si>
  <si>
    <t>Penyusunan Buku Statisitik Kabupaten Temanggung Tahun 2018</t>
  </si>
  <si>
    <t xml:space="preserve">5 Bulan </t>
  </si>
  <si>
    <t>050/90.5/DINKOMINFO/I/2018 Tgl.  23 Januari 2018</t>
  </si>
  <si>
    <t>Penyusunan Buku Analisis Situasi Pembangunan Manusia (ASPM) Kabupaten Temanggung Tahun 2018</t>
  </si>
  <si>
    <t xml:space="preserve">10  Bulan </t>
  </si>
  <si>
    <t>050/90.3/DINKOMINFO/I/2018 Tgl. 23 Januari 2018</t>
  </si>
  <si>
    <t>Penyusunan Buku Indeks Harga Konsumen (IHK) Kabupaten Temanggung Tahun 2017</t>
  </si>
  <si>
    <t xml:space="preserve">4 Bulan </t>
  </si>
  <si>
    <t>050/90.2/DINKOMINFO/I/2018 Tgl. 23 Januari 2018</t>
  </si>
  <si>
    <t>Penyusunan Buku Gambaran Produk Domestik Regional Bruto (PDRB) Kabupaten Temanggung Tahun 2017</t>
  </si>
  <si>
    <t xml:space="preserve">7 Bulan </t>
  </si>
  <si>
    <t>050/90.4/DINKOMINFO/I/2018 Tgl. 23 Januari 2018</t>
  </si>
  <si>
    <t>Penyusunan Buku Nilai Tukar Petani (NTP) Kabupaten Temanggung Tahun 2017</t>
  </si>
  <si>
    <t>050/90.6/DINKOMINFO/I/2018 23 Januari 2018</t>
  </si>
  <si>
    <t>Penyusunan Buku Survey Akses TIK Rumah Tangga dan Individu Kabupaten Temanggung Tahun 2018</t>
  </si>
  <si>
    <t xml:space="preserve">ISI Surakarta </t>
  </si>
  <si>
    <t>420.4/07/VII/2018 tanggal 9 Juli 2018</t>
  </si>
  <si>
    <t xml:space="preserve">Kerjasama di Bidang Tri Dharma Perguruan Tinggi </t>
  </si>
  <si>
    <t>Balai penelitian Tanaman Pemanis dan Serat Malang</t>
  </si>
  <si>
    <t>Nomor 525/274/I/2018 dan Nomor B-   /HK.4.2/01/2018</t>
  </si>
  <si>
    <t>Pemuliaan Tanaman Tembakau Varietas Kemloko</t>
  </si>
  <si>
    <t>5 tahun ( 2018 - 2022 )</t>
  </si>
  <si>
    <t>050/730/VII/2018</t>
  </si>
  <si>
    <t>Penyusunan Profil Air Minum &amp; Penyehatan Lingkungan, Pemetaan Mata Air Kabupaten Temanggung</t>
  </si>
  <si>
    <t>UNDIP Semarang</t>
  </si>
  <si>
    <t>050/737/VIII/2018</t>
  </si>
  <si>
    <t>Penyusunan Profil Investasi Pariwisata Kabupaten Temanggung</t>
  </si>
  <si>
    <t>Pusat Studi Pariwisata UGM</t>
  </si>
  <si>
    <t>P/231/050/III/2018</t>
  </si>
  <si>
    <t>Penyusunan RIPPDA  Pariwisata Kab Temanggung</t>
  </si>
  <si>
    <t>Sekolah Tinggi Transportasi Darat</t>
  </si>
  <si>
    <t>421.4/04/II/2018</t>
  </si>
  <si>
    <t xml:space="preserve">Peningkatan Pembangunan di Kabupaten Temanggung melalui Tri Dharma Perguruan Tinggi </t>
  </si>
  <si>
    <t>180/05/II/2018</t>
  </si>
  <si>
    <t>Pengawas Internal Pemerintah dengan APH</t>
  </si>
  <si>
    <t>180/09/VII/2018</t>
  </si>
  <si>
    <t>Koordinasi aparat pengawas internal pemerintah dengan APH dalam penanganan laporan atau pengaduan masyarakat yang berindikasi tindak pidana korupsi pada penyelenggaraan pemerintah daerah kab. Temanggung</t>
  </si>
  <si>
    <t>KABUPATEN KENDAL</t>
  </si>
  <si>
    <t>KABUPATEN KUDUS</t>
  </si>
  <si>
    <t xml:space="preserve">KABUPATEN  BATANG   </t>
  </si>
  <si>
    <t>kabupaten Manggarai</t>
  </si>
  <si>
    <t xml:space="preserve">019.5/0183/2018 Tgl. 16 Januari 2018 </t>
  </si>
  <si>
    <t xml:space="preserve">Implementasi Pengembangan E-Goc Kab. Batang di Kab. Manggarai </t>
  </si>
  <si>
    <t>Kota Pekalongan</t>
  </si>
  <si>
    <t xml:space="preserve">019.5/0686/2018 Tgl. 03 April 2018 </t>
  </si>
  <si>
    <t>Pelayanan Pengawasan Metrologi Legal</t>
  </si>
  <si>
    <t xml:space="preserve">019.5/0687/2018 Tgl. 03 April 2018 </t>
  </si>
  <si>
    <t>Pelayanan Tera/Tera Ulang dan Pengawasan Metrologi Legal</t>
  </si>
  <si>
    <t>Perum Perhutani KPH Pekalongan timur</t>
  </si>
  <si>
    <t xml:space="preserve">019.5/1111/2018 Tgl. 15 Mei 2018 </t>
  </si>
  <si>
    <t>Pengelolaan Sumber Daya Hutan</t>
  </si>
  <si>
    <t>Kejaksaan Negeri Batang</t>
  </si>
  <si>
    <t>180/0224/2018 Tgl. 29 Januari 2018</t>
  </si>
  <si>
    <t>Hukum Perdata dan Tata Usaha Negara</t>
  </si>
  <si>
    <t>Universitas Dipenogero</t>
  </si>
  <si>
    <t xml:space="preserve">019.5/0360/2018 Tgl. 08 Maret 2018 </t>
  </si>
  <si>
    <t>Pengembangan Program Pendidikan pada fakultas peternakan dan pertanian Undip</t>
  </si>
  <si>
    <t>5 tahun</t>
  </si>
  <si>
    <t>Kejaksaan Negeri Batang dan Polres Batang</t>
  </si>
  <si>
    <t xml:space="preserve">019.5/1416/2018 Tgl. 19 Juli 2018 </t>
  </si>
  <si>
    <t xml:space="preserve">Koordinasi Aparat Pengawas Internal Pemerintah (APIP) dengan Aparat penegak Hukum (APH) dalam Penanganan Laporan atau Pengaduan Masyarakat yang beridikasi tindak pidana korupsi pada penyelenggaraan Pemerintah Daerah di Kabupaten Batang </t>
  </si>
  <si>
    <t>KABUPATEN  PEKALONGAN</t>
  </si>
  <si>
    <t xml:space="preserve">Kota Tebing Tinggi </t>
  </si>
  <si>
    <t>100/13/MoU/2018 Tgl. 25 Agustus 2018</t>
  </si>
  <si>
    <t>Penyelenggaraan Kegiatan Ekonomi Kerakyatan, Pendidikan, dan Kesehatan</t>
  </si>
  <si>
    <t>Berakhir Pada 25 Agustus 2019</t>
  </si>
  <si>
    <t>Perum Perhutani KPH Pekalongan Timur</t>
  </si>
  <si>
    <t>041/2017522/6/MoU/2018 Tgl. 06 Maret 2018</t>
  </si>
  <si>
    <t>Kerjasama Pengelolaan Sumber Daya Hutan</t>
  </si>
  <si>
    <t>Berakhir Pada 06 Maret 2019</t>
  </si>
  <si>
    <t>Perum Perhutani dan UGM</t>
  </si>
  <si>
    <t>552/14/MoU/2018 Tgl. 03 September 2018</t>
  </si>
  <si>
    <t>Pemanfaatan Lahan Kawasan Hutan Untuk Agroforestri di Wilayah Pekalongan</t>
  </si>
  <si>
    <t>Berakhir Pada 03 September 2019</t>
  </si>
  <si>
    <t>Universitas Diponegoro</t>
  </si>
  <si>
    <t>420/1/MoU/2018 Tgl. 18 Januari 2018</t>
  </si>
  <si>
    <t>Pelaksanaan Tridharma Perguruan Tinggi</t>
  </si>
  <si>
    <t>Berakhir Pada 18 Januari 2019</t>
  </si>
  <si>
    <t xml:space="preserve">Universitas Jendral Soedirman </t>
  </si>
  <si>
    <t>050/46/PKS/2018 Tgl. 25 Januari 2018</t>
  </si>
  <si>
    <t xml:space="preserve">Pekerjaan Uji Kualitas Tanah di Lahan Budidaya Tanaman Pada Kegiatan Pengukuran Kerusakan Tanah Akibat Produksi Biomassa </t>
  </si>
  <si>
    <t>40/10/MoU/2018 Tgl. 27 April 2018</t>
  </si>
  <si>
    <t>Penyelenggaraan Pendidikan Vokasi di Kabupaten Pekalongan</t>
  </si>
  <si>
    <t>Berakhir Pada 27 April 2019</t>
  </si>
  <si>
    <t>KOTA PEKALONGAN</t>
  </si>
  <si>
    <t>Dinas Perdaganagn, koperasi dan UMKM Kab, Pekalongan dengan Kab. Batang</t>
  </si>
  <si>
    <t xml:space="preserve">019.5/0686/2018              Tgl. 03 April 2018 </t>
  </si>
  <si>
    <t>Pelayanan dan pengawasan Metrologi Legal</t>
  </si>
  <si>
    <t>Berakhir pada Tgl. 03 April 2019</t>
  </si>
  <si>
    <t>BKD Propinsi Jateng</t>
  </si>
  <si>
    <t>800/02647</t>
  </si>
  <si>
    <t>Management Kepegawaian</t>
  </si>
  <si>
    <t>DPMD, P3A, dan PPKB Kab. Pekalongan</t>
  </si>
  <si>
    <t>174/630/III/2018 Tgl. 19 Maret 2018</t>
  </si>
  <si>
    <t>Pengembangan dan pelayanan masyarakat dalam perlindungan Anak, Keadilan dan kesetaraan Gender</t>
  </si>
  <si>
    <t>Dinas Perindustrian, Perdagangan, Koperasi dan UMKM Kab. Batang</t>
  </si>
  <si>
    <t xml:space="preserve">019.5/0678/2018 Tgl. 03 April 2018 </t>
  </si>
  <si>
    <t>Pelayanan Tera Ulang dan Pengawasan Metrologi Legal</t>
  </si>
  <si>
    <t>Berakhir pada Tgl. 03 April 2021</t>
  </si>
  <si>
    <t>Dinas Komunikasi, Informatika, statsitik dan persandian Kota Semarang dengan Dinkominfo Kota Pekalongan</t>
  </si>
  <si>
    <t>019.6/1511/PKS/VI/2018 Tgl. 05 Juni 2018</t>
  </si>
  <si>
    <t>Berakhir pada Tgl. 05 Juni 2019</t>
  </si>
  <si>
    <t>Pemkab Sijunjung Prov Sumatera Barat</t>
  </si>
  <si>
    <t>415.4/3603/2018 Tgl. 19 Juli 2019 2018</t>
  </si>
  <si>
    <t>Pelaksanaan Kegiatan Pembangunan, fasilitasi perpindahan, dan penempatan, serta pengembangan satuan permukiman UPT Padang Tarok SP 1 DI Kawasan Transmigrasi Muara Takung Kamang Baru</t>
  </si>
  <si>
    <t>Infrastrukur</t>
  </si>
  <si>
    <t>Berakhir Pada Tgl. 19 Juli 2019</t>
  </si>
  <si>
    <t>810/1106/2018 Tgl. 26 September 2018</t>
  </si>
  <si>
    <t>Fasilitasi Seleksi Pengadaan CPNS</t>
  </si>
  <si>
    <t>Berakhir Pada Tgl. 26 Maret 2019</t>
  </si>
  <si>
    <t>PT. BPD Jawa Tengah Cabang Pekalongan</t>
  </si>
  <si>
    <t>900/0399 Tgl. 01 Januari 2018</t>
  </si>
  <si>
    <t>Surat Perintah Pencarian Dana</t>
  </si>
  <si>
    <t>BPJS Kesehatan Cabang Pekalongan</t>
  </si>
  <si>
    <t>440/46891/XII/2017 Tgl. 01 Januari 2018</t>
  </si>
  <si>
    <t>Pelayanan Kesehatan tingkat pertama bagi peserta program jaminan kesehatan</t>
  </si>
  <si>
    <t>RSUD Bendan</t>
  </si>
  <si>
    <t>440/4758.1/XII/2017 Tgl. 01 Januari 2018</t>
  </si>
  <si>
    <t>Pelayanan Kesehatan tingkat pertama bagi peserta program jaminan kesehatan daerah (Jamkesda)</t>
  </si>
  <si>
    <t xml:space="preserve">RS Siti Khodijah </t>
  </si>
  <si>
    <t>440/4759.1/XII/2017 Tgl. 01 Januari 2018</t>
  </si>
  <si>
    <t xml:space="preserve">RS H.A Zaky Djunaid </t>
  </si>
  <si>
    <t>440/4760.1/XII/2017 Tgl. 01 Januari 2018</t>
  </si>
  <si>
    <t xml:space="preserve">RS Budi Rahayu </t>
  </si>
  <si>
    <t>440/4761.1/XII/2017 Tgl. 01 Januari 2018</t>
  </si>
  <si>
    <t>RS Umum ARO</t>
  </si>
  <si>
    <t>440/4762.1/XII/2017 Tgl. 01 Januari 2018</t>
  </si>
  <si>
    <t>RS Karomah Holistic Pekalongan</t>
  </si>
  <si>
    <t>440/4763.1/XII/2017 Tgl. 01 Januari 2018</t>
  </si>
  <si>
    <t>RS Ibu dan Anak Anugerah</t>
  </si>
  <si>
    <t>440/4764.1/XII/2017 Tgl. 01 Januari 2018</t>
  </si>
  <si>
    <t>Dinkes Prov Jateng, BPJS Kesehatan</t>
  </si>
  <si>
    <t>440/4729/XII/2017 Tgl. 01 Januari 2018</t>
  </si>
  <si>
    <t xml:space="preserve">Pelaksanaan Jamkesnas Bagi Penduduk yang didaftarkan oleh pemprov Jateng </t>
  </si>
  <si>
    <t>RSUD Bendan, RS Siti Khotijah, RS H.A Zaky Djunaid, RS Budi Rahayu, RS ARO, RS Kharomah Holistic, RSIA Anugerah, Puskesmas Pekalongan</t>
  </si>
  <si>
    <t>842.2/700.1/III/2018 Tgl. 02 Januari 2018</t>
  </si>
  <si>
    <t>Pemberian Pelayanan Program Jaminan Persalinan Tahun 2018</t>
  </si>
  <si>
    <t>PT. Cito Putra Pertama</t>
  </si>
  <si>
    <t>19.6/24/MOU/2018 Tgl. 02 Januari 2018</t>
  </si>
  <si>
    <t>Pemeriksaan Laboratorium Penunjang dan Patologi Anatomi</t>
  </si>
  <si>
    <t>PT. BPD Jateng Cabang Pekalongan</t>
  </si>
  <si>
    <t>900/0100 Tgl. 02 Januari 2018</t>
  </si>
  <si>
    <t>Pengelolaan Uang Dalam bentuk Deposito</t>
  </si>
  <si>
    <t>Universitas 17 Agustus Semarang</t>
  </si>
  <si>
    <t>074/0002.2/I/2018</t>
  </si>
  <si>
    <t>Penyelenggaraan Pendalaman dan Tugas Pendampingan Anggota DPRD Kota Pekalongan</t>
  </si>
  <si>
    <t>Hukum STIE Muhamadiyah Pekalongan</t>
  </si>
  <si>
    <t>074/01/BKM/2018 Tgl. 08 Januari 2018</t>
  </si>
  <si>
    <t>Penyusunan Naskah Akademik</t>
  </si>
  <si>
    <t>Administrasi</t>
  </si>
  <si>
    <t>Laboratorium Klinik dan Radiologi</t>
  </si>
  <si>
    <t>19.6/26/MOU/2018</t>
  </si>
  <si>
    <t>Pelayanan Labiratorium</t>
  </si>
  <si>
    <t>Keseahatan</t>
  </si>
  <si>
    <t>Berakhir pada 21 Januari 2019</t>
  </si>
  <si>
    <t>PT Surya Medika Mulia Sari</t>
  </si>
  <si>
    <t>19.6/25/MOU/2018 Tgl. 01 Pebruari 2018</t>
  </si>
  <si>
    <t>Operasional Pengadaan dan Pemasangan Sentral dan Instalasi Gas Medis</t>
  </si>
  <si>
    <t>Berakhir pada 03 Desember 2023</t>
  </si>
  <si>
    <t xml:space="preserve">RS Siti Khotijah </t>
  </si>
  <si>
    <t>19.6/23/MOU/2018 Tgl. 10 Januari 2018</t>
  </si>
  <si>
    <t>Pelayanan Tindakan Rujukan Pasien</t>
  </si>
  <si>
    <t>Berakhir pada 10 Januari 2019</t>
  </si>
  <si>
    <t>LPPL Batik TV Pekalongan</t>
  </si>
  <si>
    <t>11/Btk-TV/MOU/VIII/2018 Tgl. 05 Mei 2018</t>
  </si>
  <si>
    <t xml:space="preserve">Kerjasama Penayangan dan produksi pembuatan film spot TV Dinkes </t>
  </si>
  <si>
    <t>Publikasi</t>
  </si>
  <si>
    <t>Perum Bulog VI Pekalongan</t>
  </si>
  <si>
    <t>511.2/1798 Tgl. 14 Mei 2018</t>
  </si>
  <si>
    <t>Penyediaan bahan makanan guna pelaksanaan pasar Murah di 27 Lokasi berupa beras, minyak goreng dan gula pasir</t>
  </si>
  <si>
    <t>Berakhir pada Tgl. 06 Juni 2018</t>
  </si>
  <si>
    <t>12/Btk-TV/MOU/VIII/2018 Tgl. 14 Mei 2018</t>
  </si>
  <si>
    <t>Kerjasama penayangan dan produksi Road Show Hari Yang Sehat (Hayat)</t>
  </si>
  <si>
    <t>PT. Bank Mandiri (Persero) Tbk. Cabang Pekalongan</t>
  </si>
  <si>
    <t>900/1092 Tgl. 29 Juni 2018</t>
  </si>
  <si>
    <t>Pengelolaan Uang dalam bentuk Deposito</t>
  </si>
  <si>
    <t>Berakhir pada Tgl. 29 Juni 2018</t>
  </si>
  <si>
    <t>POHLAKSAR Pekalongan</t>
  </si>
  <si>
    <t>074/0010/2018 Tgl. 02 Januari 2018</t>
  </si>
  <si>
    <t>Kerjasama Narasumber dan Lahan Praktek</t>
  </si>
  <si>
    <t>Berakhir Pada Tgl. 02 Januari 2021</t>
  </si>
  <si>
    <t>Dindukcapil Kota Pekalongan Dengan RS. Budi Rahayu Kota Pekalongan</t>
  </si>
  <si>
    <t>002/107/I/2018 Tgl. 15 Januari 2018</t>
  </si>
  <si>
    <t xml:space="preserve">Pelayanan Akta Kelahiran Baru, kartu Keluarga, dan Kartu Identitas Anak </t>
  </si>
  <si>
    <t>Dindukcapil Kota Pekalongan dengan PT. POS Indonesia Kantor Pos Pekalongan</t>
  </si>
  <si>
    <t>474.1/010 Tgl. 02 Januari 2018</t>
  </si>
  <si>
    <t xml:space="preserve">Pengiriman Kiriman Dinas Kependudukan dan Pencatatan Sipil </t>
  </si>
  <si>
    <t>Dindukcapil Kota Pekalongan dengan RS. Siti Khodijah Kota Pekalongan</t>
  </si>
  <si>
    <t>050/294 Tgl. 09 Pebruari 2018</t>
  </si>
  <si>
    <t>Berakhir pada 09 Pebruari 2019</t>
  </si>
  <si>
    <t>Dindukcapil Kota Pekalongan dengan RSUD Bendan Pekalongan</t>
  </si>
  <si>
    <t>474.1/391 Tgl. 28 Februari 2018</t>
  </si>
  <si>
    <t>Berakhir pada 28 Pebruari 2019</t>
  </si>
  <si>
    <t>Dindukcapil Kota Pekalongan dengan RS. H.A. Zaky Djunaid</t>
  </si>
  <si>
    <t xml:space="preserve">474.1/1554 Tgl 05 Maret 2018 </t>
  </si>
  <si>
    <t>Kantor Perwakilan Bank Indonesia Tegal</t>
  </si>
  <si>
    <t xml:space="preserve">415.4/2075 Tgl. 30 Mei 2018 </t>
  </si>
  <si>
    <t>Kerjasama dan koordinasi dalam rangka pelaksaaan tugas kantor Perwakilan Bank Indonesia Tegal dan Pemerintah kota Pekalongan</t>
  </si>
  <si>
    <t>Berakhir pada 30 Mei 2021</t>
  </si>
  <si>
    <t xml:space="preserve">Dinkominfo Kota Pekalongan Dengan PT. BNI (Persero0 Tbk. </t>
  </si>
  <si>
    <t>555/189 Tgl. 04 April 2018</t>
  </si>
  <si>
    <t>Pemanfaatan ecomerce untuk pengembangan Usaha Melalui Penggunaan Produk dan Jasa Perbankan</t>
  </si>
  <si>
    <t>Berakhir pada 04 April 2020</t>
  </si>
  <si>
    <t>DKP Kota Pekalongan dengan Fakultas Perikanan UNIKAL</t>
  </si>
  <si>
    <t>523/0723 Tgl 16 Juli 2018</t>
  </si>
  <si>
    <t>Pengembangan Desa Binaan dan Teknopark Perikanan</t>
  </si>
  <si>
    <t>Berakhir Pada 16 Juli 2023</t>
  </si>
  <si>
    <t>KPAD Kota Pekalongan dengan Universitas Muhammadiyah Surakarta</t>
  </si>
  <si>
    <t>041/348/KPAD/KPAD/2016 Tgl 02 Januari 2018</t>
  </si>
  <si>
    <t>Otomasi Perpustakaan</t>
  </si>
  <si>
    <t>Berakhir pada 31 Desember 2021</t>
  </si>
  <si>
    <t>19.6/16/MOU/2018 Tgl. 29 Desember 2018</t>
  </si>
  <si>
    <t>Pelayanan Kesehatan rujukan tingkat lanjutan bagi peserta program jaminan kesehatan</t>
  </si>
  <si>
    <t>Berakhir pada 12 Desember 2019</t>
  </si>
  <si>
    <t>Institut Agama Islam Negeri Pekalongan</t>
  </si>
  <si>
    <t>074/0353/2018 Tgl. 02 Januari 2018</t>
  </si>
  <si>
    <t>Penyelenggaraan praktik pengalaman lapangan (PPL) dan Penelitian Mahasiswa Jurusan Bimbingan Penyuluh Islam Fakultas Ushuludin, adab dan Dakwah IAIN Pekalongan</t>
  </si>
  <si>
    <t>Berakhir pada 02 Januari 2021</t>
  </si>
  <si>
    <t>Universitan Negeri Surakarta</t>
  </si>
  <si>
    <t>800/0146/2018 Tgl. 29 Januari 2018</t>
  </si>
  <si>
    <t>Talent Pool</t>
  </si>
  <si>
    <t>Berakhir pada 27 Juli 2018</t>
  </si>
  <si>
    <t>Kantor Kementerian Agama Kota Pekalongan</t>
  </si>
  <si>
    <t>420/0802 Tgl. 22 Pebruari 2018</t>
  </si>
  <si>
    <t>Peningkatan Mutu dan Akses Pendidikan Kota Pekalongan</t>
  </si>
  <si>
    <t>Berakhir pada 21 Pebruari 2021</t>
  </si>
  <si>
    <t>019.6/A.2/0318.1 Tgl. 22 Pebruari 2018</t>
  </si>
  <si>
    <t xml:space="preserve">Pemanfaatan Database Education Management Information System ( EMISI) </t>
  </si>
  <si>
    <t>Berakhir pada 22 Pebruari 2019</t>
  </si>
  <si>
    <t xml:space="preserve">KABUPATEN  PEMALANG   </t>
  </si>
  <si>
    <t>Kabupaten Kendal</t>
  </si>
  <si>
    <t>139/05/KB/TAPEM/2018 Tgl. 17 April 2018</t>
  </si>
  <si>
    <t>Penerapan aplikasi sistem informasi manajemen analis jabatan terpadu (SIMANTAP)</t>
  </si>
  <si>
    <t>Berakhir 17 April 2019</t>
  </si>
  <si>
    <t>Kabupaten Majene</t>
  </si>
  <si>
    <t>139/08/KB/TAPEM/2018 Tgl. 31 Juli 2018</t>
  </si>
  <si>
    <t>Pelaksanaan kegiatan pembangunan, Fasilitasi perpindahan dan penempatan serta satuan pemukiman ulumanda SP.2 Tamanjanang di kawasan transmigrasi ulumanda</t>
  </si>
  <si>
    <t>Transmigrasi</t>
  </si>
  <si>
    <t>Berakhir 31 Juli 2019</t>
  </si>
  <si>
    <t>Kabupaten Mamuju Tengah</t>
  </si>
  <si>
    <t>139/09/KB/TAPEM/2018 Tgl. 31 Juli 2018</t>
  </si>
  <si>
    <t>Pelaksanaan kegiatan pembangunan, Fasilitasi perpindahan dan penempatan serta satuan pemukiman Transmigrasi Salondeang</t>
  </si>
  <si>
    <t>Kabupaten Luwu Timur</t>
  </si>
  <si>
    <t>139/10/KB/TAPEM/2018 Tgl. 31 Juli 2018</t>
  </si>
  <si>
    <t>Pelaksanaan kegiatan pembangunan, Fasilitasi perpindahan dan penempatan serta satuan pemukiman mahalona SP.1 SKP.C Di Kawasan Transmigrasi Mahalona</t>
  </si>
  <si>
    <t>139/03/PKS/TAPEM/2018 Tgl. 18 April 2018</t>
  </si>
  <si>
    <t>Berakhir 18 April 2020</t>
  </si>
  <si>
    <t xml:space="preserve">Kabupaten Sijunjung </t>
  </si>
  <si>
    <t>139/05/PKS/TAPEM/2018 Tgl. 31 Juli 2018</t>
  </si>
  <si>
    <t>Pelaksanaan kegiatan pembangunan, Fasilitasi perpindahan dan penempatan serta satuan pemukiman UPT Padang Tarok SP.1 di Kawasan Transmigrasi Muara Takung</t>
  </si>
  <si>
    <t>Berakhir Pada 31 Juli 2022</t>
  </si>
  <si>
    <t>139/06/PKS/TAPEM/2018 Tgl. 31 Juli 2018</t>
  </si>
  <si>
    <t>139/07/PKS/TAPEM/2018 Tgl. 31 Juli 2018</t>
  </si>
  <si>
    <t>Berakhir 31 Juli 2022</t>
  </si>
  <si>
    <t>139/08/PKS/TAPEM/2018 Tgl. 31 Juli 2018</t>
  </si>
  <si>
    <t>BPJS Kesehatan Cab. Pekalongan</t>
  </si>
  <si>
    <t>139/01/KB/TAPEM/2018 Tgl. 01 Februari 2018</t>
  </si>
  <si>
    <t xml:space="preserve">Penyelenggaraan JKN Bagi Penduduk Pemalang Dalam Mewujudkan universal Health Coverage </t>
  </si>
  <si>
    <t>Berakhir Pada 01 Februari 2019</t>
  </si>
  <si>
    <t>Bank Indonesia Tegal</t>
  </si>
  <si>
    <t>139/03/KB/TAPEM/2018 Tgl. 21 Februari 2018</t>
  </si>
  <si>
    <t>Pengembangan Klaster Ketahanan Pangan Padi di Kabupaten Pemalang</t>
  </si>
  <si>
    <t xml:space="preserve">Pangan </t>
  </si>
  <si>
    <t>Berakhir Pada 21 Februari 2019</t>
  </si>
  <si>
    <t xml:space="preserve">Universitas Pekalongan </t>
  </si>
  <si>
    <t>139/11/KB/TAPEM/2018 Tgl. 23 Agustus 2018</t>
  </si>
  <si>
    <t>Penguatan Sistem Inovasi Daerah Melalui Tri Dharma Perguruan Tinggi</t>
  </si>
  <si>
    <t>Berakhir Pada 23 Agustus 2021</t>
  </si>
  <si>
    <t>Sekolah Tinggi Ilmu Tarbiyah Pemalang</t>
  </si>
  <si>
    <t>139/13/KB/TAPEM/2018 Tgl. 23 Agustus 2018</t>
  </si>
  <si>
    <t>Universitas Pancasakti Tegal</t>
  </si>
  <si>
    <t>139/15/KB/TAPEM/2018 Tgl. 23 Agustus 2018</t>
  </si>
  <si>
    <t>Universitas Muhammadiyah Yogyakarta</t>
  </si>
  <si>
    <t>139/16/KB/TAPEM/2018 Tgl. 23 Agustus 2018</t>
  </si>
  <si>
    <t xml:space="preserve">Sekolah Tinggi Ilmu Ekonomi Asholeh Pemalang </t>
  </si>
  <si>
    <t>139/17/KB/TAPEM/2018 Tgl. 23 Agustus 2018</t>
  </si>
  <si>
    <t>139/20/KB/TAPEM/2018 Tgl. 23 Agustus 2018</t>
  </si>
  <si>
    <t>Kejaksaan Negeri Pemalang dan Polres Pemalang</t>
  </si>
  <si>
    <t>139/02/KB/TAPEM/2018 Tgl. 12 Februari 2018</t>
  </si>
  <si>
    <t>Koordinasi Aparat Pengawas Internal Pemerintah (APIP) dengan Aparat Penegak Hukum (APH) terkait penanganan laporan atau Pengaduan Masyarakat dalam penyelenggaraan Pemerintah Daerah</t>
  </si>
  <si>
    <t>139/04/KB/TAPEM/2018 Tgl. 29 Maret 2018</t>
  </si>
  <si>
    <t>Peningkatan Pembangunan di Kabupaten Pemalang Melalui Tri Dharma Perguruan Tinggi</t>
  </si>
  <si>
    <t>Berakhir Pada 29 Maret 2019</t>
  </si>
  <si>
    <t>139/02/PKS/TAPEM/2018 Tgl. 29 Maret 2018</t>
  </si>
  <si>
    <t>Pemenuhan Kebutuhan SDM di Bidang Perhubungan Darat</t>
  </si>
  <si>
    <t>Berakhir Pada 29 Maret 2022</t>
  </si>
  <si>
    <t>139/02/PKS/TAPEM/2018 Tgl. 19 Juli 2018</t>
  </si>
  <si>
    <t>Koordinasi Aparat Pengawas Internal Pemerintah (APIP) dengan Aparat Penegak Hukum (APH) terkait penanganan laporan atau Pengaduan Masyarakat yang berindikasi tindak pidana korupsi pada penyelenggaraan pemerintah</t>
  </si>
  <si>
    <t>Berakhir Pada 19 Juli 2022</t>
  </si>
  <si>
    <t>IPB</t>
  </si>
  <si>
    <t>139/12/KB/TAPEM/2018 Tgl. 23 Agustus 2018</t>
  </si>
  <si>
    <t>Universitas Jendral Soederman Purwokerto</t>
  </si>
  <si>
    <t>139/14/KB/TAPEM/2018 Tgl. 23 Agustus 2018</t>
  </si>
  <si>
    <t>IAIN Pekalongan</t>
  </si>
  <si>
    <t>139/18/KB/TAPEM/2018 Tgl. 23 Agustus 2018</t>
  </si>
  <si>
    <t>139/19/KB/TAPEM/2018 Tgl. 23 Agustus 2018</t>
  </si>
  <si>
    <t>139/21/KB/TAPEM/2018 Tgl. 23 Agustus 2018</t>
  </si>
  <si>
    <t xml:space="preserve">PEMERINTAH KOTA TEGAL   </t>
  </si>
  <si>
    <t xml:space="preserve">Pemerintah Kabupaten Pekalongan </t>
  </si>
  <si>
    <t>510.61/MoU/2018 Tgl. 15 Januari 2018</t>
  </si>
  <si>
    <t>Penyelenggaraan Pelayanan Tera/Tera Ulang dan Pengawasan Metrology Legal</t>
  </si>
  <si>
    <t>KSB Berakhir 15 Januari 2019</t>
  </si>
  <si>
    <t xml:space="preserve">Bupati Bengkulu Selatan </t>
  </si>
  <si>
    <t>05 Tahun 2018               Tgl. 19 Juli 2018</t>
  </si>
  <si>
    <t>Pelaksanaan Transmigrasi Umum di Unit Pemukiman Transmigrasi Batu Ampar Desa Batu Ampar Kecamatan Kedurung Kabupaten Bengkulu Selatan</t>
  </si>
  <si>
    <t>PKS Berakhir 19 Juli 2023</t>
  </si>
  <si>
    <t>Perkumpulan Hiduplah Indonesia Raya</t>
  </si>
  <si>
    <t>01 Tahun 2018           Tgl. 04 Januari 2018</t>
  </si>
  <si>
    <t>Pendampingan Masyarakat dan Pengembangan Model Pembangunan Pariwisata di Tegal</t>
  </si>
  <si>
    <t>KSB Berakhir 04 Oktober 2018</t>
  </si>
  <si>
    <t>Perum Perhutani KPH Balapulang</t>
  </si>
  <si>
    <t>03 Tahun 2018        Tgl. 09 April 2018</t>
  </si>
  <si>
    <t>Pemanfataan Tanah Kawasan Hutan PT117.a RPH Kalisalak BKPH Margasari KPH Balapulang</t>
  </si>
  <si>
    <t>KSB Berakhir 09 April 2019</t>
  </si>
  <si>
    <t>Perusahaan Daerah Air Minum</t>
  </si>
  <si>
    <t>07 Tahun 2018              Tgl. 06 Agustus 2018</t>
  </si>
  <si>
    <t>Peanfaatan Data Kependudukan Berbasis NIK Dalam Rangka Pengelolaan Administrasi Data Pelanggan Pada PDAM Kabupaten Tegal</t>
  </si>
  <si>
    <t>PKS Berakhir 06 Agustus 2023</t>
  </si>
  <si>
    <t xml:space="preserve">BPJS Ketenagakerjaan Cabang Tegal </t>
  </si>
  <si>
    <t>568.3/001                  Tgl. 21 Agustus 2018</t>
  </si>
  <si>
    <t>Optimalisasi Penyelenggaraan Jaminan Sosial Ketenagakerjaan di Kota Tegal</t>
  </si>
  <si>
    <t>KSB Berakhir 21 Agustus 2020</t>
  </si>
  <si>
    <t>Kejaksaan Negeri Kota Tegal</t>
  </si>
  <si>
    <t>180/001                        Tgl. 19 Januari 2019</t>
  </si>
  <si>
    <t>Bidang Hukum Perdata dan Tata Usaha Negara</t>
  </si>
  <si>
    <t>KSB Berakhir 19 Januari 2020</t>
  </si>
  <si>
    <t>Balai Sertifikasi Elektronik Badan Siber dan Sandi Negara</t>
  </si>
  <si>
    <t>555/001/PKS/II/2018                        Tgl. 15 Februari 2018</t>
  </si>
  <si>
    <t>Pemanfaatan Sertifikasi Elektronik pada Sistem Elektronik di Lingkungan Pemerintah Kota Tegal</t>
  </si>
  <si>
    <t>PKS Berakhir 15 Februari 2022</t>
  </si>
  <si>
    <t>Kodim 0712/Tegal</t>
  </si>
  <si>
    <t>02 Tahun 2018        Tgl. 19 Februari 2018</t>
  </si>
  <si>
    <t>Pelaksanaan TNI Manunggal Membangun Desa Sengkuyung</t>
  </si>
  <si>
    <t>KSB Berakhir 19 Februari 2019</t>
  </si>
  <si>
    <t xml:space="preserve">Kejaksaan Negeri Kabupaten Tegal dan Kepolisian Resor Tegal </t>
  </si>
  <si>
    <t>04 Tahun 2018                Tgl. 19 Juli 2018</t>
  </si>
  <si>
    <t>Koordinasi Aparat Pengawas Internal dengan Aparat Hukum Dalam Penanganan Laporan atau Pengaduan Masyarakat Yang Berindikasi TIPIKOR Pada Penyelenggaraan Pemerintahan Daerah kabupaten Tegal</t>
  </si>
  <si>
    <t>Kementerian Sosial RI</t>
  </si>
  <si>
    <t>03 Tahun 2018        Tgl. 19 September 2018</t>
  </si>
  <si>
    <t>Peningkatan Pelayanan Rehabilitasi Vokasional Bagi Penyandang Disabilitas</t>
  </si>
  <si>
    <t>KSB Berakhir 19 September 2021</t>
  </si>
  <si>
    <t>04 Tahun 2018        Tgl. 20 September 2018</t>
  </si>
  <si>
    <t>Fasilitas Peralatan Pusat Pengolahan Pasca Panen Tanaman Obat</t>
  </si>
  <si>
    <t>KSB Berakhir 20 September 2023</t>
  </si>
  <si>
    <t>KABUPATEN BREBES</t>
  </si>
  <si>
    <t xml:space="preserve">KABUPATEN TEGAL </t>
  </si>
  <si>
    <t xml:space="preserve">KOTA MEGELANG </t>
  </si>
  <si>
    <t>Pertamina</t>
  </si>
  <si>
    <t xml:space="preserve">394/03.a/2018 Tgl. 02 Januari 2018 </t>
  </si>
  <si>
    <t>Pembelian Pertamax untuk Operasional Kantor</t>
  </si>
  <si>
    <t>Berakhir Sampai 31 Desember 2018</t>
  </si>
  <si>
    <t>CV Karya Satria</t>
  </si>
  <si>
    <t xml:space="preserve">510.72/01/330/2018 tgl. 02 Januari 2018 </t>
  </si>
  <si>
    <t>Penyelenggaraan Reklame Neonbox Jl. Ikhlas (depan BRI)</t>
  </si>
  <si>
    <t xml:space="preserve">510.72/02/330/2018 tgl. 02 Januari 2018 </t>
  </si>
  <si>
    <t>Penyelenggaraan Reklame Neonbox Jl. A. Yani (depan PLN s/d Kantor Pos)</t>
  </si>
  <si>
    <t xml:space="preserve">510.72/03/330/2018 tgl. 02 Januari 2018 </t>
  </si>
  <si>
    <t>Penyelenggaraan Reklame Neonbox Jl. Tentara Pelajar</t>
  </si>
  <si>
    <t xml:space="preserve">510.72/04/330/2018 tgl. 02 Januari 2018 </t>
  </si>
  <si>
    <t>Penyelenggaraan Reklame Neonbox Jl. Sigaluh</t>
  </si>
  <si>
    <t xml:space="preserve">510.72/05/330/2018 tgl. 02 Januari 2018 </t>
  </si>
  <si>
    <t xml:space="preserve">Penyelenggaraan Reklame Neonbox Jl. Sriwijaya </t>
  </si>
  <si>
    <t xml:space="preserve">510.72/06/330/2018 tgl. 02 Januari 2018 </t>
  </si>
  <si>
    <t>Penyelenggaraan Reklame Neonbox Jl. A. Yani (Depan CPM)</t>
  </si>
  <si>
    <t xml:space="preserve">510.72/07/330/2018 tgl. 02 Januari 2018 </t>
  </si>
  <si>
    <t>Penyelenggaraan Reklame Neonbox Jl. Soekarno Hatta (Pertigaan Canguk)</t>
  </si>
  <si>
    <t xml:space="preserve">510.72/08/330/2018 tgl. 02 Januari 2018 </t>
  </si>
  <si>
    <t>Penyelenggaraan Reklame Neonbox Jl. Bringin IV</t>
  </si>
  <si>
    <t xml:space="preserve">510.72/09/330/2018 tgl. 02 Januari 2018 </t>
  </si>
  <si>
    <t>Penyelenggaraan Reklame Neonbox Jl. Gatot Subroto dan Jl. Tentara Pelajar</t>
  </si>
  <si>
    <t xml:space="preserve">510.72/10/330/2018 tgl. 02 Januari 2018 </t>
  </si>
  <si>
    <t>Penyelenggaraan Reklame Neonbox Jl. Jendral Sudirman (Depan Dago FO)</t>
  </si>
  <si>
    <t xml:space="preserve">510.72/11/330/2018 tgl. 02 Januari 2018 </t>
  </si>
  <si>
    <t>Penyelenggaraan Reklame Neonbox Jl. A. Yani (Depan Kodim)</t>
  </si>
  <si>
    <t xml:space="preserve">510.72/12/330/2018 tgl. 02 Januari 2018 </t>
  </si>
  <si>
    <t>Penyelenggaraan Reklame Neonbox Jl. Ikhlas (Depan Yuki)</t>
  </si>
  <si>
    <t xml:space="preserve">510.72/13/330/2018 tgl. 02 Januari 2018 </t>
  </si>
  <si>
    <t>Penyelenggaraan Reklame Neonbox Jl. Jendral Sudirman (Depan Hotel Wisata)</t>
  </si>
  <si>
    <t xml:space="preserve">510.72/14/330/2018 tgl. 02 Januari 2018 </t>
  </si>
  <si>
    <t>Penyelenggaraan Reklame Neonbox Jalan A. Yani (Depan Hotel Mulia)</t>
  </si>
  <si>
    <t xml:space="preserve">510.72/15/330/2018 tgl. 02 Januari 2018 </t>
  </si>
  <si>
    <t>Penyelenggaraan Reklame Neonbox Jalan Jendral Sudirman (depan artos)</t>
  </si>
  <si>
    <t xml:space="preserve">510.72/16/330/2018 tgl. 02 Januari 2018 </t>
  </si>
  <si>
    <t>Penyelenggaraan Reklame Neonbox Jalan Jendral Sudirman (Pasar Rejowinangun)</t>
  </si>
  <si>
    <t xml:space="preserve">510.72/17/330/2018 tgl. 02 Januari 2018 </t>
  </si>
  <si>
    <t>Penyelenggaraan Reklame Neonbox Jalan Jendral Sudirman Karanggading</t>
  </si>
  <si>
    <t xml:space="preserve">510.72/18/330/2018 tgl. 02 Januari 2018 </t>
  </si>
  <si>
    <t>Penyelenggaraan Reklame Neonbox Jl. Ikhlas Depan Pasar Buah</t>
  </si>
  <si>
    <t xml:space="preserve">510.72/23/330/2018 tgl. 02 Januari 2018 </t>
  </si>
  <si>
    <t xml:space="preserve">Penyelenggaraan Reklame Neonbox Jl. Penghubung Jl. Jendral Sarwo Edhi Wibowo - jl. Jendral Sudirman Kota </t>
  </si>
  <si>
    <t xml:space="preserve">510.72/24/330/2018 tgl. 02 Januari 2018 </t>
  </si>
  <si>
    <t xml:space="preserve">Penyelenggaraan Reklame Neonbox Jl. Penghubung - Jl. Jend Sarwo Edhi Wibowo </t>
  </si>
  <si>
    <t xml:space="preserve">510.72/25/330/2018 tgl. 02 Januari 2018 </t>
  </si>
  <si>
    <t xml:space="preserve">Penyelenggaraan Reklame Neonbox Jl. Penghubung - Jl. Jend Sarwo Edhi Wibowo - Jl. Jendral Sudirman </t>
  </si>
  <si>
    <t xml:space="preserve">510.72/26/330/2018 tgl. 02 Januari 2018 </t>
  </si>
  <si>
    <t>Penyelenggaraan Reklame Neonbox Jl. Penghubung Jl. Jendral Sarwo Edhi Wibowo - jl. Jendral Sudirman</t>
  </si>
  <si>
    <t xml:space="preserve">510.72/019/330/2018 Tgl. 08 Januari 2018 </t>
  </si>
  <si>
    <t>Optimalisasi Program Jaminan Kesehatan Nasional pada Badan Usaha</t>
  </si>
  <si>
    <t xml:space="preserve">Akper KBN </t>
  </si>
  <si>
    <t xml:space="preserve">440/1941/220 Tgl. 23 Januari 2018 </t>
  </si>
  <si>
    <t>Memberikan lahan Praktek Keperawatan bagi para mahasiswa Akper KBN</t>
  </si>
  <si>
    <t>FIKKES UMM</t>
  </si>
  <si>
    <t xml:space="preserve">440/0517/220 Tgl. 08 Februari 2018 </t>
  </si>
  <si>
    <t>Memberikan lahan Praktek Keperawatan bagi para mahasiswa FIKKES UMM</t>
  </si>
  <si>
    <t>KOTA SURAKARTA</t>
  </si>
  <si>
    <t>Pejabat Pembuat Komitmen Balai Konservasi SDA JATENG</t>
  </si>
  <si>
    <t>019.6/157.1                    Tgl 18 Januari 2018</t>
  </si>
  <si>
    <t>Pelaksanaan Bantuan Pembangunan Kandang Satwa di Taman Satwa Taru Jurug Kota Surakarta</t>
  </si>
  <si>
    <t>019.6/1639               Tgl. 31 Mei 2018</t>
  </si>
  <si>
    <t>Jaringan Lintas Kota</t>
  </si>
  <si>
    <t>Pemerintah Kota Yogyakarta</t>
  </si>
  <si>
    <t>019.6/180                 Tgl. 02 Juli 2018</t>
  </si>
  <si>
    <t>Potensi Pengembangan Daerah</t>
  </si>
  <si>
    <t>Pemkot Kab. Sijunjung Prov. Sumbar dan Provinsi Jateng</t>
  </si>
  <si>
    <t>19.6/2083.1</t>
  </si>
  <si>
    <t>Pelaksanaan Kegiatan Pembangunan Fasilitasi Perpindahan dan Penempatan serta Pengembangan Satuan Permukiman UPT Padang Tarok di Kawasan Muara Takung Muara Baru Kec. Kampung Baru Kab. Sijunjung Prov. Sumbar</t>
  </si>
  <si>
    <t>580/786/VI/2018            Tgl. 25 Mei 2018</t>
  </si>
  <si>
    <t>Sewa Ruangan Untuk Penempatan ATM di depan Lobi Kantor BPPKAD Surakarta</t>
  </si>
  <si>
    <t>PT. BRI Mandiri (Persero)</t>
  </si>
  <si>
    <t>580/787/6/2018            Tgl. 25 Mei 2018</t>
  </si>
  <si>
    <t>PT Angkasa Pura Support</t>
  </si>
  <si>
    <t>24/Perumda TSTJ/SPKS/VI/2018     Tgl. 21 Juni 2018</t>
  </si>
  <si>
    <t>Pengelolaan Perparkiran di Perumda TSTJ Surakarta</t>
  </si>
  <si>
    <t>Perparkiran</t>
  </si>
  <si>
    <t>PT. BNI Tbk Cabang Surakarta</t>
  </si>
  <si>
    <t>580/788/6/2018            Tgl. 25 Juni 2018</t>
  </si>
  <si>
    <t>PT. Bank Mayapada Internasional Tbk.</t>
  </si>
  <si>
    <t>019.6/1969               Tgl. 12 Juli 2018</t>
  </si>
  <si>
    <t>Penyediaan Kendaraan Bus Tingkat Wisata di Kota Surakarta</t>
  </si>
  <si>
    <t xml:space="preserve">Universitas Pembangunan Surakarta </t>
  </si>
  <si>
    <t>27/PERUMDA TSTJ/SPKS/VII/2018                                Tgl. 17 Juli 2018</t>
  </si>
  <si>
    <t>Tri Dharma Perguruan Tinggi UTP Surakarta</t>
  </si>
  <si>
    <t>Perumda TSTJ</t>
  </si>
  <si>
    <t>019/441                            Tgl. 17 Juli 2018</t>
  </si>
  <si>
    <t>Tri Dharma Perguruan Tinggi dan Pengembangan Destinasi Wisata di Perumda Kota Surakarta</t>
  </si>
  <si>
    <t>27b/ Perumda TSTJ/SP/KS/VII/2018                        Tgl. 17 Juli 2018</t>
  </si>
  <si>
    <t>Pengelolaan Kolam Keceh Jurug di Perusda TSTJ Surakarta</t>
  </si>
  <si>
    <t>BPJS Kesehatan Cabang Surakarta</t>
  </si>
  <si>
    <t>440/3052                          Tgl. 27 Juli 2018</t>
  </si>
  <si>
    <t>Penyelenggaraan Kesehatan Nasional bagi Penduduk Kota Surakarta Dalam Rangka Universal Healt Coverage</t>
  </si>
  <si>
    <t>PT. ANGKASA PURA  I</t>
  </si>
  <si>
    <t>019.6/2276                  Tgl. 13 Agustus 2018</t>
  </si>
  <si>
    <t>Pemanfaatan Sebagian Area Bandar Udara Internasional Adi Sumarmo dan Potensi Daerah Kota Surakarta Dalam Rangka Peningkatan Pelayanan  Bandara</t>
  </si>
  <si>
    <t>Direktorat Pengembangan Penyehatan Lingkungan Permukiman Direktorat Jenderal Cipta Karya Kementerian PUPR</t>
  </si>
  <si>
    <t>019.6/441                 Tgl. 14 Februari 2018</t>
  </si>
  <si>
    <t>Penyelenggaraan Infrastruktur Air Limbah Domestik di Kota Surakarta</t>
  </si>
  <si>
    <t>Direktorat Jenderal Aplikasi  Informatika Kementerian Komunikasi dan Informatika</t>
  </si>
  <si>
    <t>019.6/1310                Tgl. 08 Mei 2018</t>
  </si>
  <si>
    <t xml:space="preserve">Implementasi Gerakan Menuju 100 Smart City Kota Surakarta </t>
  </si>
  <si>
    <t>Smart City</t>
  </si>
  <si>
    <t>Kemendikbud</t>
  </si>
  <si>
    <t>019.6/1861               Tgl. 03 Juli 2018</t>
  </si>
  <si>
    <t>Penyelenggaraan Platform Indonesia di Kota Surakarta</t>
  </si>
  <si>
    <t>Kejaksaan Negeri Surakarta dan Resor Kota Surakarta</t>
  </si>
  <si>
    <t>019b/2083.1                  Tgl. 19 Juli 2018</t>
  </si>
  <si>
    <t>Koordinasi Aparat Pengawas Internal Pemerintah dengan Aparat Penegak Hukum Dalam Penanganan Laporan atau yang Berindikasi TIPIKOR Pada Penyelenggaraan Pemerintahan Kota Surakarta</t>
  </si>
  <si>
    <t>KOTA SALATIGA</t>
  </si>
  <si>
    <t xml:space="preserve">KOTA SEMARANG </t>
  </si>
  <si>
    <t xml:space="preserve">PROVINSI YOGYAKARTA   </t>
  </si>
  <si>
    <t>Perjanjian Tgl. 08 Juni 2018</t>
  </si>
  <si>
    <t xml:space="preserve">Kerjasama Pengembangan Kearsipan dan Perpustakan </t>
  </si>
  <si>
    <t>LAPAN</t>
  </si>
  <si>
    <t>Perjanjian Tgl. 12 Februari 2018</t>
  </si>
  <si>
    <t>Pengembangan Dan Pemanfaatan Sistem Embaran Maritim Untuk Mendukung Keselamatan Pelayaran Dan Peningkatan Perikanan Tangkap DIY</t>
  </si>
  <si>
    <t>Institut Seni Indonesia</t>
  </si>
  <si>
    <t>Perjanjian Tgl. 17 April 2018</t>
  </si>
  <si>
    <t>Pelestarian dan Pemberdayaan Bidang Seni dan Budaya</t>
  </si>
  <si>
    <t>Seni Budaya</t>
  </si>
  <si>
    <t xml:space="preserve">Kesepakatan Tgl. 27 April 2018 </t>
  </si>
  <si>
    <t xml:space="preserve">Perjanjian Tgl. 01 Agustus 2018 </t>
  </si>
  <si>
    <t>Pengelolaan dan Pengembangan Simpul Jaringan Informasi Geospasial Daerah DIY</t>
  </si>
  <si>
    <t>Penyelenggaraan Data Geospasial Dasar Skala Besar Untuk Mendukung Pembangunan di wilayah DIY</t>
  </si>
  <si>
    <t>KABUPATEN KULON PROGO</t>
  </si>
  <si>
    <t>Kabupaten Kulon Progo Dengan Kabupaten Gianyar</t>
  </si>
  <si>
    <t>04/MoU.KP/Hkm/2018 Bulan Januari 2018</t>
  </si>
  <si>
    <t>Menciptakan Sinergitas Penyelenggaraan Pembangunan serta mengoptimalkan pemanfaatan sumber daya alam dan sumber daya manusia melalui pelestarian dan pembangunan seni budaya dan pariwisata sesuai fungsi, Tugas, dan wewenang masing-masing</t>
  </si>
  <si>
    <t>Kabupaten Bantul</t>
  </si>
  <si>
    <t>510/PK.KP/57.1/2018 Tgl. 09 Februari 2018</t>
  </si>
  <si>
    <t>Penyelenggaraan Pelayanan Tera, Tera Ulang dan Pengawasan Metrologi Legal</t>
  </si>
  <si>
    <t>KABUPATEN BANTUL</t>
  </si>
  <si>
    <t>Kabupaten Kulon Progo</t>
  </si>
  <si>
    <t>03/PK/Bt/2018 Tgl. 09 Februari 2018</t>
  </si>
  <si>
    <t>Penyelenggaraan Pelayanan Tera, Tera Ulang dan Pengawasan Metrologi legal</t>
  </si>
  <si>
    <t>Berakhir Pada 08 Februari 2020</t>
  </si>
  <si>
    <t>Kabupaten Sragen</t>
  </si>
  <si>
    <t xml:space="preserve">03/MoU/Bt/2018 Tgl. 05 Maret 2018 </t>
  </si>
  <si>
    <t>Peningkatan Sumber Daya manusia, Pelayanan Publik, Perekonomian, dan Pemberdayaan Masyarakat</t>
  </si>
  <si>
    <t>Berakhir Pada 04 Maret 2019</t>
  </si>
  <si>
    <t xml:space="preserve">Daerah Istimewa Yogyakarta </t>
  </si>
  <si>
    <t>08/PK/Bt/2018 Tgl. 27 Maret 2018</t>
  </si>
  <si>
    <t>Penyelenggaraan Tes Psikologi</t>
  </si>
  <si>
    <t xml:space="preserve">Berakhir Pada 30 Juni 2018 </t>
  </si>
  <si>
    <t xml:space="preserve">Kabupaten Grobogan </t>
  </si>
  <si>
    <t>05/MoU/BT/2018 Tgl. 02 April 2018</t>
  </si>
  <si>
    <t>Pemerintahan, Pembangunan, dan Kemasyarakatan</t>
  </si>
  <si>
    <t>Berakhir Pada 01 April 2019</t>
  </si>
  <si>
    <t>Kabupaten Grobokan</t>
  </si>
  <si>
    <t>09/PK/Bt/2018 Tgl. 13 April 2017</t>
  </si>
  <si>
    <t>Pemanfaatan sistem informasi manajemen tunjangan kinerja pemerintah</t>
  </si>
  <si>
    <t>Berakhir Pada 12 April 2021</t>
  </si>
  <si>
    <t>14/Mou/Bt/2018 Tgl. 31 Mei 2018</t>
  </si>
  <si>
    <t>Teknologi dan Informasi dalam pembelajaran sistem aplikasi, Promosi Potensi Daerah, Perdagangan</t>
  </si>
  <si>
    <t>Berakhir Pada 30 Mei 2019</t>
  </si>
  <si>
    <t xml:space="preserve">Universiatas Ahmad Dahlan </t>
  </si>
  <si>
    <t>01.1/PK/Bt/2018 Tgl. 05 Januari 2018</t>
  </si>
  <si>
    <t xml:space="preserve">Peningkatan Mutu Pelayanan Kesehatan Mental dan Kapasitas Sumber Daya Masyarakat Melalui Pelaksanaan Tridharma perguruan tinggi </t>
  </si>
  <si>
    <t>Berakhir Pada 04 Januari 2021</t>
  </si>
  <si>
    <t xml:space="preserve">Pimpinan Daerah "Aisyiah </t>
  </si>
  <si>
    <t>01.2/PK/Bt/2018 Tgl. 08 Januari 2018</t>
  </si>
  <si>
    <t xml:space="preserve">Upaya Peningkatan Penanggulangan penyakit Tuberkulosis (TB) </t>
  </si>
  <si>
    <t xml:space="preserve">PT. BTN (Persero) </t>
  </si>
  <si>
    <t>04/PK/Bt/2018 Tgl. 12 Februari 2018</t>
  </si>
  <si>
    <t xml:space="preserve">Penerimaan Pembayaran Pajak Bumi dan Bangunan Perdesaan dan Perkotaan </t>
  </si>
  <si>
    <t>Perpajakan</t>
  </si>
  <si>
    <t>Berakhir Pada 11 Februari 2023</t>
  </si>
  <si>
    <t>PT. BTN (Persero)</t>
  </si>
  <si>
    <t>01/MoU/Bt/2018 Tgl. 12 Februari 2018</t>
  </si>
  <si>
    <t>Pemanfaatan produk dan jasa layanan perbankan dan pemberdayaan perekonomian daerah melalui CSR</t>
  </si>
  <si>
    <t>Berakhir Pada 11 Februari 2021</t>
  </si>
  <si>
    <t>STIKES Surya Global Yogyakarta</t>
  </si>
  <si>
    <t>06/MoU/Bt/2018 Tgl. 20 April 2018</t>
  </si>
  <si>
    <t>Berakhir Pada 19 April 2020</t>
  </si>
  <si>
    <t>Universitas Atmajaya Yogyakarta</t>
  </si>
  <si>
    <t>10/PK/Bt/2018 Tgl. 20 April 2018</t>
  </si>
  <si>
    <t>Pelaksanaan Tri dharma Perguruan Tinggi</t>
  </si>
  <si>
    <t>Berakhir Pada 19 April 2023</t>
  </si>
  <si>
    <t>11/PK/Bt/2018 Tgl. 23 April 2018</t>
  </si>
  <si>
    <t xml:space="preserve">Pelaksanaan Tri Dharma Perguruan Tinggi </t>
  </si>
  <si>
    <t>Berkahir Pada 22 April 2020</t>
  </si>
  <si>
    <t>STIMIK AMIKOM</t>
  </si>
  <si>
    <t>22/PK/Bt/2018 Tgl. 07 Mei 2018</t>
  </si>
  <si>
    <t>Pengembangan Potensi Pariwisata Berbasis Teknologi Informasi</t>
  </si>
  <si>
    <t>Berakhir Pada 06 Mei 2020</t>
  </si>
  <si>
    <t>PT. BPD DIY</t>
  </si>
  <si>
    <t>09/MoU/Bt/2018 Tgl. 14 Mei 2018</t>
  </si>
  <si>
    <t>Pengelolaan keuangan Daerah, Pemanfaatan Produk dan Jasa Perbankan dan Pemberdayaan perekonomian melalui CSR</t>
  </si>
  <si>
    <t>Berakhir Pada 13 Mei 2023</t>
  </si>
  <si>
    <t>PT. BRI Bantul</t>
  </si>
  <si>
    <t>11/MoU/Bt/2018 Tgl. 15 Mei 2018</t>
  </si>
  <si>
    <t>24/PK/Bt/2018 Tgl. 15 Mei 2018</t>
  </si>
  <si>
    <t>15/MoU/Bt/2018 Tgl. 25 Mei 2018</t>
  </si>
  <si>
    <t>Pendidikan, penelitian dan pengabdian masyarakat</t>
  </si>
  <si>
    <t>Universitas PGRI Yogyakarta</t>
  </si>
  <si>
    <t>13/MoU/Bt/2018 Tgl. 28 Mei 2018</t>
  </si>
  <si>
    <t>26/PK/Bt/2018 Tgl. 26 Mei 2018</t>
  </si>
  <si>
    <t>Pelayanan Publik, Pembangunan sarana dan prasarana, dan pengembangan SDM</t>
  </si>
  <si>
    <t>Berakhir Pada 27 Mei 2019</t>
  </si>
  <si>
    <t>Sekolah Tinggi Pariwisata Ampta</t>
  </si>
  <si>
    <t>15/Mou/Bt/2018 Tgl. 05 Juni 2018</t>
  </si>
  <si>
    <t>27/PK/Bt/2018 Tgl. 05 Juni 2018</t>
  </si>
  <si>
    <t>Berakhir Pada 04 Juni 2021</t>
  </si>
  <si>
    <t>PMI Kab. Bantul</t>
  </si>
  <si>
    <t>28/PK/Bt/2018 Tgl. 09 Juli 2018</t>
  </si>
  <si>
    <t xml:space="preserve">Pemutakhiran Data Golongan Darah Penduduk dalam database kependudukan </t>
  </si>
  <si>
    <t>Berakhir Pada 08 Juli 2021</t>
  </si>
  <si>
    <t>PT. BPD DIY Cab. Bantul</t>
  </si>
  <si>
    <t>29.1/PK/Bt/2018 Tgl. 16 Juli 2018</t>
  </si>
  <si>
    <t>Penyaluran Dana Bantuan Operasional Penyelenggaraan Pendidikan Anak Usia Dini Tahun 2018</t>
  </si>
  <si>
    <t>16/MoU/Bt/2018 Tgl. 30 Juli 2018</t>
  </si>
  <si>
    <t>32/PK/Bt/2018 Tgl. 31 Juli 2018</t>
  </si>
  <si>
    <t>Perluasan cakupan peserta, Pembayaran iuran JAMKESNAS, Pengelolaan dan kepesertaan, Integritas penerima Bantuan Iuran pendapatan dan belanja daerah (PBI APBD)</t>
  </si>
  <si>
    <t>Berakhir Pada 30 Juli 2020</t>
  </si>
  <si>
    <t>06/PK/Bt/2018 Tgl. 20 Februari 2018</t>
  </si>
  <si>
    <t xml:space="preserve">Pelaksanaan Tridharma Perguruan Tinggi Negeri </t>
  </si>
  <si>
    <t>Berakhir Pada 19 Februari 2021</t>
  </si>
  <si>
    <t>Kejaksaan Negeri Bantul</t>
  </si>
  <si>
    <t>07/MoU/Bt/2018 Tgl. 24 April 2018</t>
  </si>
  <si>
    <t>12/PK/Bt/2018 Tgl. 24 April 2018</t>
  </si>
  <si>
    <t xml:space="preserve">Bantuan Hukum Pertimbangan hukum, dan tindakan hukum lainnya </t>
  </si>
  <si>
    <t>Kementerian Komunikasi dan Informasi</t>
  </si>
  <si>
    <t>08/MoU/Bt/2018 Tgl. 08 Mei 2018</t>
  </si>
  <si>
    <t>Bimbingan Teknis Penyusunan Masterplan Smart City, Pertukaran Data dan legal software menggunakan FOSS</t>
  </si>
  <si>
    <t>Berakhir Pada 07 Mei 2019</t>
  </si>
  <si>
    <t>KABUPATEN GUNUNG KIDUL</t>
  </si>
  <si>
    <t>Pemerintah kabupaten Pacitan, Kabuaten wonohiri, Kabupaten Gunungkidul</t>
  </si>
  <si>
    <t>415.4/PK/11/2018 Tgl. 08 Maret 2018</t>
  </si>
  <si>
    <t>Perjanjian Kerja sama dalam pemberdayaan dan peningkatan sumber daya dibidang perikanan di kawasan PAWONSARI</t>
  </si>
  <si>
    <t>Perikanan</t>
  </si>
  <si>
    <t>Berakhir Pada 07 Maret 2021</t>
  </si>
  <si>
    <t>Pemerintan Kabupaten Simeulue, Nanggroe Aceh Darussalam</t>
  </si>
  <si>
    <t>415.4/PK/17.1/2018 Tgl. 04 Mei 2018</t>
  </si>
  <si>
    <t xml:space="preserve">Pelaksanaan Kegiatan pembangunan, fasilitasi perpindahan dan penempatan, serta pengembangan satuan permukiman transmigrasi sigulasi kawasan transmigrasi silaut </t>
  </si>
  <si>
    <t>Berakhir pada 03 Mei 2023</t>
  </si>
  <si>
    <t>Pemerintah Kabupaten Kayong Kalimantan Barat</t>
  </si>
  <si>
    <t>Pemerintah Kota Malang</t>
  </si>
  <si>
    <t>415.4/KB/12/2018 Tgl. 06 Agustus 2018</t>
  </si>
  <si>
    <t>Kerjasama dalam pengembangan potensi daerah dan peningkatan kapasitas sumber daya manusia</t>
  </si>
  <si>
    <t>Berakhir pada 05 Agustus 2021</t>
  </si>
  <si>
    <t>Pemprov DIY, Pemprov Kalimantan Utara, Pemda Sleman, Pemkot Yogyakarta, Pemda Gunungkidul, Pemda Bulungan</t>
  </si>
  <si>
    <t>415.4/KB/18/2018 Tgl. 25 September 2018</t>
  </si>
  <si>
    <t>Kerjasama Pelaksanaan Transmigrasi Antar Pemerintah Daerah dan Perjanjian Kerjasama</t>
  </si>
  <si>
    <t>Berakhir Pada 25 September 2019</t>
  </si>
  <si>
    <t>Pemerintah Kabupaten Gunungkidul Dengan STIKES Wira Husada</t>
  </si>
  <si>
    <t>415.4/KB/01/2018 Tgl. 02 Januari 2018</t>
  </si>
  <si>
    <t>Berakhir pada 01 Januari 2023</t>
  </si>
  <si>
    <t xml:space="preserve">STIKES Betheseda Yakkum Yogyakarta </t>
  </si>
  <si>
    <t>415.4/KB/02/2018 Tgl. 02 Januari 2018</t>
  </si>
  <si>
    <t xml:space="preserve">415.4/PK/01/2018 Tgl. 03 Januari </t>
  </si>
  <si>
    <t>Pelaksanaan KKN di Dinas Kesehatan dan fasilitas Pelayanan Kesehatan</t>
  </si>
  <si>
    <t>415.4/PK/02/2018 Tgl. 03 Januari 2018</t>
  </si>
  <si>
    <t>Pelaksanaan PKL di Dinas Kesehatan dan Fasilitas Pelayanan Kesehatan</t>
  </si>
  <si>
    <t>STIKES Betheseda Yakkum Yogyakarta</t>
  </si>
  <si>
    <t>415.4/PK/03/2018 Tgl. 03 Januari 2018</t>
  </si>
  <si>
    <t>Pelaksanaan PKL di Rumah Sakit Umum Daerah Wonosari</t>
  </si>
  <si>
    <t>Berakhir Pada 02 Januari 2021</t>
  </si>
  <si>
    <t>STIKES Akbiyono Yogyakarta</t>
  </si>
  <si>
    <t>415.4/PK/04/2018 Tgl. 03 Januari 2018</t>
  </si>
  <si>
    <t xml:space="preserve">Pelaksanaan PKL di Dinas Kesehatan </t>
  </si>
  <si>
    <t>415.4/PK/05/2018 Tgl. 03 Januari 2018</t>
  </si>
  <si>
    <t>PT BPR Bank Daerah Gunung Kidul</t>
  </si>
  <si>
    <t>415.4/PK/06/2018 Tgl. 29 Januari 2018</t>
  </si>
  <si>
    <t>Sewa Menyewa Bangunan Milik Pemerintah Kabupaten Gunungkidul di RSUD Wonosari</t>
  </si>
  <si>
    <t>Berakhir pada 11 Februari 2021</t>
  </si>
  <si>
    <t>PT BRI (Persero) Cabang Wonosari</t>
  </si>
  <si>
    <t>415.4/PK/07/2018 Tgl. 12 Februari 2018</t>
  </si>
  <si>
    <t>Sewa menyewa Bangunan Milik Pemerintah Kabupaten Gunungkidul di RSUD Wonosari untuk ruang pelayanan Kas</t>
  </si>
  <si>
    <t>PT. Putra Sigit Perkasa (SPBU Kranon)</t>
  </si>
  <si>
    <t>415.4/PK/12/2018 Tgl. 09 Maret 2018</t>
  </si>
  <si>
    <t>Sewa menyewa Tanah Milik Pemerintah Kabupaten gunungkidul untuk SPBU</t>
  </si>
  <si>
    <t>Berakhir pada 31 Desember 2019</t>
  </si>
  <si>
    <t>Universitas Ahmad Dahlan</t>
  </si>
  <si>
    <t xml:space="preserve">415.4/KB/06/2018 Tgl. 26 Maret 2018 </t>
  </si>
  <si>
    <t>Berakhir pada 25 Maret 2023</t>
  </si>
  <si>
    <t>Poltekes Permata Indonesia</t>
  </si>
  <si>
    <t>415.4/KB/06.1/2018 Tgl. 28 Maret 2018</t>
  </si>
  <si>
    <t xml:space="preserve">Pelaksanaan Tri dharma Perguruan Tinggi </t>
  </si>
  <si>
    <t>PT BPD Daerah Istimewa Yogyakarta Cabang Gunungkidul</t>
  </si>
  <si>
    <t>415.4/PK/15/2018 Tgl. 09 April 2018</t>
  </si>
  <si>
    <t>Sewa menyewa tanah milik Pemerintah Kabupaten Gunungkidul di Dinas Pendidikan, Pemuda dan Olah Raga</t>
  </si>
  <si>
    <t>Berakir pada 06 April 2023</t>
  </si>
  <si>
    <t xml:space="preserve">PT BPR Bank Daerah Gunungkidul </t>
  </si>
  <si>
    <t>415.4/PK/15.1/2018 Tgl. 16 April 2018</t>
  </si>
  <si>
    <t>Sewa Menyewa Tanah Milik Pemerintah Kabupaten Gunungkidul di komplek Kantor Kecamatan Ngawen untuk Pelayanan Kas PD BPR Bank Daerah Gunungkidul</t>
  </si>
  <si>
    <t>Berakhir pada 16 April 2023</t>
  </si>
  <si>
    <t>415.4/PK/16/2018 Tgl. 25April 2018</t>
  </si>
  <si>
    <t>Sewa Menyewa Tanah Milik Pemerintah Kabupaten Gunungkidul di Terminal Semin untuk Pelayanan Kas PD BPR Bank Daerah Gunungkidul</t>
  </si>
  <si>
    <t>Berakhir Pada 24 April 2018</t>
  </si>
  <si>
    <t xml:space="preserve">PT. BRI Syariah </t>
  </si>
  <si>
    <t>415.4/KB/07/2018 Tgl. 27 Mei 2018</t>
  </si>
  <si>
    <t xml:space="preserve">Kerjasama Pengelolaan Keuangan Daerah dan Pemberdayaan Perekonomian Daerah </t>
  </si>
  <si>
    <t>Berakhir pada 26 Mei 2021</t>
  </si>
  <si>
    <t>PT. POS Indonesia Kantor Regional 6 Semarang</t>
  </si>
  <si>
    <t>415.4/KB/08/2018 Tgl. 27 Mei 2018</t>
  </si>
  <si>
    <t xml:space="preserve">Kerjasama Sistem Pengelolaan Penyediaan dan Pemanfaatan Jasa PT POS Indonesia </t>
  </si>
  <si>
    <t>Berakhir pada 26 Mei 2018</t>
  </si>
  <si>
    <t xml:space="preserve">Rifka Anissa Womens Crisis Center </t>
  </si>
  <si>
    <t>415.4/KB/18/2018 Tgl. 25 Juni 2018</t>
  </si>
  <si>
    <t xml:space="preserve">Pencegahan dan Penanganan Kekerasan Perempuan dan Anak </t>
  </si>
  <si>
    <t>Berakhir Pada 24 Juni 2021</t>
  </si>
  <si>
    <t>Politeknik Pariwisata Batam</t>
  </si>
  <si>
    <t>415.4/KB/11/2018 Tgl. 02 Agustus 2018</t>
  </si>
  <si>
    <t>Berakhir Pada 01 Agustus 2023</t>
  </si>
  <si>
    <t>Universitas Janabadra</t>
  </si>
  <si>
    <t>415.4/KB/13/2018 Tgl. 20 Agustus 2018</t>
  </si>
  <si>
    <t xml:space="preserve">STIE YKPN Yogyakarta </t>
  </si>
  <si>
    <t>415.4/KB/17/2018 Tgl. 02 Agustus 2018</t>
  </si>
  <si>
    <t>Berakhir pada 19 Agustus 2019</t>
  </si>
  <si>
    <t>Sekolah Tinggi Pariwisata STIE API Yogyakarta</t>
  </si>
  <si>
    <t>415.4/KB/16/2018 Tgl. 20 Agustus 2018</t>
  </si>
  <si>
    <t>PT. Bank Mandi Syariah</t>
  </si>
  <si>
    <t>415.4/KB/23/2018 Tgl. 04 Oktober 2018</t>
  </si>
  <si>
    <t>Kerjasama Pengelolaan Keuangan Daerah dan Pemberdayaan Perekonomian Daerah</t>
  </si>
  <si>
    <t xml:space="preserve">Keuangan </t>
  </si>
  <si>
    <t>Berakhir pada 03 Oktober 2021</t>
  </si>
  <si>
    <t>PT. Astra Tbk, Yayasan Astra Michael D Ruslim</t>
  </si>
  <si>
    <t>415.4/KB/19/2018 Tgl. 15 Oktober 2018</t>
  </si>
  <si>
    <t>Program Bantuan Pendidikan</t>
  </si>
  <si>
    <t>Berakhir Pada 15 Oktober 2019</t>
  </si>
  <si>
    <t>Sekolah Tinggi Teknologi Adisutjipto Yogyakarta</t>
  </si>
  <si>
    <t>415.4/KB/20/2018 Tgl. 16 Oktober 2018</t>
  </si>
  <si>
    <t>Berakhir Pada 16 Oktober 2019</t>
  </si>
  <si>
    <t>Intitut Teknologi Yogyakarta</t>
  </si>
  <si>
    <t>415.4/KB/21/2018 Tgl. 18 Oktober 2018</t>
  </si>
  <si>
    <t>SOS Children's Yogyakarta</t>
  </si>
  <si>
    <t>415.4/KB/24/2018 Tgl. 11 Desember 2018</t>
  </si>
  <si>
    <t xml:space="preserve">Perlindungan Anak, Pemenuhan Hak Anak, dan Program </t>
  </si>
  <si>
    <t>Berakhir Pada 10 Desember 2019</t>
  </si>
  <si>
    <t>Kejaksaan Negeri Gunungkidul</t>
  </si>
  <si>
    <t>415.4/KB/03/2018 Tgl. 02 Januari 2018</t>
  </si>
  <si>
    <t>Kerjasama Bidang hukum perdata dan tata usaha negara dilingkungan pemerintah kabupaten gunungkidul</t>
  </si>
  <si>
    <t>Berakhir pada 16 Januari 2020</t>
  </si>
  <si>
    <t>Bapan Pusat Statistik Kabupaten Gunungkidul</t>
  </si>
  <si>
    <t>415.4/PK/08/2018 Tgl. 09 Februari 2018</t>
  </si>
  <si>
    <t>Pelaksanaan Swakelola Program Pengembangan Statistik Daerah Kabupaten Gunungkidul</t>
  </si>
  <si>
    <t>Direktorat Pengembangan Penyehatan Lingkungan Permukiman Direktorat Cipta Karya Kementerian PUPR</t>
  </si>
  <si>
    <t>415.4/PK/10/2018 Tgl. 14 Februari 2018</t>
  </si>
  <si>
    <t>Penyelenggaraan infrastruktur persampahan berupa peningkatan kinerja TPA Wukisari Kecamatan Wonosari dalam bentuk pembangunan landfill baru seluas 3000 m2 beserta bangunan pendukung</t>
  </si>
  <si>
    <t>Berakhir pada 13 Februari 2021</t>
  </si>
  <si>
    <t xml:space="preserve">Perwakilan BKKBN DIY </t>
  </si>
  <si>
    <t>415.4/PK/14/2018 Tgl. 14 Maret 2018</t>
  </si>
  <si>
    <t>Pelaksanaan Program Kependudukan, Keluarga Berencana, dan Pembangunan Keluarga Daerah Istimewa Yogyakarta di Kabupaten Gunungkidul</t>
  </si>
  <si>
    <t>IPDN</t>
  </si>
  <si>
    <t>415.4/KB/05/2018 tgl. 27 Maret 2018</t>
  </si>
  <si>
    <t>Kerjasama Pendidikan dan program pendampingan kapamongprajaan</t>
  </si>
  <si>
    <t>Berakhir pada 19 Maret 2023</t>
  </si>
  <si>
    <t>Direktorat Jendral Pendidikan Dasar dan Menengah Kemendikbud</t>
  </si>
  <si>
    <t>415.4/PK/46/2018 Tgl. 28 Desember 2018</t>
  </si>
  <si>
    <t>Pelaksanaan Pembangunan Aplikasi Rencana Kegiatan dan Pembangunan Sekolah</t>
  </si>
  <si>
    <t>Berakhir pada 27 Desember 2021</t>
  </si>
  <si>
    <t>Universitas Negeri Semarang</t>
  </si>
  <si>
    <t>415.4/KB/10/2018 Tgl. 16 Juli 2018</t>
  </si>
  <si>
    <t>Berakhir pada 15 Juli 2023</t>
  </si>
  <si>
    <t xml:space="preserve">Pusat data dan statistik Pendidikan dan Kebudayaan Kemendikbud RI </t>
  </si>
  <si>
    <t>415.4/KB/14/2018 Tgl. 23 Agustus 2018</t>
  </si>
  <si>
    <t>Pengelolaan dan pemanfaatan data pokok pendidikan</t>
  </si>
  <si>
    <t>Badan Penelitian dan Pengembangan Kesehatan Kementerian Kesehatan RI</t>
  </si>
  <si>
    <t>415.4/KB/22/2018 Tgl. 30 Oktober 2018</t>
  </si>
  <si>
    <t>Penelitian dan Pengembangan Kesehatan</t>
  </si>
  <si>
    <t>Berakhir pada 29 Oktober 2019</t>
  </si>
  <si>
    <t>Sekretaris Jenderal Kementerian Kesehatan RI</t>
  </si>
  <si>
    <t>415.4/KB/25/2018 Tgl. 28 Desember 2018</t>
  </si>
  <si>
    <t>Pengadaan Calon Pegawai Negeri Sipil di Lingkungan Pemerintah Kabupaten Gunungkidul dari Pegawai tidak tetap kementerian Kesehatan</t>
  </si>
  <si>
    <t>Berakhir Pada 16 Desember 2019</t>
  </si>
  <si>
    <t>Direktorat Jendral Pendidikan Dasar dan Menengah Kementerian Pendidikan dan Kebudayaan</t>
  </si>
  <si>
    <t>415.4/KB/26/2018 Tgl. 28 Desember 2018</t>
  </si>
  <si>
    <t xml:space="preserve">Pembangunan Aplikasi Rencana Kegiatan dan Anggaran Sekolah </t>
  </si>
  <si>
    <t>Berakhir Pada 27 Desember 2021</t>
  </si>
  <si>
    <t xml:space="preserve">KABUPATEN  SLEMAN   </t>
  </si>
  <si>
    <t xml:space="preserve">Kota Yogyakarta, Kabupaten Bantul, Kabupaten Bulungan </t>
  </si>
  <si>
    <t>6/PK.KDH/D/2018 Tgl. 03 Januari 2018</t>
  </si>
  <si>
    <t xml:space="preserve">Penyelenggaraan Transmigrasi Dana Sharing </t>
  </si>
  <si>
    <t>248/PK.KDH/A/2018 Tgl. 03 Mei 2018</t>
  </si>
  <si>
    <t>Penyelenggaraan Program Transmigrasi di SP Kabera Kecamatan Bungku Kabupaten Morowali</t>
  </si>
  <si>
    <t>Kabupaten Paser Provinsi Kalimantan Timur</t>
  </si>
  <si>
    <t>49/PK.KDH/A/2018 Tgl. 03 Mei 2018</t>
  </si>
  <si>
    <t>Penyelenggaraan Program Transmigrasi di SP Keladen Kecamatan Tanjung Harapan Kawasan Transmigrasi Kabupaten Paser</t>
  </si>
  <si>
    <t>Kabupaten  Sijunjung Provinsi Sumatera Barat</t>
  </si>
  <si>
    <t>50/PK.KDH/D/2018 Tgl. 03 Mei 2018</t>
  </si>
  <si>
    <t>Penyelenggaraan Program Transmigrasi di Padang Tarok SP I Kecamatan Kamang Baru Kawasan Transmigrasi Muaro Takung</t>
  </si>
  <si>
    <t>Poltekkes Bhaksti Surya Indonesia</t>
  </si>
  <si>
    <t>1/PK.KDH/D/2018 Tgl. 02 Januari 2018</t>
  </si>
  <si>
    <t>Pelaksanaan Kegiatan Pendidikan Praktek Kerja Lapangan Dalam Rangka peningkatan Kompetensi Mahasiswa Poltekkes Bhakti Surya Indonesia</t>
  </si>
  <si>
    <t>2/PK.KDH/D/2018 Tgl. 03 Januari 2018</t>
  </si>
  <si>
    <t>Pelaksanaan Kegiatan Pendidikan Praktek Kerja Lapangan Dalam Rangka peningkatan Kompetensi Mahasiswa Akademi Kesehatan Manggala Yogyakarta</t>
  </si>
  <si>
    <t>STIKES Panti Rapih</t>
  </si>
  <si>
    <t>3/PK.KDH/D/2018 Tgl. 03 Januari 2018</t>
  </si>
  <si>
    <t>Pelaksanaan Kegiatan Pendidikan Praktek Kerja Lapangan Dalam Rangka peningkatan Kompetensi Mahasiswa STIKES Panti Rapih</t>
  </si>
  <si>
    <t>Akademi Keperawatan Alma Ata</t>
  </si>
  <si>
    <t>4/PK.KDH/D/2018 Tgl. 03 Januari 2018</t>
  </si>
  <si>
    <t>Pelaksanaan Kegiatan Pendidikan Praktek Kerja Lapangan Dalam Rangka peningkatan Kompetensi Mahasiswa Akademi Keperawatan Alma Ata</t>
  </si>
  <si>
    <t>STIKES Tri Mandiri Sakti Bengkulu</t>
  </si>
  <si>
    <t>5/PK.KDH/D/2018 Tgl. 03 Januari 2018</t>
  </si>
  <si>
    <t>Pelaksanaan Kegiatan Pendidikan Praktek Kerja Lapangan Dalam Rangka peningkatan Kompetensi Mahasiswa STIKES Tri Mandiri Sakti Bengkulu</t>
  </si>
  <si>
    <t>Parasida Hindu Dharma Indonesia</t>
  </si>
  <si>
    <t>7/PK.KDH/D/2018 Tgl. 08 Januari 2018</t>
  </si>
  <si>
    <t>Pembangunan dan Pengelolaan Kremtorium di Tempat Pemakaman Umum Madurejo, Prambanan Sleman</t>
  </si>
  <si>
    <t>STIKES AKBIDYO</t>
  </si>
  <si>
    <t>9/PK.KDH/A/2018 Tgl. 15 Januari 2018</t>
  </si>
  <si>
    <t>Pelaksanaan Kegiatan Pendidikan Praktek Kerja Lapangan Dalam Rangka peningkatan Kompetensi Mahasiswa STIKES AKBIDYO</t>
  </si>
  <si>
    <t>STIKES Wira Husada Yogyakarat</t>
  </si>
  <si>
    <t>15/PK/KDH/D/2018 Tgl. 06 Maret 2018</t>
  </si>
  <si>
    <t>Pelaksanaan Kegiatan Pendidikan Praktek Kerja Lapangan Dalam Rangka peningkatan Kompetensi Mahasiswa STIKES Wira Husada</t>
  </si>
  <si>
    <t>Poltekkes Permata Indonesia</t>
  </si>
  <si>
    <t>19/PK/KDH/2018 Tgl. 06 Maret 2018</t>
  </si>
  <si>
    <t>Pelaksanaan Kegiatan Pendidikan Praktek Kerja Lapangan Dalam Rangka peningkatan Kompetensi Mahasiswa Poltekkes Permata Indonesia</t>
  </si>
  <si>
    <t>Akademi Teknik Radioterapi dan Radiodiagnostik Yayasan Citra Bangsa Yogyakarta</t>
  </si>
  <si>
    <t>20/PK/KDH/2018 Tgl. 06 Maret 2018</t>
  </si>
  <si>
    <t>Pelaksanaan Kegiatan Pendidikan Praktek Kerja Lapangan Dalam Rangka peningkatan Kompetensi Mahasiswa Akademi Radioterapi dan Radiodiagnostik Yayasan Citra Bangsa Yogyakarta</t>
  </si>
  <si>
    <t>PDAM Sleman</t>
  </si>
  <si>
    <t>27/PK/KDH/2018 Tgl. 29 Maret 2018</t>
  </si>
  <si>
    <t xml:space="preserve">Penyertaan Modal Pemerintah Kab. Sleman </t>
  </si>
  <si>
    <t xml:space="preserve">PT. Bank Mandiri </t>
  </si>
  <si>
    <t>27.1/PK.KDH/A/2018 Tgl. 09 April 2018</t>
  </si>
  <si>
    <t>CSR Revitalisasi Jalan</t>
  </si>
  <si>
    <t>PT Trans Rekresindo Site Trans Studio Mini Maguwo</t>
  </si>
  <si>
    <t>57/PK.KDH/D/2018 Tgl. 04 Juni 2018</t>
  </si>
  <si>
    <t>Perjanjian Kerjasama antara Dinas Koperasi, UMKM Kabupaten Sleman dan PT Trans Rekreasindo Site Trans studio mini Maguwo tentang penyelenggaraan Festival Kue Lebaran</t>
  </si>
  <si>
    <t>1 Bulan</t>
  </si>
  <si>
    <t xml:space="preserve">Universitas Jendral Ahmad Yani Yogyakarta </t>
  </si>
  <si>
    <t>59/PK.KDH/D/2018 Tgl. 11 Juli 2018</t>
  </si>
  <si>
    <t>Pelaksanaan kegiatan pendidikan dan praktek kerja lapangan dalam rangka peningkatan kompetensi mahasiswa Universitas Jendral ahmad yani</t>
  </si>
  <si>
    <t>PT. Mooryati Soedibyo Cinema</t>
  </si>
  <si>
    <t>60/PK.KDH/A/2018 Tgl. 15 Juli 2018</t>
  </si>
  <si>
    <t>Penyerahan Bangunan Set Film Sultan Agung</t>
  </si>
  <si>
    <t>Sekolah Tinggi Ilmu Kesehatan Mitra Lampung</t>
  </si>
  <si>
    <t>61/PK.KDH/D/2018 Tgl. 16 Juli 2018</t>
  </si>
  <si>
    <t>Pelaksanaan kegiatan pendidikan dan praktek kerja lapangan dalam rangka peningkatan kompetensi mahasiswa STIKES Mitra Lampung</t>
  </si>
  <si>
    <t>Universitas Teknologi Yogyakarta</t>
  </si>
  <si>
    <t>66/PK.KDH/A/2018 tgl. 04 Agustus 2018</t>
  </si>
  <si>
    <t xml:space="preserve">Pengembangan dan Pemberdayaan Sumber Daerah </t>
  </si>
  <si>
    <t>SMK Kesehatan Bantul</t>
  </si>
  <si>
    <t xml:space="preserve">67/PK.KDH/D/2018 Tgl. 06 Agustus 2018 </t>
  </si>
  <si>
    <t>Pelaksanaan Kegiatan Pendidikan dan PKL dalam Rangka peningkatan Kompetensi Siswa</t>
  </si>
  <si>
    <t>68/PK.KDH/D/2018 Tgl. 07 Agustus 2018</t>
  </si>
  <si>
    <t>Pendampingan Pemberdayaan Perempuan, Perlindungan Perempuan dan Anak dan Literasi Media Berbasis Gender</t>
  </si>
  <si>
    <t>Sekolah Tinggi Ilmu Ekonomi Yayasan Keluarga Pahlawan Negara</t>
  </si>
  <si>
    <t>69/PK.KDH/A/2018 Tgl. 07 Agustus 2018</t>
  </si>
  <si>
    <t>Pendampingan dan Pemberdayaan Sumber Daya Daerah di Kabupaten Sleman</t>
  </si>
  <si>
    <t>70/PK.KDH/A/2018 Tgl. 29 Agustus 2018</t>
  </si>
  <si>
    <t xml:space="preserve">Penyelenggaraan Penyedia dan Pemanfaatan Layanan Jasa Perbankan </t>
  </si>
  <si>
    <t>71/PK.KDH/A/2018 Tgl. 29 Agustus 2018</t>
  </si>
  <si>
    <t>Pembayaran Pajak Daerah</t>
  </si>
  <si>
    <t xml:space="preserve">BPS </t>
  </si>
  <si>
    <t>9/PK.KDH/C/2018 Tgl. 15 Januari 2018</t>
  </si>
  <si>
    <t>Pengelolaan Data dan Informasi Statistik</t>
  </si>
  <si>
    <t xml:space="preserve">12/PK.KDH/A/2018 Tgl. 14 Februari 2018 </t>
  </si>
  <si>
    <t xml:space="preserve">Penyelenggaraan Infrastrukrur Limbah Domestik dan Persampahan di Kabupaten Sleman </t>
  </si>
  <si>
    <t>UGM dan RSU Pusat Dr. Sartidjo</t>
  </si>
  <si>
    <t>13/PK.KDH/2018 Tgl. 05 Maret 2018</t>
  </si>
  <si>
    <t>Peningkatan Mutu Pendidikan, penelitian dan pelayanan Kesehatan</t>
  </si>
  <si>
    <t>Poltekkes Kementerian Kesehatan Tasikmalaya</t>
  </si>
  <si>
    <t>16/PK.KDH/D/2018 Tgl. 06 Maret 2018</t>
  </si>
  <si>
    <t>Pelaksanaan Kegiatan Pendidikan Praktek Kerja Lapangan Dalam Rangka peningkatan Kompetensi Mahasiswa Poltekkes Kementerian Kesehatan Tasikmalaya</t>
  </si>
  <si>
    <t>Poltekkes Kementerian Kesehatan Semarang</t>
  </si>
  <si>
    <t>17/PK.KDH/D/2018 Tgl. 06 Maret 2018</t>
  </si>
  <si>
    <t>Pelaksanaan Kegiatan Pendidikan Praktek Kerja Lapangan Dalam Rangka peningkatan Kompetensi Mahasiswa Poltekkes Kementerian Kesehatan Semarang</t>
  </si>
  <si>
    <t>Kemeterian Desa Pembangunan daerah tertinggal dan transmigrasi</t>
  </si>
  <si>
    <t>22/PK.KDH/A/2018 Tgl. 08 Maret 2018</t>
  </si>
  <si>
    <t>Kemitraan Produk Unggulan Kawasan Pedesaan di Kabupaten Sleman ( Sapi Potong, Udang Salah dan Salak</t>
  </si>
  <si>
    <t>23/PK.KDH/D/2018 Tgl. 08 Maret 2018</t>
  </si>
  <si>
    <t>Pelaksanaan Kegiatan Pendidikan Praktek Kerja Lapangan Dalam Rangka peningkatan Kompetensi Mahasiswa Universitas Gadjah Mada</t>
  </si>
  <si>
    <t>3 tahun</t>
  </si>
  <si>
    <t>Kejaksaan Negeri Sleman</t>
  </si>
  <si>
    <t>24/PK.KDH/A/2018 Tgl. 08 Maret 2018</t>
  </si>
  <si>
    <t>Kerjasama Bidang Hukum</t>
  </si>
  <si>
    <t>KPN Sleman, Kejaksaan Negeri Sleman, Polres Sleman, Balai Pemasyarakatan Kelas 1 Yogyakarta, Kementerian Agama</t>
  </si>
  <si>
    <t>26/PK.KDH/A/2018 Tgl. 21 2018</t>
  </si>
  <si>
    <t>Perlindungan dan Pemenuhan Hak Anak yang Berhadapan dengan Hukum</t>
  </si>
  <si>
    <t>Pengadilan Agama</t>
  </si>
  <si>
    <t>28/PK.KDH/A/2018 Tgl. 16 April 2018</t>
  </si>
  <si>
    <t>Perceraian PNS</t>
  </si>
  <si>
    <t>Politeknik Kesehatan Kementerian Kesehatan Kupang</t>
  </si>
  <si>
    <t>51/PK.KDH/D/2018 Tgl. 03 Mei 2018</t>
  </si>
  <si>
    <t>Peningkatan Mutu Pelayanan Kesehatan di RSUD Sleman</t>
  </si>
  <si>
    <t xml:space="preserve">BAPAS Kelas I Yogyakarta </t>
  </si>
  <si>
    <t>65/PK.KDH/D/2018 Tgl. 31 Juli 2018</t>
  </si>
  <si>
    <t>Perlindungan dan Pemenuhan Hak Anak yang Berhadapan dengan Hukum melalui Pengembangan Rumah Kreatif Balai Pemasyarakatan Kelas I Yogyakarta</t>
  </si>
  <si>
    <t xml:space="preserve">72/PK.KDH/A/2018 Tgl. 31 Agustus 2018 </t>
  </si>
  <si>
    <t>Mou Kemandirian Santri</t>
  </si>
  <si>
    <t>Kementerian Agama, Pengadilan Agama</t>
  </si>
  <si>
    <t>73/PK.KDH/A/2018 Tgl. 04 September 2018</t>
  </si>
  <si>
    <t xml:space="preserve">Pendampingan Perkawinan dan Perceraian </t>
  </si>
  <si>
    <t>KOTA YOGYAKARTA</t>
  </si>
  <si>
    <t xml:space="preserve">PROVINSI BANTEN </t>
  </si>
  <si>
    <t>PEMERINTAH KABUPATEN SERANG</t>
  </si>
  <si>
    <t>PT Arwana Nuansa Kramik</t>
  </si>
  <si>
    <t>620/MoU.05-Huk/2018          Tgl. 17 Januari 2018</t>
  </si>
  <si>
    <t>Sharing Pembiayaan Interchange</t>
  </si>
  <si>
    <t>Universitas Katolik Parahyangan</t>
  </si>
  <si>
    <t>073/MoU.10-Huk/2018          Tgl. 23 Februari 2018</t>
  </si>
  <si>
    <t>Pendidikan dan Penelitian</t>
  </si>
  <si>
    <t>PT DSG Suryamas Indonesia</t>
  </si>
  <si>
    <t>620/MoU 12.Huk/2018               Tgl. 21 Februari 2018</t>
  </si>
  <si>
    <t>Interchange</t>
  </si>
  <si>
    <t>PT Modern Panel Indoesia</t>
  </si>
  <si>
    <t>620/MoU 14.Huk/2018               Tgl. 21 Februari 2018</t>
  </si>
  <si>
    <t>PT Charoen Pokphand Indonesia</t>
  </si>
  <si>
    <t>620/MoU 15-Huk/2018               Tgl. 21 Februari 2018</t>
  </si>
  <si>
    <t>620/MoU 16-Huk/2018               Tgl. 21 Februari 2018</t>
  </si>
  <si>
    <t>PT Jakarta Kyoel Steal Works</t>
  </si>
  <si>
    <t>620/MoU 17-Huk/2018               Tgl. 21 Februari 2018</t>
  </si>
  <si>
    <t>PT Akukultur Probiotik Indonesia</t>
  </si>
  <si>
    <t>620/MoU 18-Huk/2018               Tgl. 21 Februari 2018</t>
  </si>
  <si>
    <t>PT Sejahtera Mtra Lestari</t>
  </si>
  <si>
    <t>620/MoU 19-Huk/2018               Tgl. 21 Februari 2018</t>
  </si>
  <si>
    <t>PT Citra Resins Inndonesia</t>
  </si>
  <si>
    <t>620/MoU 20-Huk/2018               Tgl. 21 Februari 2018</t>
  </si>
  <si>
    <t>PT Yasunaga Indonesia</t>
  </si>
  <si>
    <t>620/MoU 21-Huk/2018               Tgl. 21 Februari 2018</t>
  </si>
  <si>
    <t>PT Berri Indosari</t>
  </si>
  <si>
    <t>620/MoU 22-Huk/2018               Tgl. 21 Februari 2018</t>
  </si>
  <si>
    <t>PT Modern Gravure Indonesia</t>
  </si>
  <si>
    <t>620/MoU 23-Huk/2018               Tgl. 21 Februari 2018</t>
  </si>
  <si>
    <t>PT Hasta Prima Mandiri</t>
  </si>
  <si>
    <t>620/MoU 24-Huk/2018               Tgl. 21 Februari 2018</t>
  </si>
  <si>
    <t>PT Cahaya Indo Abadi</t>
  </si>
  <si>
    <t>620/MoU 25-Huk/2018               Tgl. 21 Februari 2018</t>
  </si>
  <si>
    <t>PT Balmer Lawrie Indonesia</t>
  </si>
  <si>
    <t>620/MoU 26-Huk/2018               Tgl. 21 Februari 2018</t>
  </si>
  <si>
    <t>PT Frit Cable Industri</t>
  </si>
  <si>
    <t>620/MoU 27-Huk/2018               Tgl. 21 Februari 2018</t>
  </si>
  <si>
    <t>PT Vidi Baratama Mulia</t>
  </si>
  <si>
    <t>658 1/MoU 30-Huk/2018         Tgl. 14 Maret 2018</t>
  </si>
  <si>
    <t>Pengelolaan Persampahan</t>
  </si>
  <si>
    <t>ITB</t>
  </si>
  <si>
    <t>073/MoU.44-Huk/2018           Tgl. 08 Juni 2018</t>
  </si>
  <si>
    <t>Kerjasama Dalam Bidang Pendidikan, Peeitian dan Pengabdian Kepada Masyarakat</t>
  </si>
  <si>
    <t>BPJS Kesehatan Cabang</t>
  </si>
  <si>
    <t>440/ADD.Perj-45-Huk/2018                                 Tgl. 30 Maret 2018</t>
  </si>
  <si>
    <t>Kesehatan Program Jamkes Nas Bagi Penduduk yang Didaftrakan Pemerintah Kabpaten Serang</t>
  </si>
  <si>
    <t>PT Arka Jaya Menari</t>
  </si>
  <si>
    <t>549/Perj.47-Huk/2018</t>
  </si>
  <si>
    <t>Pemanfaatan Lahan Hasil Reklamasi Untuk INDUSTRI Pabrik, Kontruksi, dan Pelabuhan Penunjang di Desa Margagiri Kecamatan Bojonegara Kabupaten Serang</t>
  </si>
  <si>
    <t>Lembaga Administrasi Negara  (LAN)</t>
  </si>
  <si>
    <t>073/MoU.07-Huk/2018          Tgl. 17 Januari 2018</t>
  </si>
  <si>
    <t>Penyelenggaraan Kegiatan Kajian Kebijakan, Pelatihan dan Pengembangan Kompetensi, Inovasi Administrasi Negara serta Pendidikan Tinggi</t>
  </si>
  <si>
    <t>Komando Distrik Militer 0602</t>
  </si>
  <si>
    <t>642/Perj II.Huk/2018         26 Februari 2018</t>
  </si>
  <si>
    <t>Pembangunan Rumah Tidak Layak Huni di Kabupaten Seang</t>
  </si>
  <si>
    <t>Badan Standarisasi Nasional Pemerintah Kabupaten Serang</t>
  </si>
  <si>
    <t>770/MoU.28-Huk/2018          Tgl. 16 Maret 2018</t>
  </si>
  <si>
    <t>Pembinaan dan Pengembangan Standarisasi dan Penilaian Kesesuaian di Lingkungan Pemerintah Kabupaten Serang</t>
  </si>
  <si>
    <t>Badan Pusat Statistik Kabupaten Serang</t>
  </si>
  <si>
    <t>130/MoU.29-Huk/2018          Tgl. 13  Maret 2018</t>
  </si>
  <si>
    <t xml:space="preserve">Penyelenggaraan Statistik </t>
  </si>
  <si>
    <t>Direktorat Jenderal Minyak dan Gas Bumi Kementerian dan Sumber Daya Mineral Pemerintah Kabupaten Serang</t>
  </si>
  <si>
    <t>547/MoU-411-Huk/2018       Tgl. 23 Maret 2018</t>
  </si>
  <si>
    <t xml:space="preserve">Penyediaan dan Perindustrian dan Gas Bumi Melalui Janangan Distribusi Gas Bumi untuk Rumah Tangga di Wilayah Kabupaten Serang </t>
  </si>
  <si>
    <t>Kementerian Desa, Pembangunan Daerah Tertinggal dari Transmigrasi RI</t>
  </si>
  <si>
    <t>Tgl. 16 Mei 2018</t>
  </si>
  <si>
    <t>Kemitraan Produk Unggulan Kawasan Perdesaan Kabupaten Serang</t>
  </si>
  <si>
    <t xml:space="preserve">620/BA 43 - Huk/2018             </t>
  </si>
  <si>
    <t xml:space="preserve">Berita Secara Serah Terima Interchange </t>
  </si>
  <si>
    <t>Baznas</t>
  </si>
  <si>
    <t>948/Perj.46-Huk/2018</t>
  </si>
  <si>
    <t>NPAD</t>
  </si>
  <si>
    <t xml:space="preserve">KABUPATEN LEBAK </t>
  </si>
  <si>
    <t xml:space="preserve">KABUPATEN PANDEGLANG </t>
  </si>
  <si>
    <t xml:space="preserve">KABUPATEN TANGERANG </t>
  </si>
  <si>
    <t>KOTA CILEGON</t>
  </si>
  <si>
    <t xml:space="preserve">KOTA SERANG </t>
  </si>
  <si>
    <t xml:space="preserve">KOTA TANGERANG </t>
  </si>
  <si>
    <t xml:space="preserve">KOTA TANGERANG  SELATAN </t>
  </si>
  <si>
    <t>PROVINSI DKI</t>
  </si>
  <si>
    <t>KOTA JAKARTA PUSAT</t>
  </si>
  <si>
    <t>KOTA JAKARTA UTARA</t>
  </si>
  <si>
    <t>KOTA JAKARTA SELATAN</t>
  </si>
  <si>
    <t>KOTA JAKARTA TIMUR</t>
  </si>
  <si>
    <t xml:space="preserve">KOTA JAKARTA BARAT </t>
  </si>
  <si>
    <t>KABUPATEN BADUNG</t>
  </si>
  <si>
    <t>1</t>
  </si>
  <si>
    <t>Pemerintah Provinsi Bali</t>
  </si>
  <si>
    <t>075/02/KB/B.Pem.Otda/II/2018                                             Tgl. 09 Februari 2018</t>
  </si>
  <si>
    <t>Penyelenggaraan Jaminan Kesehatan Krama Badung Sehat</t>
  </si>
  <si>
    <t>KSB berakhir 09 Februari 2019</t>
  </si>
  <si>
    <t>Pemerintah Kabupaten Lumajang</t>
  </si>
  <si>
    <t>130/02/427.11/2018             Tgl. 11 Februari 2018</t>
  </si>
  <si>
    <t>Kerjasama Pembangunan Antar Daerah</t>
  </si>
  <si>
    <t>KSB berakhir 11 Februari 2019</t>
  </si>
  <si>
    <t>3</t>
  </si>
  <si>
    <t>Pemerintah Kota Denpasar, Pemerintah Kabupaten Gianyar, dan Pemerintah Kabupaten Tabanan</t>
  </si>
  <si>
    <t>075/14/KB/B.PEM.OTDA/V/2018                                            Tgl. 21 Mei 2018</t>
  </si>
  <si>
    <t xml:space="preserve">Pelayanan Sistem Angkutan Umum </t>
  </si>
  <si>
    <t xml:space="preserve">Transportasi </t>
  </si>
  <si>
    <t>KSB berakhir 15 Mei 2019</t>
  </si>
  <si>
    <t>4</t>
  </si>
  <si>
    <t>075/04/PKS/B.Pem.Otda/II/2018                                   Tgl. 09 Februari 2018</t>
  </si>
  <si>
    <t>Penyelenggara Jaminan Kesehatan Krama Badung Sehat</t>
  </si>
  <si>
    <t>PKS berakhir 09 Februari 2020</t>
  </si>
  <si>
    <t>5</t>
  </si>
  <si>
    <t>Pemerintah Kabupaten Banggai</t>
  </si>
  <si>
    <t>134.4/2850/PKS/TKKSD-Bdg/2018                               Tgl. 02 Mei 2018</t>
  </si>
  <si>
    <t>Pelestarian, Penngkatan, dan Pengembangan Seni Budaya</t>
  </si>
  <si>
    <t xml:space="preserve">Kesenian </t>
  </si>
  <si>
    <t>PKS berakhir 25 Juli 2020</t>
  </si>
  <si>
    <t>6</t>
  </si>
  <si>
    <t>075/17/PKS/B.PEM.OTDA/V/2018                                            Tgl. 21 Mei 2018</t>
  </si>
  <si>
    <t>PKS berakhir 21 Mei 2023</t>
  </si>
  <si>
    <t>Sekolah Tinggi Manajemen Informatika dan Teknik Komputer STIKOM BALI</t>
  </si>
  <si>
    <t>134.4/317/KB//TKKSD-Bdg/2018                                Tgl. 18 Januari 2018</t>
  </si>
  <si>
    <t>Pendidikan, Penelitian dan Pengabdian Pada Masyarakat</t>
  </si>
  <si>
    <t>KSB berakhir 18 Januari 2019</t>
  </si>
  <si>
    <t>PT. Dayamitra Telekomunikasi</t>
  </si>
  <si>
    <t>134.4/622/KB/TKKSD-Bdg/2018                                Tgl. 31 Januari 2018</t>
  </si>
  <si>
    <r>
      <t xml:space="preserve">Pengembangan Sarana Penunjang </t>
    </r>
    <r>
      <rPr>
        <i/>
        <sz val="11"/>
        <color theme="1"/>
        <rFont val="Calibri"/>
        <family val="2"/>
        <scheme val="minor"/>
      </rPr>
      <t>Smart City</t>
    </r>
  </si>
  <si>
    <t>Teknologi</t>
  </si>
  <si>
    <t>KSB berakhir 31 Januari 2019</t>
  </si>
  <si>
    <t>Rumah Sakit Umum Dharma Yadnya</t>
  </si>
  <si>
    <t>134.4/649/KB/TKKSD-Bdg/2018                                   Tgl. 01 Februari 2018</t>
  </si>
  <si>
    <t>KSB berakhir 01 Februari 2019</t>
  </si>
  <si>
    <t>PT. Asuransi Jasa Indonesa (Persero)</t>
  </si>
  <si>
    <t>134.4/1344/KB/TKKSD-Bdg/2018                                   Tgl. 28 Februari 2018</t>
  </si>
  <si>
    <t xml:space="preserve">Asuransi Kerugian </t>
  </si>
  <si>
    <t>KSB berakhir 28 Februari 2019</t>
  </si>
  <si>
    <t>Pusat Pengembangan Manajemen Pengadaan Indonesia</t>
  </si>
  <si>
    <t>134.4/1637/KB/TKKSD-Bdg/2018                                   Tgl. 12 Maret 2018</t>
  </si>
  <si>
    <t xml:space="preserve">Pelaksanaan Pelatihan Peningkatan Kapasitas ASN </t>
  </si>
  <si>
    <t>Pelatihan</t>
  </si>
  <si>
    <t>KSB berakhir 12 Maret 2019</t>
  </si>
  <si>
    <t>Universitas Mahasaraswati Denpasar</t>
  </si>
  <si>
    <t>134.4/2541/KB/TKKSD-Bdg/2018                                   Tgl. 20 April 2018</t>
  </si>
  <si>
    <t>Pendidikan, Penelitian dan Pengabdian Masyarakat</t>
  </si>
  <si>
    <t>KSB berakhir 20 April  2019</t>
  </si>
  <si>
    <t>PT. Bank Pembangunan Daerah Bali</t>
  </si>
  <si>
    <t>134.4/2763/KB/TKKSD-Bdg/2018                                   Tgl. 30 April 2018</t>
  </si>
  <si>
    <t xml:space="preserve">Penggunaan Produk dan Jasa Perbankan </t>
  </si>
  <si>
    <t xml:space="preserve">Perbankan </t>
  </si>
  <si>
    <t>KSB berakhir 30 April  2019</t>
  </si>
  <si>
    <t>STIKOM INDONESIA</t>
  </si>
  <si>
    <t>134.4/2793/KB/TKKSD-Bdg/2018                                   Tgl. 30 April 2018</t>
  </si>
  <si>
    <t>Lembaga Pelatihan Kerja Duta Sahaya</t>
  </si>
  <si>
    <t>134.4/3373/KB/TKKSD-Bdg/2018                                   Tgl. 07 Mei 2018</t>
  </si>
  <si>
    <t>Peningkatan Kualias dan Kesempatan Pemagangan Calon Tenaga Kerja</t>
  </si>
  <si>
    <t>KSB berakhir 07 Mei 2019</t>
  </si>
  <si>
    <t>PT. Pengembangan Pariwisata Indonesia</t>
  </si>
  <si>
    <t>134.4/3074/KB/TKKSD-Bdg/2018                                   Tgl. 11 Mei 2018</t>
  </si>
  <si>
    <t>Penyelenggaraan Kepariwisataan</t>
  </si>
  <si>
    <t>KSB berakhir 11 Mei 2019</t>
  </si>
  <si>
    <t>Sekolah Tinggi Ilmu Sosial dan Ilmu Politik (STISIP) Margarana Tabanan</t>
  </si>
  <si>
    <t>134.4/3373/KB/TKKSD-Bdg/2018                                   Tgl. 23 Mei 2018</t>
  </si>
  <si>
    <t>KSB berakhir 23 Mei 2019</t>
  </si>
  <si>
    <t>IKIP SARASWATI</t>
  </si>
  <si>
    <t>134.4/3664/KB/TKKSD-Bdg/2018                                   Tgl. 06 Juni 2018</t>
  </si>
  <si>
    <t>Pendidikan, Penelitian, dan Pengabdian Kepada Masyarakat</t>
  </si>
  <si>
    <t>KSB berakhir 06 Juni 2019</t>
  </si>
  <si>
    <t>134.4/650/PKS/TKKSD-Bdg/2018                                   Tgl. 01 Februari 2018</t>
  </si>
  <si>
    <t>PKS berakhir 01 Februari 2020</t>
  </si>
  <si>
    <t>134.4/1134/KB/TKKSD-Bdg/2018                                Tgl. 21 Februari 2018</t>
  </si>
  <si>
    <t>PKS berakhir 21 Februari 2021</t>
  </si>
  <si>
    <t>PT. Asuransi Jasa Indonesia (PERSERO)</t>
  </si>
  <si>
    <t>134.4/1391/KB/TKKSD-Bdg/2018                                Tgl. 01 Maret 2018</t>
  </si>
  <si>
    <t>Asuransi Usaha Tani Padi (AUTP) Bagi Petani</t>
  </si>
  <si>
    <t>PKS berakhir 01 Maret 2021</t>
  </si>
  <si>
    <t>134.4/1639/KB/TKKSD-Bdg/2018                                Tgl. 06 Maret 2018</t>
  </si>
  <si>
    <t>Pelaksanaan Pelatihan Pengadaan Barang/Jasa Pemerintah  (PBJP)</t>
  </si>
  <si>
    <t xml:space="preserve">Pelatihan </t>
  </si>
  <si>
    <t>PKS berakhir 06 Desember  2021</t>
  </si>
  <si>
    <t>134.4/1336.a/PKS/TKKSD-Bdg/2018                               Tgl. 14 Mei 2018</t>
  </si>
  <si>
    <t>Penigkatan Kualitas dan Kesempatan Pemagangan Calon Tenaga Kerja</t>
  </si>
  <si>
    <t>PKS berakhir 14 Mei 2021</t>
  </si>
  <si>
    <t>134.4/3388/PKS/TKKSD-Bdg/2018                                   Tgl. 24 Mei 2018</t>
  </si>
  <si>
    <t xml:space="preserve">Penyelenggaraan Mal Pelayanan Publik </t>
  </si>
  <si>
    <t>PKS berakhir 24 Mei 2021</t>
  </si>
  <si>
    <t>Institut Seni Indonesia Denpasar</t>
  </si>
  <si>
    <t>133.4/227/KB/TKKSD-Bdg/2018                               Tgl. 11 Januari 2018</t>
  </si>
  <si>
    <t>Pelaksanaan Tri Dharma Peguruan Tinggi</t>
  </si>
  <si>
    <t>KSB berakhir 11 Januari 2019</t>
  </si>
  <si>
    <t>Badan Pusat Statistik Kabupaten Badung</t>
  </si>
  <si>
    <t>134.4/750/KB/TKKSD-Bdg/2018                                   Tgl. 01 Februari 2018</t>
  </si>
  <si>
    <t>Penyediaan dan Pemanfaatan Data dan Informasi Statistik</t>
  </si>
  <si>
    <t>KSB berakhir 06 Februari 2019</t>
  </si>
  <si>
    <t>Kementerian Agama Republik Indonesia</t>
  </si>
  <si>
    <t>134.4/982/KB/TKKSD-Bdg/2018                                   Tgl. 19 Februari 2018</t>
  </si>
  <si>
    <t>Peningkatan Kualtas Kehidupan Beragama</t>
  </si>
  <si>
    <t>Agama</t>
  </si>
  <si>
    <t>KSB berakhir 19 Februari 2019</t>
  </si>
  <si>
    <t>Kantor Wilayah Kementerian Hukum dan HAM Bali</t>
  </si>
  <si>
    <t>134.4/2870/KB/TKKSD-Bdg/2018                                   Tgl. 03 Mei 2018</t>
  </si>
  <si>
    <t>Pelayanan Terpadu di Kabupaten Badung</t>
  </si>
  <si>
    <t>KSB berakhir 03 Mei 2019</t>
  </si>
  <si>
    <t>Kepolisian Resor Bandung</t>
  </si>
  <si>
    <t>134.4/3155/KB/TKKSD-Bdg/2018                                   Tgl. 15 Mei 2018</t>
  </si>
  <si>
    <t>Kantor Wilayah Direktorat Jenderal Pajak Bali</t>
  </si>
  <si>
    <t>134.4/3384/KB/TKKSD-Bdg/2018                                   Tgl. 24 Mei 2018</t>
  </si>
  <si>
    <t>Pelayanan Publik dan Penghimpunan Data Informasi Perpajakan di Kabupaen Badung</t>
  </si>
  <si>
    <t>KSB berakhir 24 Mei 2019</t>
  </si>
  <si>
    <t>BPOM Denpasar</t>
  </si>
  <si>
    <t>134.4/3385/KB/TKKSD-Bdg/2018                                   Tgl. 24 Mei 2018</t>
  </si>
  <si>
    <t>Peningkatan Efektifitas Pengawasan Obat dan Makanan di Kabupaten Badung</t>
  </si>
  <si>
    <t>LPPM Universitas Udayana</t>
  </si>
  <si>
    <t>134.4/308/PKS/TKKSD-Bdg/2018                               Tgl. 17 Januari 2018</t>
  </si>
  <si>
    <t>Kajian Evaluasi Program Krama Badung Sehat (KBS) di Kabupaten Badung</t>
  </si>
  <si>
    <t>PKS berakhir 31 Mei 2018</t>
  </si>
  <si>
    <t>134.4/598/PKS/TKKSD-Bdg/2018                               Tgl. 30 Januari 2018</t>
  </si>
  <si>
    <r>
      <t xml:space="preserve">Kajian Penentuan Area Potensi Penangkapan Ikan Melalui Aplikasi </t>
    </r>
    <r>
      <rPr>
        <i/>
        <sz val="11"/>
        <color theme="1"/>
        <rFont val="Calibri"/>
        <family val="2"/>
        <scheme val="minor"/>
      </rPr>
      <t>FISH GO</t>
    </r>
    <r>
      <rPr>
        <sz val="11"/>
        <color theme="1"/>
        <rFont val="Calibri"/>
        <family val="2"/>
        <scheme val="minor"/>
      </rPr>
      <t xml:space="preserve"> di Perairan Kabupaten Badung</t>
    </r>
  </si>
  <si>
    <t>PKS berakhir 30 April 2018</t>
  </si>
  <si>
    <t>Pusat Penelitian dan Pengembagan Bimbingan Masyarakat Agama dan Layanan Keagamaan Kementerian Agama Republik Indonesia</t>
  </si>
  <si>
    <t>134.4/981/PKS/TKKSD-Bdg/2018                                   Tgl. 14 Februari 2018</t>
  </si>
  <si>
    <t>Survey Penusunan Indeks Kerukunan Umat Beragama Kabupaten Badung</t>
  </si>
  <si>
    <t xml:space="preserve">Keagamaan </t>
  </si>
  <si>
    <t>PKS berakhir 14 Agustus 2020</t>
  </si>
  <si>
    <t>134.4/1506/KB/TKKSD-Bdg/2018                                Tgl. 06 Maret 2018</t>
  </si>
  <si>
    <t xml:space="preserve">Program Pembinaan Mental dan Kesamaptaan Pemuda </t>
  </si>
  <si>
    <t>Pembinaan</t>
  </si>
  <si>
    <t>PKS berakhir 06 Maret 2021</t>
  </si>
  <si>
    <t>134.4/2011/PKS/TKKSD-Bdg/2018                               Tgl. 28 Maret 2018</t>
  </si>
  <si>
    <t xml:space="preserve">Kajian Efektifitas Pemanfaatan Tempat Pengolahan Sampah Terpadu (TPST) </t>
  </si>
  <si>
    <t>PKS berakhir 28 Juni 2018</t>
  </si>
  <si>
    <t>134.4/2670/PKS/TKKSD-Bdg/2018                               Tgl. 25 April 2018</t>
  </si>
  <si>
    <t>Kajian Pemanfaatan dan Pengolahan Buah Mangrove Menjadi Bahan Minuman di Kabupaten Badung</t>
  </si>
  <si>
    <t>PKS berakhir 25 Juli 2018</t>
  </si>
  <si>
    <t>134.4/3378/PKS/TKKSD-Bdg/2018                               Tgl. 24 Mei 2018</t>
  </si>
  <si>
    <t>134.4/3392/PKS/TKKSD-Bdg/2018                                   Tgl. 24 Mei 2018</t>
  </si>
  <si>
    <t xml:space="preserve">Kantor Wilayah Kementerian Hukum dan HAM </t>
  </si>
  <si>
    <t>134.4/3393/PKS/TKKSD-Bdg/2018                                   Tgl. 24 Mei 2018</t>
  </si>
  <si>
    <t>134.4/3394/PKS/TKKSD-Bdg/2018                                   Tgl. 24 Mei 2018</t>
  </si>
  <si>
    <t>BPOM di Denpasar</t>
  </si>
  <si>
    <t>134.4/3395/PKS/TKKSD-Bdg/2018                                   Tgl. 24 Mei 2018</t>
  </si>
  <si>
    <t>Kantor Pertanahan Kabupaten Badung</t>
  </si>
  <si>
    <t>134.4/3396/PKS/TKKSD-Bdg/2018                                   Tgl. 24 Mei 2018</t>
  </si>
  <si>
    <t>KABUPATEN KLUNGKUNG</t>
  </si>
  <si>
    <t>PT. BPD Bali</t>
  </si>
  <si>
    <t>075/02/PKS/Pem               Tgl. 01 Februari 2018</t>
  </si>
  <si>
    <t>Penerimaan Bea Perolehan Hak atas Tanah dan Bangunan (BPHTB)</t>
  </si>
  <si>
    <t>Bea BPHTB</t>
  </si>
  <si>
    <t>PKS Berakhir 01 Februari 2023</t>
  </si>
  <si>
    <t>BPJS Kesehatan Cabang Klugkung</t>
  </si>
  <si>
    <t>075/11/PKS/Pem               Tgl. 01 Februari 2018</t>
  </si>
  <si>
    <t>Memberikan Jaminan Kesehatan Bagi Seluruh Penduduk Kabupaten Klungkung</t>
  </si>
  <si>
    <t>PKS Berakhir 31 Desember 2020</t>
  </si>
  <si>
    <t>PT. BRI (Persero) Tbk. Cabang Samapura</t>
  </si>
  <si>
    <t>075/17/PKS/2018                Tgl. 07 Me 2018</t>
  </si>
  <si>
    <t>Jasa Kustodian</t>
  </si>
  <si>
    <t>Jasa</t>
  </si>
  <si>
    <t>PKS Berakhir 07 Mei 2021</t>
  </si>
  <si>
    <t>PT. Bank Mandiri (Persero) Tbk.</t>
  </si>
  <si>
    <t>075/20/PKS/2018                Tgl. 15 Mei 2018</t>
  </si>
  <si>
    <t>Pelayanan Jasa Perbankan</t>
  </si>
  <si>
    <t>Perbankan</t>
  </si>
  <si>
    <t>PKS Berakhir 15 Mei 2023</t>
  </si>
  <si>
    <t>PT. Taspen Cabang Denpasar</t>
  </si>
  <si>
    <t>075/23/PKS/2018                Tgl. 02 Juli 2018</t>
  </si>
  <si>
    <t>Penerapan Aplikasi SIMGAJI, Pelayanan Proaktif dan Klaim Otomatis Kepada PNS Daerah</t>
  </si>
  <si>
    <t>PKS Berakhir 02 Juli 2023</t>
  </si>
  <si>
    <t>Kejaksaan Negeri Klungkung</t>
  </si>
  <si>
    <t xml:space="preserve">075/KSB/Pem                            </t>
  </si>
  <si>
    <t xml:space="preserve">Penyelesaian Masalah Hukum di Bidang Perdata dan Tata Usaha Negara </t>
  </si>
  <si>
    <t>KSB selama 1 Tahun</t>
  </si>
  <si>
    <t>TNI Angkatan Laut</t>
  </si>
  <si>
    <t>075/06/PKS/Pem                Tgl. 08 Februari 2018</t>
  </si>
  <si>
    <t>Pelaksanaan Kegiatan Multilateral Naval Exercise Komodo 2018 di Wilayah Kabupaten Klungkung</t>
  </si>
  <si>
    <t>Agenda Kegiatan</t>
  </si>
  <si>
    <t>PKS Bberakhir 06 Agustus 2018</t>
  </si>
  <si>
    <t>075/09/PKS/Pem                          Tgl. 13 Februari 2018</t>
  </si>
  <si>
    <t xml:space="preserve">Penghimpunan Data dan Informasi Perpajakna serta Pelaksanaan Konfirmasi Status Wajib Pajak </t>
  </si>
  <si>
    <t xml:space="preserve">Perpajakan </t>
  </si>
  <si>
    <t>PKS Berakhir 13 Februari 2023</t>
  </si>
  <si>
    <t>075/14/PKS/Pem                          Tgl. 13 Maret 2018</t>
  </si>
  <si>
    <t>PKS Berakhir 13 Maret 2023</t>
  </si>
  <si>
    <t>PEMERINTAH KOTA DENPASAR</t>
  </si>
  <si>
    <t>Pemerintah Kabupaten Badung</t>
  </si>
  <si>
    <t>075/02/KB/B.PEM/II/2018    Tgl. 09 Februari 2018</t>
  </si>
  <si>
    <t>Penyelenggaraan Jaminan Kesehatan Krama Badung</t>
  </si>
  <si>
    <t>KSB Berakhir 09 Februari 2019</t>
  </si>
  <si>
    <t>075/04/PKS/B.PEM/II/2018                                         Tgl. 09 Februari 2018</t>
  </si>
  <si>
    <t>PKS Berakhir 09 Februari 2021</t>
  </si>
  <si>
    <t>Pemerintah Kabupaten Karangasem</t>
  </si>
  <si>
    <t>415.4/03/KB/BKS/2018          Tgl. 06 April 2018</t>
  </si>
  <si>
    <t xml:space="preserve">Pemerintah Kota Denpasar, Pemkab Bandung, Pemkab Gianyar dan Pemkab Tabanan </t>
  </si>
  <si>
    <t>075/06/KB/B.PEM/IV/2018    Tgl. 10 April 2018</t>
  </si>
  <si>
    <t>Pelayanan Sistem Angkutan Umum di Wilayah Denpasar, Bandung, Gianyar dan Tabanan (SARBAGITA)</t>
  </si>
  <si>
    <t>KSB Berakhir 10 April 2019</t>
  </si>
  <si>
    <t>Pemerintah Kota Denpasar, Pemkab Bandung, Pemkab Gianyar dan Pemkab Tabanan (SARBAGITA)</t>
  </si>
  <si>
    <t>075/17/PKS/B.PEM/V/2018                                       Tgl. 21 Mei 2018</t>
  </si>
  <si>
    <t>KSB Berakhir 21 Mei 2023</t>
  </si>
  <si>
    <t>SATPOL PP Prov. NTB</t>
  </si>
  <si>
    <t>075/18/PKS/B.PEM/VI/2018                                       Tgl. 05 Juni 2018</t>
  </si>
  <si>
    <t>Penyelenggaraan Penertiban Umum dan Ketentraman Masyarakat serta Perlindungan Masyarakat</t>
  </si>
  <si>
    <t>PKS Berahir 05 Juni 2023</t>
  </si>
  <si>
    <t xml:space="preserve">IKIP PGRI </t>
  </si>
  <si>
    <t>075/01/KB/B.PEM/II/2018    Tgl. 06 Februari 2018</t>
  </si>
  <si>
    <t>Pelaksanaan Tri Dharma Perguruan Tinggi di Provinsi Bali</t>
  </si>
  <si>
    <t>KSB Berakhir 06 Februari 2019</t>
  </si>
  <si>
    <t>075/01/PKS/B.PEM/II/2018                                         Tgl. 06 Februari 2018</t>
  </si>
  <si>
    <t>PKS Berakhir 06 Februari 2023</t>
  </si>
  <si>
    <t>Universitas Warmadewa</t>
  </si>
  <si>
    <t>075/02/PKS/B.PEM/II/2018                                         Tgl. 06 Februari 2018</t>
  </si>
  <si>
    <t>PT. Sinar Roda Utama</t>
  </si>
  <si>
    <t>075/03/KB/B.PEM/II/2018    Tgl. 15 Februari 2018</t>
  </si>
  <si>
    <t>Pelayanan Hemodialisis di UPT. RSUD Bali Mandara Provinsi Bali</t>
  </si>
  <si>
    <t>KSB Berakhir 15 Februari 2019</t>
  </si>
  <si>
    <t>075/05/PKS/B.PEM/II/2018                                         Tgl. 15 Februari 2018</t>
  </si>
  <si>
    <t>PKS Berakhir 15 Februari 2023</t>
  </si>
  <si>
    <t>PT. Bank Tabungan Pensiunan Nasional Tbk</t>
  </si>
  <si>
    <t>075/04/KB/B.PEM/III/2018    Tgl. 06 Maret 2018</t>
  </si>
  <si>
    <t>Pembekalan dan Layanan Kepada PNS yang Akan Memasuki Masa Persiapan Pensiun di Lingkungan Pemerintah Provinsi Bali</t>
  </si>
  <si>
    <t>KSB Berakhir 06 Juni 2018</t>
  </si>
  <si>
    <t>075/06/PKS/B.PEM/III/2018                                     Tgl. 06 Maret 2018</t>
  </si>
  <si>
    <t>PKS Berakhir 06 Juni 2023</t>
  </si>
  <si>
    <t>Yayasan Peduli Kemanusiaan (YPK) Bali</t>
  </si>
  <si>
    <t>415.4/03/KB/BKS/2018          Tgl. 03 April 2018</t>
  </si>
  <si>
    <t>Program Deteksi dan Intervensi Dini Bagi Orang Dengan Disabilitas Fisik di Kota Denpasar Bali</t>
  </si>
  <si>
    <t>Yayasan John Fawcett Indonesia (JFF)</t>
  </si>
  <si>
    <t>415.4/04/KB/BKS/2018          Tgl. 03 April 2018</t>
  </si>
  <si>
    <t>Pelayanan Kesehatan Mata Bagi Masyarakat Penerima Manfaat di Wilayah Kota Denpasar</t>
  </si>
  <si>
    <t>STIKES Citra Husada Mandiri Kupang</t>
  </si>
  <si>
    <t>075/09/KB/B.PEM/IV/2018    Tgl. 11 April 2018</t>
  </si>
  <si>
    <t>Praktik Klinik Keperawatan Jiwa Mahasiswa STIKES Citra Husada Mandiri Kupang di RS. Jiwa Provinsi Bali</t>
  </si>
  <si>
    <t>KSB Berakhir 11 April 2019</t>
  </si>
  <si>
    <t>STIKES Advaita Medika Tabanan</t>
  </si>
  <si>
    <t>075/10/KB/B.PEM/IV/2018    Tgl. 11 April 2018</t>
  </si>
  <si>
    <t>Praktik Klinik Keperawatan  Mahasiswa STIKES Advaita Medika Tabanan di RS. Jiwa Provinsi Bali</t>
  </si>
  <si>
    <t>075/13/PKS/B.PEM/IV/2018                                     Tgl. 11 April 2018</t>
  </si>
  <si>
    <t>KSB Berakhir 11 April 2023</t>
  </si>
  <si>
    <t>STIKES Wira Medika Bali</t>
  </si>
  <si>
    <t>075/11/PKS/B/B.PEM/IV/2018                                          Tgl. 11 April 2018</t>
  </si>
  <si>
    <t>Praktik Klinik Keperawatan Mahasiswa STIKES Wira Medika Bali Provinsi Bali</t>
  </si>
  <si>
    <t>PKS Berakhir 11 April 2023</t>
  </si>
  <si>
    <t>Perkumpulan Keluarga Berencana Indonesia (PKBI) Daerah Bali</t>
  </si>
  <si>
    <t>415.4/06/KB/BKS/2018          Tgl. 23 April 2018</t>
  </si>
  <si>
    <t>Pelaksanaan Pendidikan Kesehatan Reproduksi dan Seksual Yang Komperhensif Pada Remaja SMP Kota Denpasar</t>
  </si>
  <si>
    <t>075/12/PKS/B.PEM/IV/2018                                     Tgl. 11 Mei 2018</t>
  </si>
  <si>
    <t>KSB Berakhir 11 Mei 2023</t>
  </si>
  <si>
    <t>PT. NIKKI PURI MEDIKA</t>
  </si>
  <si>
    <t>075/11/KB/B.PEM/V/2018    Tgl. 15 Mei 2018</t>
  </si>
  <si>
    <t>Layanan Pemeriksaan Laboratorium</t>
  </si>
  <si>
    <t>KSB Berakhir 15 Agustus 2018</t>
  </si>
  <si>
    <t>075/14/PKS/B.PEM/V/2018                                        Tgl. 15 Mei 2018</t>
  </si>
  <si>
    <t>KSB Berakhir 15 Mei 2023</t>
  </si>
  <si>
    <t>Yayasan Senyum Bali</t>
  </si>
  <si>
    <t>075/12/KB/B.PEM/V/2018    Tgl. 15 Mei 2018</t>
  </si>
  <si>
    <t>Pelaksanaan Operasi Deformitas Pada Wajah</t>
  </si>
  <si>
    <t>KSB Berakhir 15  Agustus 2018</t>
  </si>
  <si>
    <t>075/15/PKS/B.PEM/V/2018                                           Tgl. 15 Mei 2018</t>
  </si>
  <si>
    <t>KSB Berakhir 15  Mei 2023</t>
  </si>
  <si>
    <t>Universitas Marwadewa</t>
  </si>
  <si>
    <t>415.4/11/KB/BKS/2018          Tgl. 02 Juli 2018</t>
  </si>
  <si>
    <t>Implementasi Tri Dharma Perguruan Tinggi</t>
  </si>
  <si>
    <t xml:space="preserve">Universitas Udayana </t>
  </si>
  <si>
    <t>075/03/PKS/B.PEM/II/2018                                         Tgl. 06 Februari 2018</t>
  </si>
  <si>
    <t xml:space="preserve">Pelaksanaan Tri Dharma Perguruan Tinggi di Provinsi Bali </t>
  </si>
  <si>
    <t xml:space="preserve">Kementerian Perencanaan Pembangunan Nasional/Badan Perencanaan Pembangunan Nasional, Kementerian Pendidikan dan Kebudayaan dan Kementerian Perindustrian </t>
  </si>
  <si>
    <t>415.4/01/KB/BKS/2018          Tgl. 08 Februari 2018</t>
  </si>
  <si>
    <r>
      <t>Proyek Percontohan Pusat Pengembangan Keahlian (</t>
    </r>
    <r>
      <rPr>
        <i/>
        <sz val="11"/>
        <color theme="1"/>
        <rFont val="Calibri"/>
        <family val="2"/>
        <scheme val="minor"/>
      </rPr>
      <t>Skill Development centre</t>
    </r>
    <r>
      <rPr>
        <sz val="11"/>
        <color theme="1"/>
        <rFont val="Calibri"/>
        <family val="2"/>
        <scheme val="minor"/>
      </rPr>
      <t>) Kota Denpasar</t>
    </r>
  </si>
  <si>
    <t>Kantor Wilayah Direktorat Jenderal Pajak Bali, Kantor Wilayah Kementerian Hukum dan HAM Bali, Kepolisian Resor Kota Denpasar, Kantor Pertanahan Kota Denpasar, PT. BPD Bali, PT. BRI, Persero Tbk Kantor Cabang Denpasar, BPJS Kesehatan Cabang Denpasar, BPJS Ketenagakerjaan Cabang Bali Denpasar, PT. PLN (Persero) Distribusi Bali Area Bali Selatan, PDAM Kota Denpasar</t>
  </si>
  <si>
    <t>415.4/02/KB/BKS/2018          Tgl. 12 Februari 2018</t>
  </si>
  <si>
    <t>Penyelenggaraan Mal Pelayanan Publik di Kota Denpasar</t>
  </si>
  <si>
    <t>075/05/KB/B.PEM/III/2018    Tgl. 06 Maret 2018</t>
  </si>
  <si>
    <t>Penyelenggaraan Tri Dharma Perguruan Tinggi STTD di Provinsi Bali</t>
  </si>
  <si>
    <t>Trannsportasi Darat</t>
  </si>
  <si>
    <t>KSB Berakhir 06 Maret 2019</t>
  </si>
  <si>
    <t>075/07/PKS/B.PEM/III/2018                                                    Tgl. 06 Maret 2018</t>
  </si>
  <si>
    <t>PKS Berakhir 06 Maret 2023</t>
  </si>
  <si>
    <t>Kanwil DJP Provinsi Bali</t>
  </si>
  <si>
    <t>075/08/PKS/B.PEM/III/2018                                     Tgl. 26 Maret 2018</t>
  </si>
  <si>
    <t>Penggunaan Sistem Informasi Kredit Program (SIKP)</t>
  </si>
  <si>
    <t>Politeknik Kesehatan Kementerian Kesehatan Mataram</t>
  </si>
  <si>
    <t>075/07/KB/B.PEM/IV/2018    Tgl. 11 April  2018</t>
  </si>
  <si>
    <t>Praktik Klinik Keperawatan  Mahasiswa STIKES Wira Medika Bali</t>
  </si>
  <si>
    <t>075/10/PKS/B.PEM/IV/2018                                           Tgl. 11 April  2018</t>
  </si>
  <si>
    <t>Praktik Klinik Keperawatan Mahasiswa Politeknik Kesehatan Kemenkes Mataram  di RS. Jiwa Provinsi Bali</t>
  </si>
  <si>
    <t xml:space="preserve">Kejaksaan Negeri Denpasar </t>
  </si>
  <si>
    <t>415.4/07/KB/BKS/2018          Tgl. 30 April 2018</t>
  </si>
  <si>
    <t>Kerjasama di bidang Perdata dan Tata Usaha Negara</t>
  </si>
  <si>
    <t xml:space="preserve">Direktorat Jenderal Aplikasi Informatika  Kementerian Komunikasi dan Informatika </t>
  </si>
  <si>
    <t>415.4/08/KB/BKS/2018          Tgl. 08 Mei 2018</t>
  </si>
  <si>
    <t>Implementasi Gerakan Menuju 100 Smart City Kota Denpasar</t>
  </si>
  <si>
    <t>Politeknik Kesehatan Kementerian Kesehatan Denpasar</t>
  </si>
  <si>
    <t>075/13/KB/B.PEM/V/2018    Tgl. 15 Mei  2018</t>
  </si>
  <si>
    <t>Pelaksanaan Tri Dharma Perguruan Tinggi  di UPT. RSUD Bali Mandara</t>
  </si>
  <si>
    <t xml:space="preserve">KSB Berakhir 15 Agustus 2018 </t>
  </si>
  <si>
    <t>075/13/PKS/B.PEM/V/2018                                         Tgl. 15 Mei  2018</t>
  </si>
  <si>
    <t>KPU Kota Denpasar</t>
  </si>
  <si>
    <t>415.4/10/KB/BKS/2018          Tgl. 22 Mei 2018</t>
  </si>
  <si>
    <t>Penyelenggaraan Pemilu dan Pilkada dan Wakil Kepala Daerah di Kota Denpasar</t>
  </si>
  <si>
    <t>PEMERINTAH PROVINSI BALI</t>
  </si>
  <si>
    <t xml:space="preserve">Yayasan Pendidikan Widya Kerthi </t>
  </si>
  <si>
    <t>415.4/PKS- T.Pem/004/III/2018          Tgl. 03 Januari 2018</t>
  </si>
  <si>
    <t>Yayasan Akasa</t>
  </si>
  <si>
    <t>415.4/KB- T. Pem/002/I/2018                       Tgl. 24 Januari 2018</t>
  </si>
  <si>
    <t>Penempatan Suka Relawan Asing</t>
  </si>
  <si>
    <t>PT. Asuransi Jiwa Indonesia (Persero)</t>
  </si>
  <si>
    <t>415.4/KB- T. Pem/003/I/2018                       Tgl. 25 Januari 2018</t>
  </si>
  <si>
    <t>Program Asuransi Usaha Tani Padi Kabupaten Tabanan</t>
  </si>
  <si>
    <t>I Ketut Semara Putra, I Komang Harthajayasa, SP, I Ketut andiyasa, S.Pd</t>
  </si>
  <si>
    <t>415.4/PKS- T. Pem/002/2018                       Tgl. 26 Januari 2018</t>
  </si>
  <si>
    <t>Penyelenggaraan dan Pengelolaan Kepariwisataan di Daya Tarik Wisata Beratan Serasi</t>
  </si>
  <si>
    <t>Yayasan Pendidikan Widya Kerthi</t>
  </si>
  <si>
    <t>415.4/KB- T. Pem/006/II/2018                       Tgl. 01 Maret 2018</t>
  </si>
  <si>
    <t>STTD Kabupaten Tabanan</t>
  </si>
  <si>
    <t>415.4/PKS- T. Pem/005/III/2018                       Tgl. 13 Maret 2018</t>
  </si>
  <si>
    <t>SDM</t>
  </si>
  <si>
    <t>PT. Asuransi Jiwa Taspen</t>
  </si>
  <si>
    <t>415.4/KB- T. Pem/015/V/2018                       Tgl. 05 April 2018</t>
  </si>
  <si>
    <t>Penyelenggaraan Prosuk Asuransi Taspen Save untuk ASN di Lingkungan Pemerintah Kabupaten Tabanan</t>
  </si>
  <si>
    <t>STIE Triatma Mulya</t>
  </si>
  <si>
    <t>415.4/PKS- T. Pem/009/IV/2018             Tgl. 19 April 2018</t>
  </si>
  <si>
    <t>PT. BNI (Persero) Tbk Kantor Wilayah Denpasar</t>
  </si>
  <si>
    <t>415.4/KB- T. Pem/016/V/2018                       Tgl. 15 Mei 2018</t>
  </si>
  <si>
    <t>Penyediaan dan Penggunaan Layanan Jasa Perbankan</t>
  </si>
  <si>
    <t>PT. Bank Mandiri (Persero) Tbk</t>
  </si>
  <si>
    <t>415.4/KB- T. Pem/017/V/2018                       Tgl. 15 Mei 2018</t>
  </si>
  <si>
    <t>Penyediaan dan Penggunaan Produk Jasa dan Layanan Perbankan</t>
  </si>
  <si>
    <t>PT. BRI (Persero) Tbk</t>
  </si>
  <si>
    <t>415.4/KB- T. Pem/018/V/2018                       Tgl. 15 Mei 2018</t>
  </si>
  <si>
    <t>Penyediaan dan Penggunaan Produk Jasa dan  Layanan Perbankan</t>
  </si>
  <si>
    <t>PT. Bank Central Asia Tbk</t>
  </si>
  <si>
    <t>415.4/KB- T. Pem/019/V/2018                       Tgl. 15 Mei 2018</t>
  </si>
  <si>
    <t>Penyediaan dan Penggunaan Layanan Jasa Perbankan dengan Bank BRI</t>
  </si>
  <si>
    <t>BPJS Kesehatan Cabang Denpasar</t>
  </si>
  <si>
    <t>415.4/PKS- T.Pem/012/V/2018             Tgl. 15 Mei 2018</t>
  </si>
  <si>
    <t>Kepesertaan Program Jaminan Kesehatan Nasional Bagi Penduduk Yang Didaftarkan Oleh Pemkab Tabanan</t>
  </si>
  <si>
    <t>415.4/PKS- T. Pem/008/V/2018               Tgl. 04 September 2018</t>
  </si>
  <si>
    <t>Penyusunan Analisa Jabatan dan Analisa Beban Kerja</t>
  </si>
  <si>
    <t xml:space="preserve">Analisis Jabatan </t>
  </si>
  <si>
    <t>Sekolah Tinggi Ilmu Ekonomi Triatma Mulya</t>
  </si>
  <si>
    <t>415.4/KB- T. Pem/013/II/2018                       Tgl. 04 Desember 2018</t>
  </si>
  <si>
    <t>Institut Hindu Dharma Negeri Denpasar</t>
  </si>
  <si>
    <t>415.4/KB- T. Pem/007/III/2018                       Tgl. 03 Januari 2018</t>
  </si>
  <si>
    <t>415.4/KB- T. Pem/012/IV/2018                       Tgl. 03 Januari 2018</t>
  </si>
  <si>
    <t>STTD Kabupaten Denpasar</t>
  </si>
  <si>
    <t>415.4/KB- T. Pem/008/III/2018                       Tgl. 13 Maret 2018</t>
  </si>
  <si>
    <t>Pelaksanaan Tri Dharma Perguruan Tinggi STTD di Kabupaten Tabanan</t>
  </si>
  <si>
    <t>Kepolisian Resor Tabanan</t>
  </si>
  <si>
    <t>415.4/KB- T. Pem/001/I/2018                       Tgl. 01 Oktober 2018</t>
  </si>
  <si>
    <t>Pencegahan, Pengawasan dan Penanganan Dana Desa</t>
  </si>
  <si>
    <t>Kejaksaan Negeri Tabanan</t>
  </si>
  <si>
    <t>415.4/PKS- T. Pem/001/I/2018                       Tgl. 01 Oktober 2018</t>
  </si>
  <si>
    <t>Penanganan Masalah Hukum Bidang Perdata dan Tata Usaha Negara</t>
  </si>
  <si>
    <t>PEMERINTAH KABUPATEN JEMBRANA</t>
  </si>
  <si>
    <t>BPJS Kesehatan Cabang Singaraja</t>
  </si>
  <si>
    <t>415.4/01/PKS/PEM/2018 Tgl. 10 Januari 2018</t>
  </si>
  <si>
    <t>Perubahan Atas Perjanjian Kerja Sama Antara Badan Penyelenggara Jaminan Sosial (BPJS) Kesehatan Kesehatan Cabang Singaraja dengan Pemerintah Kabupaten Jembrana Nomor : 195/KTR/XI-09/0517 dan Nomor : 415.4/15/PKS/PEM/2017 tentang Pendaftaran Peserta Jaminan Kesehatan Bagi Pekerja Bukan Penerima Upah dan Bukan Pekerja melalui Kantor KecamatanWilayah Kabupaten Jembrana</t>
  </si>
  <si>
    <t>RSU Balimed Negara</t>
  </si>
  <si>
    <t>415.4/01/KB/PEM/2018</t>
  </si>
  <si>
    <t>415.4/02/PKS/PEM/2018 Tgl. 11 Januari 2018</t>
  </si>
  <si>
    <t>Pelaksanaan Kegiatan Penanganan Tuberculosis Dengan Directly Observed Treatment Shortcourse (TB DOTS) Di Rumah Sakit Umum BaliMéd NegaraPersampahan/Kebersihan Dalam Wilayah Kabupaten Jembrana</t>
  </si>
  <si>
    <t>415.4/02/KB/PEM/2018</t>
  </si>
  <si>
    <t>415.4/03/PKS/PEM/2018 Tgl. 11 Januari 2018</t>
  </si>
  <si>
    <t>Pelaksanaan Kegiatan Penanggulangan Penularan Virus HIV / AIDS di Rumah Sakit Umum BaliMéd Negara</t>
  </si>
  <si>
    <t xml:space="preserve">Koperasi Kakao Kerta Semaya Samaniya </t>
  </si>
  <si>
    <t>415.4/05/PKS/PEM/2018 Tgl. 26 Februari 2018</t>
  </si>
  <si>
    <t>Pemberian dan Pengelolaan Dana Talangan Kepada Koperasi Kakao Kabupaten Jembrana</t>
  </si>
  <si>
    <t>PT. Indosat Tbk</t>
  </si>
  <si>
    <t>415.4/06/PKS/PEM/2018 Tgl. 01 Maret 2018</t>
  </si>
  <si>
    <t>Penyediaan Infrastruktur Layanan Short Message Service Location Based Advertising (SMS LBA)  di Wilayah Kabupaten Jembrana</t>
  </si>
  <si>
    <t>Kementrian PU dan PR</t>
  </si>
  <si>
    <t>415.4/07/PKS/PEM/2018 Tgl. 13 Maret 2018</t>
  </si>
  <si>
    <t>Penyelenggaraan Infrastruktur Drainase Lingkungan di Kabupaten Jembrana</t>
  </si>
  <si>
    <t>PEMERINTAH KABUPATEN TABANAN</t>
  </si>
  <si>
    <t xml:space="preserve"> 415.4/ KB-T.Pem/15/V/2018                    Tgl. 04 Mei 2018</t>
  </si>
  <si>
    <t xml:space="preserve">PENYELENGGARAAN PRODUK ASURANSI KUMPULAN TASPEN SAVE UNTUK PEGAWAI DI LINGKUNGAN PEMERINTAH KABUPATEN TABANAN </t>
  </si>
  <si>
    <t>415.4/PKS-T.PEM/009/IV/2018               Tgl. 19 April 2018</t>
  </si>
  <si>
    <t>PELAKSANAAN TRI DHARMA PERGURUAN TINGGI</t>
  </si>
  <si>
    <t xml:space="preserve">415.4/KB-T.Pem/…../…./2018 </t>
  </si>
  <si>
    <t>PENYEDIAAN DAN PENGGUNAAN PRODUK, JASA DAN LAYANAN PERBANKAN</t>
  </si>
  <si>
    <t>PT. Bank BRI (Persero) Tbk</t>
  </si>
  <si>
    <t>PT. BNI (Persero) Tbk</t>
  </si>
  <si>
    <t xml:space="preserve"> 415.4/KB-T.Pem/…../…./2018 </t>
  </si>
  <si>
    <t>PT. Bank BCA (Persero) Tbk</t>
  </si>
  <si>
    <t>415.4/KB-T.Pem/002/I/2018                 TgL. 24 Januari 2018</t>
  </si>
  <si>
    <t>PENEMPATAN SUKARELAWAN ASING</t>
  </si>
  <si>
    <t>PT. Asuransi Jasa Indonesia (Persero)</t>
  </si>
  <si>
    <t xml:space="preserve"> 415.4/KB-T.PEM/ 003/I/2018                                  Tgl. 25 Januari 2018</t>
  </si>
  <si>
    <t>PROGRAM ASURANSI USAHA TANI PADI KABUPATEN TABANAN</t>
  </si>
  <si>
    <t>Kejaksaan Negeri Kabupaten Tabanan</t>
  </si>
  <si>
    <t xml:space="preserve"> 415.4/PKS-T.Pem/001/I/2018             Tgl. 10 Januari 2018</t>
  </si>
  <si>
    <t xml:space="preserve">PENANGANAN MASALAH HUKUM BIDANG PERDATA DAN TATA USAHA NEGARA </t>
  </si>
  <si>
    <t>UNAIR SURABAYA</t>
  </si>
  <si>
    <t xml:space="preserve"> 415.4/PKS-T.Pem/008/IV/2018           Tgl. 09 April 2018</t>
  </si>
  <si>
    <t xml:space="preserve">PELAKSANAAN TRI DHARMA PERGURUAN TINGGI </t>
  </si>
  <si>
    <t>Institut Hindu Dharma Denpasar</t>
  </si>
  <si>
    <t xml:space="preserve"> 415.4/KB-T.Pem/007/III/2018              Tgl. 01 Februari 2018</t>
  </si>
  <si>
    <t xml:space="preserve">Kepolisian Resor Tabanan </t>
  </si>
  <si>
    <t>415.4/KB­T.Pem/001/I/2018                                                Tgl. 10 Januari 2018</t>
  </si>
  <si>
    <t>PENCEGAHAN, PENGAWASAN DAN  PENANGANAN DANA DESA</t>
  </si>
  <si>
    <t xml:space="preserve">KOTA MATARAM </t>
  </si>
  <si>
    <t>Pemerintah Provinsi NTB, Kabupaten Lombok Barat, Kota Mataram</t>
  </si>
  <si>
    <t>658.1/960/DLH-1/2018 Tgl. 02 Januari 2018</t>
  </si>
  <si>
    <t>Berkahir Pada 02 Januari 2023</t>
  </si>
  <si>
    <t>Kabupaten Mataram dan Kota Mataram</t>
  </si>
  <si>
    <t>03/PKS-MTR/IV/2018 April 2018</t>
  </si>
  <si>
    <t>Pemerintah Kota Mataram dengan Pemerintah Kabupaen Pohuwoto</t>
  </si>
  <si>
    <t>100/PEM-PHWT/23/X/2018 Tgl. 17 Oktober 2018</t>
  </si>
  <si>
    <t xml:space="preserve">Pelaksanaan Pembangunan, Fasilitas Perpindahan dan Penempatan serta Pengembambangan Satuan Pemukiman Sandalan di Kawasan Transmigrasi Taluditi </t>
  </si>
  <si>
    <t>Pembangunan dan Pengembangan Wilayah Transmigrasi</t>
  </si>
  <si>
    <t>RSUD Kota Mataram Dengan PT. PP (Persero)</t>
  </si>
  <si>
    <t>445/012/RSUD/2018    Tgl. 02 Januari 2018</t>
  </si>
  <si>
    <t>Pelayanan Kesehatan Karyawan</t>
  </si>
  <si>
    <t>drg. Ahmed Setia Bakti, Sp.BM</t>
  </si>
  <si>
    <t xml:space="preserve">445/022/RSUD/I/2018 Tgl. 03 Januari 2018 </t>
  </si>
  <si>
    <t>Bagi Hasil Pelaksanaan operasi Bedah Mulut dan Gusi pendanaan oleh Yayasan Smile Train</t>
  </si>
  <si>
    <t>DPMPTSP dengan PT. Pos Indonesia (Persero)</t>
  </si>
  <si>
    <t>555/42_a/DPMPTSP/II/2018                                         Tgl. 02 Februari 2018</t>
  </si>
  <si>
    <t>Pengiriman Dokumen Dan Barang</t>
  </si>
  <si>
    <t>PT. POS Indonesia (Persero)</t>
  </si>
  <si>
    <t>555/42.a/DPMPTSP/II/2018 Tgl. 09 Februari 2018</t>
  </si>
  <si>
    <t>Pengiriman dokuman dan Barang</t>
  </si>
  <si>
    <t xml:space="preserve">PT. Bank BTN </t>
  </si>
  <si>
    <t>900/153/BKD/II/2018 Tgl. 12 Februari 2018</t>
  </si>
  <si>
    <t>Pelaksanaan pembayaran Gaji, Honor, dan Belanja lainnya melalui jasa payroll package (JPP)</t>
  </si>
  <si>
    <t>Berakhir Pada 12 Februari 2020</t>
  </si>
  <si>
    <t>900/158/BKD/II/2018 Tgl. 12 Februari 2018</t>
  </si>
  <si>
    <t>Implemetasi aplikasi dan pelayanan cash manajement corporate (CMS Corporate)</t>
  </si>
  <si>
    <t>Badan Keuangan Daerah Kota Mataram Dengan PT. Bank NTB Cabang Utama Pejanggik</t>
  </si>
  <si>
    <t>Pelaksanaan Pembayaran Gaji, Honor dan Belanja Lainnya Melalui Layanan Jasa Payroll Package (JPP) PT. Bank NTB</t>
  </si>
  <si>
    <t xml:space="preserve">Badan Keuangan Daerah Kota Mataram Dengan PT. Bank NTB Cabang Utama </t>
  </si>
  <si>
    <t>900/158/BKD/II/2018  Tgl. 12 Februari 2018</t>
  </si>
  <si>
    <t>Implementasi Aplikasi dan Layanan Cash Management Corporate (CMS Corporate) PT. Bank NTB</t>
  </si>
  <si>
    <t>Yayasan Plan Internasional</t>
  </si>
  <si>
    <t>443.52/24.04/219.sp/Bpd-Kt/III/2018 Tgl. 12 Maret 2018</t>
  </si>
  <si>
    <t xml:space="preserve">Pelaksanaan sanitasi total berbasis masyarakat (STBM) project winner (women and Disability inclusive washand Nutrition) Dukungan yayasan plan internasional dan kelompok kerja ampl </t>
  </si>
  <si>
    <t xml:space="preserve">Yayasan Danamon Peduli </t>
  </si>
  <si>
    <t>510/487/DAG/IV/2018 Tgl. 05 April 2018</t>
  </si>
  <si>
    <t>Penerapan SNI Pasar Rakyat dalam program pasar sejahtera di Pasar dasan agung</t>
  </si>
  <si>
    <t xml:space="preserve">444/1200.1/RSUD/IV/2018 Tgl. 23 April 2018 </t>
  </si>
  <si>
    <t>Program Financial Supply Chain Management</t>
  </si>
  <si>
    <t>Pemerintah Daerah Kota Mataram dengan PT. Taspen Asuransi Jiwa Taspen</t>
  </si>
  <si>
    <t>04/Pks-Mtr/V/2018 Tgl. 07 Juni 2018</t>
  </si>
  <si>
    <t>Penyeleggaraan ProduK Asuransi Kumpulan Taspen Save Untuk ASN</t>
  </si>
  <si>
    <t>DPPKB dengan RS Universitas Mataram</t>
  </si>
  <si>
    <t>067/815/DPPKB/IX/2018 Tgl. 03 Agustus 2018</t>
  </si>
  <si>
    <t xml:space="preserve">Pelayanan VK bersalin dan Poli KIA/KB </t>
  </si>
  <si>
    <t>DPPKB dengan Koran Harian Suara NTB</t>
  </si>
  <si>
    <t>Pemasangan Liputan Program DPPKB Kota Mataram</t>
  </si>
  <si>
    <t>DPKKB dengan PT. Radio Rinjani Permai</t>
  </si>
  <si>
    <t>DPPKB dengan PT. Radio Swara Lombok</t>
  </si>
  <si>
    <t>Yayasan Plan Internasional Indonesia</t>
  </si>
  <si>
    <t>443.52/24.04/219.SP/Bpd-kt/III/2018                            Tgl. 12 Maret 2018</t>
  </si>
  <si>
    <t>Pelaksanaan Sanitasi Berbasis Masyarakat (STBM) Project Winner (Women And Disability Inclusive Wash And Nutrition) Dukungan Yayasan Plan Internasional Dan Kelompok Kerja AMPL</t>
  </si>
  <si>
    <t>Dinas Perdaganagan Kota Mataram dengan Yayasan Danamon Peduli</t>
  </si>
  <si>
    <t>Penerapan Standar Nasional Indonesia Pasar Rakyat Dalam Program Pasar Sejahtera di Pasar Dasan Agung</t>
  </si>
  <si>
    <t>Pembangunan Infrastruktur</t>
  </si>
  <si>
    <t>Pengadilan Agama Kelas 1 A</t>
  </si>
  <si>
    <t>472.21/01/Dukcapil/III/2018 Tgl. 19 Maret 2018</t>
  </si>
  <si>
    <t>Penetapan pengesahan perkawinan (Isbat Nikah) Terpadu secara Kolektif tahun 2018</t>
  </si>
  <si>
    <t>Pemerintah Kota Mataram Dengan Dirjen Aplikasi Informatika Kementerian  Komunikasi dan Infromatika</t>
  </si>
  <si>
    <t>120.23/1745/DISKOMINFO/V/2018</t>
  </si>
  <si>
    <t>Implementasi gerakan menuju 100 Smart City</t>
  </si>
  <si>
    <t>120.23/1745/DISKOMINFO/V/2018 Tgl. 18 Mei 2018</t>
  </si>
  <si>
    <t>Bimbingan Teknis Penyusunan Master Plan Smart City, Pertukaran data dengan FOSS</t>
  </si>
  <si>
    <t>Teknologi Indformasi</t>
  </si>
  <si>
    <t>...../PKS-MTR/..../2018</t>
  </si>
  <si>
    <t xml:space="preserve">Pemanfaatan Sertifikat Elektronik </t>
  </si>
  <si>
    <t>Kejaksaan Negeri Mataram dan Kepolisian Resor Mataram</t>
  </si>
  <si>
    <t>09/NPK-MTR/XI/2018 Tgl. 08 November 2018</t>
  </si>
  <si>
    <t>Koordinasi Aparat Pengawas Internal Pemerintah (APIP) Dengan Aparat Penegak Hukum (APH) dalam Penanganan Laporan atau Pengaduan Masyarakat yang Berindikasi Tindak Pidana Korupsi</t>
  </si>
  <si>
    <t>KABUPATEN LOMBOK BARAT</t>
  </si>
  <si>
    <t>Pemerintah Kabupaten Bogor</t>
  </si>
  <si>
    <t>119/52/KB/KS/III/2018 Tgl. 14 Maret 2018</t>
  </si>
  <si>
    <t>Kerjasama antar peningkatan kualitas pembangunan, pemerintahan, pembangunan dan perekonomian</t>
  </si>
  <si>
    <t>900/281/DIKES/2018 Tgl. 19 Maret 2018</t>
  </si>
  <si>
    <t>Pemberian Sharing Dana Kepada Badan Kerjasama Penyelenggara Jaminan Kesehatan Masyarakat</t>
  </si>
  <si>
    <t>Jaringan Masyarakat Sipil</t>
  </si>
  <si>
    <t>No. 04 Tahun 2018</t>
  </si>
  <si>
    <t>Penerapan dan Pengembangan Aplikasi Desa</t>
  </si>
  <si>
    <t>Kementerian Desa Pembangunan Daerah Tertinggal dan Transmigrasi</t>
  </si>
  <si>
    <t>13.6/M-DPDTT/PKS/I/2018 Tgl. 22 Januari 2018</t>
  </si>
  <si>
    <t>Urusan Bersama UNT Penanggulangan Kemiskinan pada program pembangunan dan pemberdayaan masyarakat desa, kegiatan peningkatan pelayanan sosial dasar</t>
  </si>
  <si>
    <t>No. 5 Tahun 2018</t>
  </si>
  <si>
    <t>Pelaksanaan Kegiatan Multilateral Naval Exercise Komodo 2018</t>
  </si>
  <si>
    <t xml:space="preserve">6 Bulan </t>
  </si>
  <si>
    <t>258/PKS/CL/2018 Tgl. 18 Juli 2018</t>
  </si>
  <si>
    <t>Pengelolaan Infrastruktur Sanitasi Berbasis Masyarakat (SANIMAS) di Kab. Lombok Barat</t>
  </si>
  <si>
    <t>PEMERINTAH KABUPATEN DOMPU</t>
  </si>
  <si>
    <t>Ikatan Bidan Indonesia</t>
  </si>
  <si>
    <t>500/85/KSD/2018</t>
  </si>
  <si>
    <t>Pelayanan Penertiban Akta Kelahiran Untuk Anak yang Lahir dirumah Sakit Umum Daerah Maupun di Puskesmas atau Bidan di Kabupaten Dompu</t>
  </si>
  <si>
    <t>SKPD yang Bertanggung Jawab Dukcapil</t>
  </si>
  <si>
    <t xml:space="preserve">PT. Bank NTB </t>
  </si>
  <si>
    <t>500/17/KSD/2018</t>
  </si>
  <si>
    <t>Pelaksanaan Transaksi Non Tunai Dengan Pemerintah Kabupaten Dompu Melalui Penggunaan Produk Layanan PT. Bank NTB</t>
  </si>
  <si>
    <t>Universitas Muhammadiyah</t>
  </si>
  <si>
    <t>500/50/KSD/2018</t>
  </si>
  <si>
    <t>Perusahaan Daerah Air Minum (PDAM)</t>
  </si>
  <si>
    <t>500/35/KSD/2018</t>
  </si>
  <si>
    <t xml:space="preserve">Meningkatkan Kinerja, Kemampuan Manajerial dan Sarana Prasarana PDAM Kabupaten Dompu </t>
  </si>
  <si>
    <t>Penyertaan Modal</t>
  </si>
  <si>
    <t>Kepolisian Resort Dompu</t>
  </si>
  <si>
    <t>500/97/KSD/2018</t>
  </si>
  <si>
    <t>Koordinasi Aparat Pengawas Internal Pemerintah (APIP) dengan Aparat Penegak Hukum dalam Penanganan Laporan atau Pengaduan Masyarakat yang Berindikasi Tindak Pidana Korupsi Pada Penyelenggaraan Pemerintahan Dompu</t>
  </si>
  <si>
    <t>Pengawasan</t>
  </si>
  <si>
    <t>Balai Pengelolaan Daerah Aliran Sungai dan Hutan Lindng Dodokan Moyosari</t>
  </si>
  <si>
    <t>500/51/KSD/2018</t>
  </si>
  <si>
    <t>Pengelolaan Persemaian Semi Permanen</t>
  </si>
  <si>
    <t>Pertanian</t>
  </si>
  <si>
    <t>Pusat Kajian dan Pendidikan dan Pelathan Aparatur Lembaga Adminstrasi Negara</t>
  </si>
  <si>
    <t>500/67/KSD/2018</t>
  </si>
  <si>
    <t>Program Prioritas Nasional LOCUS Laboratorium Inovasi Daerah</t>
  </si>
  <si>
    <t>Kementerian Desa Pembangunan Desa Tertinggaldan Transmigrasi</t>
  </si>
  <si>
    <t>500/88/KSD/2018</t>
  </si>
  <si>
    <t>Kemitraan Produk Unggulan Kawasan Pedesaan di Kabupaten Dompu</t>
  </si>
  <si>
    <t>Menteri Desa, Pembangunan Daerah Tertinggal, dan Transmigrasi Republik Indonesia</t>
  </si>
  <si>
    <t>900/03/DPMPD</t>
  </si>
  <si>
    <t>Penanggulangan Kemiskinan Pada Program Pembangunan dan Pemberdayaan Masyarakat Desa Kegiatan Peningkatan Pelayanan Sosial Dasar Melalui Program Generasi Sehat dan Cerdas</t>
  </si>
  <si>
    <t xml:space="preserve">Kemiskinan </t>
  </si>
  <si>
    <t>KUPTKB KEC. SE-KAB. DOMPU</t>
  </si>
  <si>
    <t>Meningkatkan Pemahaman/Kesadaran Masyarakat Terhadap Keberhasilan Program BKKBN dalam Rangka Pengendalian Kependudukan</t>
  </si>
  <si>
    <t>Penyuluhan</t>
  </si>
  <si>
    <t>BPMPD, DESA SE-KAB. DOMPU</t>
  </si>
  <si>
    <t>Meningkatkan Peserta KB Baru, Pembangunan Desa dan Kesejahteraan Masyarakat</t>
  </si>
  <si>
    <t>Kampung KB</t>
  </si>
  <si>
    <t>Meningkkatkan Peserta KB Baru, Pembangunan Desa dan Kesejahteraan Masyarakat</t>
  </si>
  <si>
    <t>Penggerakan/Pemasangan PUS Baru</t>
  </si>
  <si>
    <t>KABUPATEN KUPANG</t>
  </si>
  <si>
    <t>Pemerintah Kota Kupang dengan Kabupaten Kupang</t>
  </si>
  <si>
    <t>13/BAG.KS-MOU/PEMKOT/2018          Tgl. 24 Agustus 2018</t>
  </si>
  <si>
    <t>Penyelanggaraan Tera, Tera Ulang dan Pengawasan Metrologi Legal</t>
  </si>
  <si>
    <t xml:space="preserve">Sinode GMIT </t>
  </si>
  <si>
    <t>23/GMIT/I/E/Jan/2018 Tgl. 17 Januari 2018</t>
  </si>
  <si>
    <t>Pelayanan Kerohanian dan Pengembangan Spiritual pada RSUD Naibonat</t>
  </si>
  <si>
    <t>Pemerintah Kabupaten Kupang dengan PT. Asuransi Jiwa Taspen</t>
  </si>
  <si>
    <t>MOU.023/TL/102018 Tgl. 16 Oktober 2018</t>
  </si>
  <si>
    <t>Fasilitasi Produk Asuransi Taspen Save Bagi PNS Kabupaten Kupang</t>
  </si>
  <si>
    <t>Balai Besar Pengembangan Mekanisme Pertanian Badan Penelitian dan Pengembangan Pertanian Kementerian Pertanian RI</t>
  </si>
  <si>
    <t>B-2166/HK.230/H-9/03/2018 Tgl. 19 Maret 2018</t>
  </si>
  <si>
    <t>Mekanisme Teknologi Pertanian di Kabupaten Kupang</t>
  </si>
  <si>
    <t>Politeknik Negeri Kupang</t>
  </si>
  <si>
    <t>1283/PL23/DN/2018 Tgl. 16 Oktober 2018</t>
  </si>
  <si>
    <t>Fasilitasi CAT dalam Pelaksanaan Seleksi CPNSD</t>
  </si>
  <si>
    <t xml:space="preserve">Kejaksaan Oelamasi dan Kepolisian Resort Kupang </t>
  </si>
  <si>
    <t>B-1269/P.3.25/CS.1/10/2018  B/1514/X/2018                             Tgl. 23 Oktober 2018</t>
  </si>
  <si>
    <t>KOTA KUPANG</t>
  </si>
  <si>
    <t>URUSAN YANG DIKERJASMAKAN</t>
  </si>
  <si>
    <t>Pemerintah Kabupaten Ngada</t>
  </si>
  <si>
    <t>07/BAG.KS-MOU/PEMKOT/2018 Tgl. 24 Agustus 2018</t>
  </si>
  <si>
    <t xml:space="preserve">Penyelenggaraan Pelayanan Tera, Tera Ulang dan Pengawasan Metrologi Ulang </t>
  </si>
  <si>
    <t>Berakhir Pada 24 Agustus 2019</t>
  </si>
  <si>
    <t>Pemerintah Kabupaten Sabu Raijua</t>
  </si>
  <si>
    <t>09/BAG.KS-MOU/PEMKOT/2018 Tgl. 24 Agustus 2018</t>
  </si>
  <si>
    <t>Pemerintah Kabupaten Lembata</t>
  </si>
  <si>
    <t>11/BAG.KS-MOU/PEMKOT/2018 Tgl. 24 Agustus 2018</t>
  </si>
  <si>
    <t>Pemerintah Kabupaten Sumba Timur</t>
  </si>
  <si>
    <t>12/BAG.KS-MOU/PEMKOT/2018 Tgl. 24 Agustus 2018</t>
  </si>
  <si>
    <t>Pemerntah Kabupaten Kupang</t>
  </si>
  <si>
    <t>13/BAG.KS-MOU/PEMKOT/2018 Tgl. 24 Agustus 2018</t>
  </si>
  <si>
    <t>UD Jaya Mandiri</t>
  </si>
  <si>
    <t>RSUD.SKL.067/01/I/2018 Tgl. 03 Januari 2018</t>
  </si>
  <si>
    <t>Pencucian Linen (laundry)</t>
  </si>
  <si>
    <t>PT. Asernet Global Solusi</t>
  </si>
  <si>
    <t>07/BAG.KS.Pemkot/2018 Tgl. 03 Januari 2018</t>
  </si>
  <si>
    <t>Layanan Jasa Internet Untuk LPSE dan ULP Kota Kupang Tahun 2018</t>
  </si>
  <si>
    <t>Teknologi Infomasi</t>
  </si>
  <si>
    <t>Berakhir pada 30 April 2018</t>
  </si>
  <si>
    <t>PT Taspen (Persero)</t>
  </si>
  <si>
    <t>RSUD.SKL.007/04.a/I/2018 dan JAN-07/DIR/2018 Tgl. 04 Januari 2018</t>
  </si>
  <si>
    <t>Perawatan Peserta Jaminan Kecelakaan Kerja PT Taspen</t>
  </si>
  <si>
    <t>RSUD Prof. Dr. W. Z Johanes Kupang</t>
  </si>
  <si>
    <t>RSUD.SKL.007/40/I/2018 dan 13 Tahun 2018 Tgl. 04 Januari 2018</t>
  </si>
  <si>
    <t>Pelayanan Laboratorium Patologi Anatomi</t>
  </si>
  <si>
    <t>LPP RRI Kupang</t>
  </si>
  <si>
    <t>003/KOMINFO/480/I/2018 Tgl. 04 Januari 2018</t>
  </si>
  <si>
    <t>Penyerapan Informasi Pembangunan Kota Kupang Melalui Media TVRI</t>
  </si>
  <si>
    <t>LPP TVRI</t>
  </si>
  <si>
    <t>002/KOMINFO/480/I/2018 Tgl. 08 Januari 2018</t>
  </si>
  <si>
    <t>Peliputan Berbagai Kegiatan Pemerintah Kota Kupang</t>
  </si>
  <si>
    <t>Victory News</t>
  </si>
  <si>
    <t>004/KOMINFO/480/I/2018 Tgl. 08 Januari 2018</t>
  </si>
  <si>
    <t xml:space="preserve">Penyajian Khusus Ringkasan Laporan Penyelenggaraan Pemerintah Daerah dan Laporan Penyelenggaraan pemerintah daerah </t>
  </si>
  <si>
    <t>Pos Kupang</t>
  </si>
  <si>
    <t>005/KOMINFO/480/I/2018 Tgl. 08 Januari 2018</t>
  </si>
  <si>
    <t>Media Online Sergap NTT</t>
  </si>
  <si>
    <t>006/KOMINFO/480/I/2018 Tgl. 08 Januari 2018</t>
  </si>
  <si>
    <t>Pengembangan Portal Berita Melalui Website Pemerintah Kota Kupang</t>
  </si>
  <si>
    <t>Media Online Metro News</t>
  </si>
  <si>
    <t>008/KOMINFO/480/I/2018 Tgl. 08 Januari 2018</t>
  </si>
  <si>
    <t>Media Expo NTT.com</t>
  </si>
  <si>
    <t>009/KOMINFO/480/I/2018 Tgl. 08 Januari 2018</t>
  </si>
  <si>
    <t>Ayana News</t>
  </si>
  <si>
    <t>Seputar NTT</t>
  </si>
  <si>
    <t>010/KOMINFO/480/I/2018 Tgl. 08 Januari 2018</t>
  </si>
  <si>
    <t>Zona Linenews.com</t>
  </si>
  <si>
    <t>11/KOMINFO/480/I/2018 Tgl. 08 Januari 2018</t>
  </si>
  <si>
    <t>NTT Online</t>
  </si>
  <si>
    <t>012/KOMINFO/480/I/2018 Tgl. 08 Januari 2018</t>
  </si>
  <si>
    <t>NTT Terkini</t>
  </si>
  <si>
    <t>013/KOMINFO/480/I/2018 Tgl. 08 Januari 2018</t>
  </si>
  <si>
    <t>Kupang media</t>
  </si>
  <si>
    <t>015/KOMINFO/480/I/2018 Tgl. 08 Januari 2018</t>
  </si>
  <si>
    <t>PT. Radio Triblok</t>
  </si>
  <si>
    <t>016/KOMINFO/480/I/2018 Tgl. 08 Januari 2018</t>
  </si>
  <si>
    <t>PT. Radio Gema Inti Suara Kasih</t>
  </si>
  <si>
    <t>017/KOMINFO/480/I/2018 Tgl. 08 Januari 2018</t>
  </si>
  <si>
    <t>AFB TV</t>
  </si>
  <si>
    <t>019/KOMINFO/480/I/2018 Tgl. 08 Januari 2018</t>
  </si>
  <si>
    <t>Kompas TV</t>
  </si>
  <si>
    <t>020/KOMINFO/480/I/2018 Tgl. 08 Januari 2018</t>
  </si>
  <si>
    <t>Dokter Spesialis Radiologi</t>
  </si>
  <si>
    <t>RSUD.SKL.007/31/I/2018 Tgl. 15 Januari 2018</t>
  </si>
  <si>
    <t>Pendampingan dan pelayanan Dokter Spesialis</t>
  </si>
  <si>
    <t>LPPM Universitas Krisnadwipayana</t>
  </si>
  <si>
    <t>Setwan.175/21.a/KK/2018 Tgl. 12 Februari 2018</t>
  </si>
  <si>
    <t>Penyelenggaraan Bimbingan Teknis Pimpinan dan anggota DPRD Kota Kupang</t>
  </si>
  <si>
    <t>The International Organization For Migration (IOM)</t>
  </si>
  <si>
    <t>IDN/MEDI/AP0099/2018 Tgl. 19 Maret 2018</t>
  </si>
  <si>
    <t xml:space="preserve">Penyediaan layanan medis untuk penerima manfaat IOM di Kupang </t>
  </si>
  <si>
    <t>Berakhir pada 19 Maret 2019</t>
  </si>
  <si>
    <t>RSU Siloam Kupang</t>
  </si>
  <si>
    <t>Setwan.175/34/KK/2018 Tgl. 03 April 2018</t>
  </si>
  <si>
    <t>Pemeriksaan Kesehatan/Medical Check Up Eksekutif anggota DPRD Kupang</t>
  </si>
  <si>
    <t>berakhir pada 31 Desember 2018</t>
  </si>
  <si>
    <t>01/BAG.KS-PKS/PEMKOT/2018 Tgl. 09 April 2018</t>
  </si>
  <si>
    <t>Perlindungan Jaminan Sosial Bagi Pegawai Pemerintah dengan Perjanjian Kerja (Pegawai Tidak Tetap)</t>
  </si>
  <si>
    <t>Berakhir pada 09 April 2020</t>
  </si>
  <si>
    <t>PT. Dinar Mutiara Sakti</t>
  </si>
  <si>
    <t>RSUD.SKL.007/249/IV/2018 Tgl. 17 April 2018</t>
  </si>
  <si>
    <t xml:space="preserve">Pengadaan Jasa Outsourching Cleaning Service </t>
  </si>
  <si>
    <t>Berakhir Pada 17 Juli 2018</t>
  </si>
  <si>
    <t xml:space="preserve">PT. Arsenet Global Solusi </t>
  </si>
  <si>
    <t>08/BAG.KS-Pemkot/2018 Tgl. 26 Juni 2018</t>
  </si>
  <si>
    <t>Jasa Penitipan Server dan Maintanance</t>
  </si>
  <si>
    <t>Berakhir Pada 30 April 2018</t>
  </si>
  <si>
    <t>PT. BANK BPD NTT</t>
  </si>
  <si>
    <t>08/BAG.KS-PKS/PEMKOT/2018 Tgl. 30 Agustus 2018</t>
  </si>
  <si>
    <t>Penyaluran Bantuan Sosial Pangan Non Tunai kepada Masyarakat</t>
  </si>
  <si>
    <t>Bantuan sosial</t>
  </si>
  <si>
    <t>Berakhir pada 05 Agustus 2019</t>
  </si>
  <si>
    <t>Institut Hak Asasi Perempuan (IHAP)</t>
  </si>
  <si>
    <t>14/BAG.KS-PKS/PEMKOT/2018 Tgl. 30 Agustus 2018</t>
  </si>
  <si>
    <t>Program Get Up Speak Out (GUSO) - Penguatan Layanan Hak Kesehatan Seksual dan Reproduksi (HKSR) Komperensif bagi Remaja Lintas Kelompok dalam Upaya pemenuhan Hak Kesehatan Seksual dan Reproduksi Remaja Kota Kupang</t>
  </si>
  <si>
    <t>Berakhir pada 30 Agustus 2019</t>
  </si>
  <si>
    <t>PT. PLN (persero) Wilayah NTT</t>
  </si>
  <si>
    <t>0007/AGA.00.01/W.NTT/2018 dan RSUDSKL.015/793/IX/2018 Tgl. 04 September 2018</t>
  </si>
  <si>
    <t>Penyediaan Tenaga Listrik Layanan Premium Gold</t>
  </si>
  <si>
    <t>Berakhir pada 04 Maret 2019</t>
  </si>
  <si>
    <t>Badan Ekonomi Kreatif</t>
  </si>
  <si>
    <t>04/BAGKS.MOU/PEMKOT/2018 Tgl. 26 Maret 2018</t>
  </si>
  <si>
    <t>Pengembangan Ekonomi Kreatif Di Kota Kupang</t>
  </si>
  <si>
    <t>Berakhir pada 26 Maret 2019</t>
  </si>
  <si>
    <t>Kemeterian Hukum dan HAM Provinsi NTT</t>
  </si>
  <si>
    <t>05/BAG.KS-MOU/PEMKOT/2018 Tgl. 06 April 2018</t>
  </si>
  <si>
    <t>Mewujudkan Pemajuan terhadap kekayaan intelektual komunal dalam rangka pelestarian yang meliputi perlindungan, pengembangan dan pemanfaatan serta pembinaan kekayaan intelektual komunal untuk pembangunan nasional</t>
  </si>
  <si>
    <t>Perlindungan Kekayaan Intelektual komunal</t>
  </si>
  <si>
    <t>Berakhir Pada 06 April 2019</t>
  </si>
  <si>
    <t>06/BAG.KS-MOU/PEMKOT/2018 Tgl. 06 April 2018</t>
  </si>
  <si>
    <t>Pembentukan Peraturan Daerah sesuai peraturan perundang undangan yang berlaku</t>
  </si>
  <si>
    <t>Regulasi</t>
  </si>
  <si>
    <t>Berakhir Pada 06 April 2020</t>
  </si>
  <si>
    <t xml:space="preserve">KABUPATEN </t>
  </si>
  <si>
    <t>PROVINSI KALIMANTAN BARAT</t>
  </si>
  <si>
    <t>Provinsi Kalimantan Timur</t>
  </si>
  <si>
    <t>Kesepakatan Tgl. 11 April 2018</t>
  </si>
  <si>
    <t>Perdagangan Komoditi Mineral dan Batu Bara</t>
  </si>
  <si>
    <t>Kesepakatan Tgl. 25 April 2018</t>
  </si>
  <si>
    <t>Kelautan dan Perikanan</t>
  </si>
  <si>
    <t>Penangkapan Ikan Andon</t>
  </si>
  <si>
    <t>Kesepakatan Tgl. 29 Desember 2018</t>
  </si>
  <si>
    <t>Sektor Kelautan dan Perikanan</t>
  </si>
  <si>
    <t>Universitas Muhammadiyah Pontianak</t>
  </si>
  <si>
    <t>Kesepakatan Tgl. 20 Februari 2018</t>
  </si>
  <si>
    <t>Penelitian, Pengabdian dan PKL</t>
  </si>
  <si>
    <t>Kesepakatan Tgl. 07 Mei 2018</t>
  </si>
  <si>
    <t>Optimalisai Program Jaminan Kesehatan Nasional Bagi Penduduk yang didaftarkan oleh Pemerintah Daerah Provinsi Kalimantan Barat</t>
  </si>
  <si>
    <t>PT. BPD Kalbar</t>
  </si>
  <si>
    <t>Kerjasama Tgl. 16 Juli 2018</t>
  </si>
  <si>
    <t>Implementasi Transaksi Non Tunai dalam Penerimaan dan Pengeluaran Daerah di Lingkungan Pemerintah Daerah Kalimantan Barat</t>
  </si>
  <si>
    <t>Pengurus Besar Nahdatul Ulama</t>
  </si>
  <si>
    <t>Kesepakatan Tgl. 26 Februari 2018</t>
  </si>
  <si>
    <t>Peningkatan Kualitas Sumber Daya Manusia Di provinsi Kalbar</t>
  </si>
  <si>
    <t>KABUPATEN SANGGAU</t>
  </si>
  <si>
    <t>BPJS Kesehatan Cabang Sintang</t>
  </si>
  <si>
    <t>415.4.43/4290/KESRA              Tgl. 01 Januari 2018</t>
  </si>
  <si>
    <t>Kepesertaan Program Jaminan Kesehatan Nasional bagi penduduk yang didaftarkan oleh Pemerintah Kabupaten Sanggau</t>
  </si>
  <si>
    <t>PT. PLN Persero Area Sanggau</t>
  </si>
  <si>
    <t>415.4.43/132/DPMPTSO-B/2018                                       Tgl. 22 Januari 2018</t>
  </si>
  <si>
    <t xml:space="preserve">Meningkatkan Kehandalan dan Kontinuitas pasokan tenaga listrik </t>
  </si>
  <si>
    <t>Berakhir pada 31 Mei 2019</t>
  </si>
  <si>
    <t>Koperasi Kredit CU Lantang Tipo</t>
  </si>
  <si>
    <t>415.4.42/1656/DPPK-E        Tgl. 31 Mei 2018</t>
  </si>
  <si>
    <t>Penyaluran CSR berupa gerobak Rumah Betang sebanyak 20 Unit untuk penataan PKL dengan program Sabang Merah</t>
  </si>
  <si>
    <t xml:space="preserve"> PT POS Indonesia (Persero) Sanggau</t>
  </si>
  <si>
    <t>460/484/DINSOSP3AKB      Tgl. 12 Juli 2018</t>
  </si>
  <si>
    <t>Penyaluran Dana/Bantuan Sosial untuk penyandang disabilitas Tahun 2018 Wilayah Kabupaten Sanggau Melalui Layanan Pengiriman Wesel Pos</t>
  </si>
  <si>
    <t>Kantor Pelayanan Pajak Pratama Sanggau</t>
  </si>
  <si>
    <t>415.4.43/093/BAPENDA Tgl. 16 Januari 2018</t>
  </si>
  <si>
    <t>Meningkatkan penerimaan Negara di bidang perpajakan dan pendapatan daerah di wilayah Kabupaten Sanggau</t>
  </si>
  <si>
    <t>Berakhir pada 16 Januari 2019</t>
  </si>
  <si>
    <t>KABUPATEN KAYONG UTARA</t>
  </si>
  <si>
    <t>PT. Bank Pembangunan Daerah Kalimantan Barat  Cab. Sukadana</t>
  </si>
  <si>
    <t xml:space="preserve">        /PKS/KEUDA/       /2018</t>
  </si>
  <si>
    <t>/PKS/DIS-SP3APMD//2018</t>
  </si>
  <si>
    <t>Urusan Bersama untuk Penanggulangan Kemiskinan pada Program Pembangunan dan Pemberdayaan Masyarakat Desa Kegiatan Peningkatan Pelayanan Sosial Dasar Melalui Program Generasi Sehat dan Cerdas</t>
  </si>
  <si>
    <t xml:space="preserve">Sosial </t>
  </si>
  <si>
    <t>Implementasi Transaksi Non Tunai Dalam Penerimaan dan Pengeluaran Daerah di Lingkungan Pemerintah Daerah Kabupaten Kayong Utara</t>
  </si>
  <si>
    <t>Sekolah Tinggi Penyuluh Pertanian Magelang</t>
  </si>
  <si>
    <t>Perjanjian 2018</t>
  </si>
  <si>
    <t>Penyelenggaraan Pendidikan Mahasiswa Program Diploma IV Bidang Pertanian dan Peternakan</t>
  </si>
  <si>
    <t xml:space="preserve">Politeknik Kesehatan Kementerian Kesehetan Jakarta II </t>
  </si>
  <si>
    <t>Pelaksanaan Pemberian dan Pengelolaan Beasiswa Serta Penyelenggaraan Pendidikan mahasiswa Politeknik Kesehatan Kementerian Kesehetan Jakarta II</t>
  </si>
  <si>
    <t>KABUPATEN SAMBAS</t>
  </si>
  <si>
    <t xml:space="preserve">181/78/DPMPTSP/2018 </t>
  </si>
  <si>
    <t xml:space="preserve">Kerjasama Lintas Perkotaan </t>
  </si>
  <si>
    <t>Institut Agama Islam Sultan Muhammad Syafiudin Sambas</t>
  </si>
  <si>
    <t>180/4/SETDA-KESRA/2018</t>
  </si>
  <si>
    <t>Bantuan Pendidikan Pada Program Strata 1</t>
  </si>
  <si>
    <t>180/5/SETDA-KESRA/2018</t>
  </si>
  <si>
    <t>Bantuan Pendidikan Pada Program Magister</t>
  </si>
  <si>
    <t>180/6/SETDA-KESRA/2018</t>
  </si>
  <si>
    <t>Bantuan Pendidikan Pada Program Doktor</t>
  </si>
  <si>
    <t>180/8/SETDA-KESRA/2018</t>
  </si>
  <si>
    <t xml:space="preserve">Pemanfaatan dan Pengembangan Aplikasi Cash Management System (CMS) Dalam Implementasi Transaksi Non Tunai </t>
  </si>
  <si>
    <t>Poliyeknik Negeri Sambas</t>
  </si>
  <si>
    <t>180/7/SETDA-KESRA/2018</t>
  </si>
  <si>
    <t>Bantuan Pendidikan Pada Program Diploma III dan Diploma IV</t>
  </si>
  <si>
    <t>Kementerian Agama RI</t>
  </si>
  <si>
    <t>181/114/KESRA-2018</t>
  </si>
  <si>
    <t>Program Pendidikan Menengah Universal di Kabupaten Sambas</t>
  </si>
  <si>
    <t xml:space="preserve">PEMERINTAH KABUPATEN MEMPAWAH </t>
  </si>
  <si>
    <t xml:space="preserve">Pemerintah Kota Singkawang </t>
  </si>
  <si>
    <t>01/KB/2018 Tgl. 16 April 2018</t>
  </si>
  <si>
    <t xml:space="preserve">Penyelenggaraan Urusan Pemerintah </t>
  </si>
  <si>
    <t>PEMERINTAH PROVINSI KALIMANTAN UTARA</t>
  </si>
  <si>
    <t>URUSAN YANG DIKERJASAMKAN</t>
  </si>
  <si>
    <t>Disnakertrans Prov Kalimantan Utara Dengan Dinas Ketenagakerjaan dan Perindustrian Kota Tarakan</t>
  </si>
  <si>
    <t>560/287/DTKT/III/2018 Tgl. 27 Maret 2018</t>
  </si>
  <si>
    <t>Pendidikan dan Pelatihan Keterampilan bagi Pencari kerja</t>
  </si>
  <si>
    <t>Pemerintah DIY, Provinsi Kalimantan Utara, Kab. Sleman, Kota Yogyakarta, Kab. Bantul, Kab. Gunungkidul, Kab. Bulungan</t>
  </si>
  <si>
    <t>595/58.1/IX/2018 Tgl. 25 September 2018</t>
  </si>
  <si>
    <t>Penyelenggaraan Transmigrasi Di Kawasan Salim Batu Satuan Permukiman Tanjung Buka SP. 6B Kabupaten Bulungan Penempatan Tahun 2019</t>
  </si>
  <si>
    <t>BPJS Kesehatan Kalimantan Utara</t>
  </si>
  <si>
    <t>440/17/IV/2018 Tgl. 23 April 2018</t>
  </si>
  <si>
    <t>Kepesertaan Program Jaminan Kesehatan Nasional Bagi Penduduk Yang Didaftarkan Oleh Pemerintah Provinsi Kalimantan Utara</t>
  </si>
  <si>
    <t>PT. TASPEN Persero</t>
  </si>
  <si>
    <t>002/PKS/BPKAD/VIII/2018 Tgl. 07 September 2108</t>
  </si>
  <si>
    <t>Implementasi Sistem Informasi Pengelolaan Gaji Pegawai Negeri Sipil Daerah dan Pelayanan Proaktif</t>
  </si>
  <si>
    <t>Bendahara Umum Daerah Kalimantan Utara dengan PT BPD Kalimantan Timur dan Kalimantan Utara</t>
  </si>
  <si>
    <t>003/PKS/BPKAD/IX/2018 Tgl. 10 September 2018</t>
  </si>
  <si>
    <t>Pengelolaan Keuangan Daerah pada PT Bank Pembangunan Daerah Kalimantan Timur dan Kalimantan Utara Cabang Tanjung Selor</t>
  </si>
  <si>
    <t>PT. Bank Tabungan Pensiunan Nasional, Tbk</t>
  </si>
  <si>
    <t>842.1/81/X/2018 Tgl. 01 Oktober 2018</t>
  </si>
  <si>
    <t>Pelatihan dan Pengembangan Kewirausahaan Serta Layanan Perbankan Kepda Pegawai Negeri Sipil Aktif Maupun yang Memasuki masa Pensiun di lingkungan Pemerintah Provinsi Kalimantan Utara</t>
  </si>
  <si>
    <t xml:space="preserve">842.1/86/X/2018 Tgl. 10 Oktober 2018 </t>
  </si>
  <si>
    <t>Penyelenggaraan Produk Asuransi Kumpulan Taspen Save Untuk Aparatur Sipil Negara di Lingkungan Provinsi Kalimantan Utara</t>
  </si>
  <si>
    <t>Yayasan Putera Sampoerna</t>
  </si>
  <si>
    <t>420/5491/DISDIKBUD/KU/XI/2018 Tgl. 13 November 2018</t>
  </si>
  <si>
    <t>Teacher Learning Center (Pusat Pembelajaran Guru)</t>
  </si>
  <si>
    <t>Pemprov Kalimantan Utara Dengan BNN</t>
  </si>
  <si>
    <t>120.22/05/II/2018 Tgl. 20 Februari 2018</t>
  </si>
  <si>
    <t>Pelaksanaan Percepatan Pengembangan dan Pembangunan Kapasitas Badan Narkotika Nasional Di Daerah</t>
  </si>
  <si>
    <t>Dinas Pariwisata Provinsi Kalimantan Utara dengan Lembaga Penelitian Dan Pengabdian Kepada Masyarakat Universitas Borneo Tarakan</t>
  </si>
  <si>
    <t>027.1/03/SPJKerjasama/DISPAR/IV/2018 Tgl. 19 April 2018</t>
  </si>
  <si>
    <t>Penyusunan Naskah Akademik Dan Rancangan Peraturan Daerah Pariwisata</t>
  </si>
  <si>
    <t>Kejaksaan Tinggi Provinsi Kalimantan Timur dan Kepolisian Daerah Provinsi Kalimantan Utara</t>
  </si>
  <si>
    <t>700/22/V/2018 Tgl. 07 Mei 2018</t>
  </si>
  <si>
    <t>Koordinasi Aparat Pengawas Internal Pemerintah (APIP) Dengan Aparat Penegak Hukum (APH) dalam Penanganan Laporan Atau Pengaduan Masyarakat Yang berindikasi Tindak Pidana Korupsi pada Penyelenggaraan Pemerintah Daerah Provinsi Kalimantan Utara</t>
  </si>
  <si>
    <t>Perwakilan Badan Pengawas Keuangan dan Pembangunan Dan PT BPD Kalimantan Utara</t>
  </si>
  <si>
    <t>004/PKS/BPKAD/IX/2018 Tgl. 10 September 2018</t>
  </si>
  <si>
    <t>Pengembangan dan Penggunaan Aplikasi SP2D Online Dalam Rangka Implementasi Transaksi Non Tunai Pada Pemerintah Provinsi Kalimantan Utara</t>
  </si>
  <si>
    <t>Pemprov Kalimantan Utara Dengan Pusat Studi Pariwisata (PUSPAR) Universitas Gadjah Mada</t>
  </si>
  <si>
    <t>027.1/03/SPKerjasama/DISPAR/X/2018                                 Tgl. 15 Oktober 2018</t>
  </si>
  <si>
    <t>Pembuatan Buku Profil Destinasi Pariwisata</t>
  </si>
  <si>
    <t>Pusat Studi Pariwisata Universitas Gajah Mada</t>
  </si>
  <si>
    <t>027/01/SPK/Swakelola/DISPAR/X/2018                                 Tgl. 15 Oktober 2018</t>
  </si>
  <si>
    <t>Penyusunan Kajian Pengembangan Kawasan Wisata Perbatasan Di Krayan</t>
  </si>
  <si>
    <t>PEMERINTAH KABUPATEN BULUNGAN</t>
  </si>
  <si>
    <t>PT. BTPN</t>
  </si>
  <si>
    <t>489/01/MoU/HMS-I/2018     Tgl. Januari 2018</t>
  </si>
  <si>
    <t>Pelatihan dan Pengembangan Kewirausahaan Serta Layanan Perbankan Kepada PNS di Lingkungan Pemkab Bulungan</t>
  </si>
  <si>
    <t>Universitas Islam Indonesia</t>
  </si>
  <si>
    <t>489/11/Mou/III/2018</t>
  </si>
  <si>
    <t>Peningkatan dan Pengembangan Potensi Sumber Daya Daerah Kabupaten Bulungan Melalui Bidang Pendidikan, Penelitian, dan Pengabdian Kepaada Masyarakat</t>
  </si>
  <si>
    <t>PT. Media Lintas Cakrawala (KORAN KALTARA)</t>
  </si>
  <si>
    <t>489/14/MoU/HMS-V/2018 Tgl. Mei 2018</t>
  </si>
  <si>
    <t>7 Bulan</t>
  </si>
  <si>
    <t>PT. Duta Borneo Utara (SKH Radar Tarakan)</t>
  </si>
  <si>
    <t>489/15/MoU/HMS-V/2018  Tgl. Mei 2018</t>
  </si>
  <si>
    <t xml:space="preserve">T. Badan Usaha Milik Rakyat Pangan Terhubung </t>
  </si>
  <si>
    <t>489/16/MoU/HMS-V/2018  Tgl. Mei 2018</t>
  </si>
  <si>
    <t>Kepolisian Resor Bulungan</t>
  </si>
  <si>
    <t>489/02/MoU/HMS-I/2018     Tgl. 10 januari 2018</t>
  </si>
  <si>
    <t>Pembinaan dan Pelatihan Putra Putri Daerah Kabupaten Bulungan</t>
  </si>
  <si>
    <t>Kantor Wilayah Direktorat Jenderal Pajak Kalimantan Timur dan Utara</t>
  </si>
  <si>
    <t>489/05/PERJ/HMS-I/2018 Tgl. 20 Maret 2018</t>
  </si>
  <si>
    <t>Optimalisasi Penerimaan Pajak</t>
  </si>
  <si>
    <t>Direktorat Pengembangan Penyehatan Lingkungan Permukiman Direktorat Jenderal Cipta Karya Kemen PUPR</t>
  </si>
  <si>
    <t>489/06/PERJ/HMS-I/2018</t>
  </si>
  <si>
    <t>Penyelenggaraan Infrastruktur Persampahan di Kabupaten Bulungan</t>
  </si>
  <si>
    <t>Kejaksaan Negeri Bulungan</t>
  </si>
  <si>
    <t>489/07/PERJ/HMS-III/2018</t>
  </si>
  <si>
    <t>Pelayanan Hukum Gratis</t>
  </si>
  <si>
    <t>Badan Narkotika Nasional Provinsi Kalimantan Utara</t>
  </si>
  <si>
    <t>489/09/MoU/HMS-III/2018</t>
  </si>
  <si>
    <t>Pelaksanaan Program Pencegahan dan Pemberantasan Penyalahgunaan dan Peredaran Gelap Narkotika (P4GN) dan Prekusor Narkotika di Kabupaten Bulungan</t>
  </si>
  <si>
    <t>Kementerian Agama Kabupaten Bulungan</t>
  </si>
  <si>
    <t>489/12/MoU/HMS-III/2018  Tgl. Januari 2018</t>
  </si>
  <si>
    <t>Peningkatan Kualitas Penyelenggaraan Jaminan Kesehatan Masyarakat</t>
  </si>
  <si>
    <t>KOTA PALANGKA RAYA</t>
  </si>
  <si>
    <t>BPJS Kesehatan Palangkaraya</t>
  </si>
  <si>
    <t>I/PKS/KSD/PLK/2018 Tgl. 03 Januari 2018</t>
  </si>
  <si>
    <t>Kepesertaan Program Jaminan Kesehatan Nasional Bagi Penduduk yang didaftarkan oleh Pemerintah</t>
  </si>
  <si>
    <t>1/KB-KSD/PLK/2018 Tgl. 15 Januari 2018</t>
  </si>
  <si>
    <t>Cakupan Kepesertaan Program JAMKESNAS - KIS di Kota Palangka Raya Menuju Universal Health Coverage/UHC 2018</t>
  </si>
  <si>
    <t xml:space="preserve">Badan Pengelola Keuangan Dan Aset Daerah </t>
  </si>
  <si>
    <t>2/PKS-KSD/PLK/2018 Tgl. 12 Januari 2018</t>
  </si>
  <si>
    <t>Pengelolaan Uang Daerah Kota Palangka Raya</t>
  </si>
  <si>
    <t>5/PKS-KSD/PLK/2018 Tgl. 26 Februari 2018</t>
  </si>
  <si>
    <t>Penyelenggaraan Pendidikan Dan Pelatihan Diklat Kepemimpinan Tingka IV Angkatan XVII Bagi ASN Pemkot Palangka Raya</t>
  </si>
  <si>
    <t>Berakhir Pada 26 Desember 2018</t>
  </si>
  <si>
    <t>4/PKS-KSD/PLK/2018 Tgl. 13 Maret 2018</t>
  </si>
  <si>
    <t>Penyelenggaraan Infrastruktur Drainase Lingkungan Dan Air Limbah Domestik Di Kota Palangka Raya</t>
  </si>
  <si>
    <t>Berakhir Pada 13 Maret 2021</t>
  </si>
  <si>
    <t>Komando Operasi TNI AU</t>
  </si>
  <si>
    <t>6/PKS-KSD/PLK/2018 Tgl. 14 Maret 2018</t>
  </si>
  <si>
    <t>Kerjasama Pemanfaatan BMD Dalam Bentuk Pinjam Pakai Berupa Alat Angkutan Bermotor Kendaraan Roda 4</t>
  </si>
  <si>
    <t>BPS Kota Palangka Raya</t>
  </si>
  <si>
    <t>2/KB-KSD/PLK/2018 Tgl. 02 April 2018</t>
  </si>
  <si>
    <t>Pelaksanaan Tugas Pemerintah di Bidang Statistik</t>
  </si>
  <si>
    <t>Kejaksaan Negeri Palangka Raya</t>
  </si>
  <si>
    <t>3/KB-KSD/PLK/2018 Tgl. 15 Mei 2018</t>
  </si>
  <si>
    <t>Bantuan Hukum di Bidang Perdata dan Tata Usaha Negara</t>
  </si>
  <si>
    <t>Berakhir Pada 15 Mei 2019</t>
  </si>
  <si>
    <t>UIN Syarif Hidayatullah</t>
  </si>
  <si>
    <t>9/PKS-KSD/PLK/2018 Tgl. 24 Mei 2018</t>
  </si>
  <si>
    <t>Beasiswa Akademik Bagi Putra/Putri Daerah Kota Palangka Raya</t>
  </si>
  <si>
    <t>Berakhir Pada 24 Oktober 2023</t>
  </si>
  <si>
    <t xml:space="preserve">KABUPATEN KUTAI KERTANEGARA </t>
  </si>
  <si>
    <t>Pemerintah Kabupaten Kutai Kartanegara dengan Pemerintah Kabupaten Kutai Timur</t>
  </si>
  <si>
    <t>180/MoU-10/HK/2018 Tgl. 22 Mei 2018</t>
  </si>
  <si>
    <t>Pendidikan dan Kebudayaan, Kesehatan, Perhubungan, Ketahanan Pangan, Kelautan Perikanan, Pertanian, Sumber Daya Pengairan dan Konservasi, Pemberdayaan Masyarakat, Infrastruktur, Penataan Ruang, Penanaman Modal, Olahraga, Perumahan, dan Penanggulangan Bencana</t>
  </si>
  <si>
    <t>Pemerintah  Kabupaten Kutai Kartanegara Provinsi Kalimantan Timur dengan Pemerintah  Kabupaten Banyuwangi Provinsi Jawa Timur</t>
  </si>
  <si>
    <t>180/PKS-8/HK/2018 Tgl. 08 Mei 2018</t>
  </si>
  <si>
    <t xml:space="preserve">Pemanfaatan Sistem Informasi Manajemen  Perencanaan, Penganggaran dan Pelaporan </t>
  </si>
  <si>
    <t>180/MoU-7/HK/2018 Tgl. 08 Mei 2018</t>
  </si>
  <si>
    <r>
      <t>Pengembangan</t>
    </r>
    <r>
      <rPr>
        <i/>
        <sz val="11"/>
        <color theme="1"/>
        <rFont val="Calibri"/>
        <family val="2"/>
        <scheme val="minor"/>
      </rPr>
      <t xml:space="preserve"> E-Government</t>
    </r>
  </si>
  <si>
    <t>Pemerintah Kota Balikpapan dengan Pemerintah Kabupaten Kutai Kartanegara</t>
  </si>
  <si>
    <r>
      <t xml:space="preserve">Pendidikan dan Kesehatan, Lingkungan Hidup, Kehtanan, Pertanian dan Perikanan, Pengembangan Infrasturktur dan Tata Ruang, Pariwisata, UMKM, Perindustrian, Sosial Budaya, Penanggulangan Bencana dan Program </t>
    </r>
    <r>
      <rPr>
        <i/>
        <sz val="11"/>
        <color theme="1"/>
        <rFont val="Calibri"/>
        <family val="2"/>
        <scheme val="minor"/>
      </rPr>
      <t>Sistering Center of Excellent</t>
    </r>
    <r>
      <rPr>
        <sz val="11"/>
        <color theme="1"/>
        <rFont val="Calibri"/>
        <family val="2"/>
        <scheme val="minor"/>
      </rPr>
      <t xml:space="preserve"> Pengadaan Barang/Jasa</t>
    </r>
  </si>
  <si>
    <t>Dinas Pendidikan dan Kebudayaan Kabupaten Kutai Kartanegara dan Yayasan Bhakti Tanoto</t>
  </si>
  <si>
    <t>424/100/PK/DPK.III/8/2018 Tgl. 02 Agustus 2018</t>
  </si>
  <si>
    <t xml:space="preserve">Peningkatan Kualitas Pendidikan Dasar </t>
  </si>
  <si>
    <t>Persatuan Ahli Gizi Indonesia DPC Kutai Kartanegara dengan Pemerintah Daerah Kabupaten Kutai Kartanegara</t>
  </si>
  <si>
    <t>180/MoU/26/HK/2018 Tgl. 27 September 2018</t>
  </si>
  <si>
    <t>Go Zero Malnutrition</t>
  </si>
  <si>
    <r>
      <t xml:space="preserve">Pemerintah Daerah Kabupaten Kutai Kartanegara dengan Yayasan Konservasi </t>
    </r>
    <r>
      <rPr>
        <i/>
        <sz val="11"/>
        <color theme="1"/>
        <rFont val="Calibri"/>
        <family val="2"/>
        <scheme val="minor"/>
      </rPr>
      <t>Rarel Aquatic Species of Indonesia (RASI)</t>
    </r>
  </si>
  <si>
    <t>180/MoU/21/HK/2018 Bulan Oktober 2018</t>
  </si>
  <si>
    <t>Identifikasi dan Inventarisasi Calon Kawasan Konservasi Perairan</t>
  </si>
  <si>
    <t>Lingkungan Hidup</t>
  </si>
  <si>
    <t>Pemerintah Kabupaten Kutai Kartanegara dengan Universitas Mulawarman</t>
  </si>
  <si>
    <t xml:space="preserve">180/MoU-11/HK/2018 Tgl. 24 Mei 2018 </t>
  </si>
  <si>
    <t>Pendidikan, Penelitian, Pengabdian Kepada Masyarakat Serta Peningkatan Kualitas SDM</t>
  </si>
  <si>
    <t>Pangkalan TNI AL Balikpapan dengan Pemerintah Kabupaten Kutai Kartanegara</t>
  </si>
  <si>
    <t>MoU.B/579/X/2018 Bulan Juli 2018</t>
  </si>
  <si>
    <t>Pengenalan dan Pembinaan Siswa/I Dalam Penerimaan Calon Prajurit TNI AL</t>
  </si>
  <si>
    <t>MoU.B/580/X/2018 Bulan Juli 2018</t>
  </si>
  <si>
    <t xml:space="preserve">Pengelolaan dan Pengembangan Potensi Maritim </t>
  </si>
  <si>
    <t>Kemaritiman</t>
  </si>
  <si>
    <t>Sekolah Tinggi Transportasi Darat dengan Pemerintah Daerah Kabupaten Kutai Kartanegara</t>
  </si>
  <si>
    <t>Pendidikan, Penelitian, Pegembangan, Pengabdian Kepada Masyarakat dan Pengembangan Potensi Daerah</t>
  </si>
  <si>
    <t>PEMERINTAH KOTA SAMARINDA</t>
  </si>
  <si>
    <t>Pemerintah Kota Balikpapan</t>
  </si>
  <si>
    <t>019.8/03/Perj-I/2018              Tgl. 11 Januari 2018</t>
  </si>
  <si>
    <t>KSB Berakhir 11 Januari 2019</t>
  </si>
  <si>
    <t>Pemerintah Provinsi Kalimantan Timur</t>
  </si>
  <si>
    <t>019.8/04/Perj-I/KB/2018              Tgl. 05 Februari 2018</t>
  </si>
  <si>
    <t>Pembangunan Kota dan Pemasangan Penunjuk Arah Menuju Kantor DPMPTSP Kota Samarinda dan Kantor DPMPTSP Prov. Kalimantan Timur</t>
  </si>
  <si>
    <t>KSB Berakhir 05 Februari 2019</t>
  </si>
  <si>
    <t>Pemerintah Kabupaten Kutai Timur</t>
  </si>
  <si>
    <t>019.8/07/Perj-I/2018              Tgl. 08 Maret 2018</t>
  </si>
  <si>
    <t>KSB Berakhir 08 Maret 2019</t>
  </si>
  <si>
    <t>Pemerintah Kabupaten Berau</t>
  </si>
  <si>
    <t>019.8/08/Perj-I/KB/2018              Tgl. 02 April 2018</t>
  </si>
  <si>
    <t>KSB Berakhir 02 April 2019</t>
  </si>
  <si>
    <t>510/321/Disdag-PDN/IV/18                                 Tgl. 10 April 2018</t>
  </si>
  <si>
    <t>PKS Berakir 10 April 2020</t>
  </si>
  <si>
    <t xml:space="preserve">Pemerintah Kabupaten Kutai Barat  </t>
  </si>
  <si>
    <t>800/896/100`12                    Tgl. 21 Mei 2018</t>
  </si>
  <si>
    <t>PKS Berakhir 21 Mei 2020</t>
  </si>
  <si>
    <t>019.8/012/Perj-I/NKB/2018  Tgl. 31 Mei 2018</t>
  </si>
  <si>
    <t>KSB Berakhir 31 Mei 2019</t>
  </si>
  <si>
    <t>510/529/INDAG-SEK/VII/18          Tgl. 05 Juli 2018</t>
  </si>
  <si>
    <t>PKS Berakhir 05 Juli 2020</t>
  </si>
  <si>
    <t>Pemerintah Kota Bontang</t>
  </si>
  <si>
    <t>15.72/1513/100.12.01       Tgl. 13 Agustus 2018</t>
  </si>
  <si>
    <t>Jaringan Lintas Perkotaan  dan Pelayanan Tera, Tera Ulang, dan Pengawasan Metrologi Legal</t>
  </si>
  <si>
    <t>PKS Berakhir 13 Agustus 2020</t>
  </si>
  <si>
    <t>BPKP Provinsi Kaltim dan PT. BPD Kaltim-Kaltara</t>
  </si>
  <si>
    <t>950/583/300.02/2018        Tgl. 26 Maret 2018</t>
  </si>
  <si>
    <r>
      <t xml:space="preserve">Surat Perintah Pencairan Dana </t>
    </r>
    <r>
      <rPr>
        <i/>
        <sz val="11"/>
        <color theme="1"/>
        <rFont val="Calibri"/>
        <family val="2"/>
        <scheme val="minor"/>
      </rPr>
      <t>OnLine</t>
    </r>
  </si>
  <si>
    <t>PKS Berakhir 26 Maret 2023</t>
  </si>
  <si>
    <t>Universitas Muhammadiyah Kaltim</t>
  </si>
  <si>
    <t>660.1/014/Perj.II/KB/2018   Tgl. 07 Juni 2018</t>
  </si>
  <si>
    <t xml:space="preserve">Kemitraan </t>
  </si>
  <si>
    <t>KSB Berakhir 07 Juni 2019</t>
  </si>
  <si>
    <t>STIMIK Widya Cipta Dharma Samarinda</t>
  </si>
  <si>
    <t>Kemitraan</t>
  </si>
  <si>
    <t xml:space="preserve">AKBID. Permata Husada Kota Samarinda </t>
  </si>
  <si>
    <t xml:space="preserve">AKBID. Mutiara Mahakan  Samarinda </t>
  </si>
  <si>
    <t>STIKES. Wiyata Husada Samarinda</t>
  </si>
  <si>
    <t>Akademi Farmasi Samarinda</t>
  </si>
  <si>
    <t>Universitas Nahdlatul Ulama Kaltim</t>
  </si>
  <si>
    <t xml:space="preserve">Universitas 17 Agustus 1945 Samarinda </t>
  </si>
  <si>
    <t>STIKES Dirgahayu Samarinda</t>
  </si>
  <si>
    <t>660.1/1318/100.14               Tgl. 09 Juni 2018</t>
  </si>
  <si>
    <t>Strategi Pengelolaan Sampah Ramah Lingkungan dengan Perguruan Tinggi Kota Samarinda</t>
  </si>
  <si>
    <t>PKS Berakhir 09 Juni 2021</t>
  </si>
  <si>
    <t>660.1/1325/100.14               Tgl. 09 Juni 2018</t>
  </si>
  <si>
    <t>660.1/1322/100.14               Tgl. 09 Juni 2018</t>
  </si>
  <si>
    <t>AKBID. Mutiara Mahakan Samarinda</t>
  </si>
  <si>
    <t>660.1/1324/100.14               Tgl. 09 Juni 2018</t>
  </si>
  <si>
    <t>660.1/1319/100.14               Tgl. 09 Juni 2018</t>
  </si>
  <si>
    <t>660.1/1311/100.14               Tgl. 09 Juni 2018</t>
  </si>
  <si>
    <t>660.1/1317/100.14               Tgl. 09 Juni 2018</t>
  </si>
  <si>
    <t>660.1/1320/100.14               Tgl. 09 Juni 2018</t>
  </si>
  <si>
    <t>Kepolisian Resor Kota Samarinda</t>
  </si>
  <si>
    <t>331.2/05/Perj-II/2018              Tgl. 05 Februari 2018</t>
  </si>
  <si>
    <t>Pemeliharaan Keamanan dan Ketertiban Masyarakat Kota Samarinda</t>
  </si>
  <si>
    <t>KSB Berakhir 05 Februari 2018</t>
  </si>
  <si>
    <t>Universitas Mulawarman Samarinda</t>
  </si>
  <si>
    <t>074/06/Perj-III/2018               Tgl. 06 Maret 2018</t>
  </si>
  <si>
    <t>Penelitian, Pendidikan dan Pengabdian Kepada Masyarakat</t>
  </si>
  <si>
    <t>BPS Kota Samarinda</t>
  </si>
  <si>
    <t>470/010/Perj-II/KB/2018      Tgl. 24 April 2018</t>
  </si>
  <si>
    <t>Penyelenggaraan dan Pengembangan Statistik</t>
  </si>
  <si>
    <t>KSB Berakhir 24 April 2019</t>
  </si>
  <si>
    <t>075/303/100.21                          Tgl. 26 April 2018</t>
  </si>
  <si>
    <t>Penyelenggaraan Survey dan Kompilasi Produk Administrasi Sektoral Kota Samarinda</t>
  </si>
  <si>
    <t>PKS Berakhir 26 April 2021</t>
  </si>
  <si>
    <t>POLTEK Negeri Samarinda</t>
  </si>
  <si>
    <t>POLTEK Pertanian Samarinda</t>
  </si>
  <si>
    <t>660.1/1323/100.14                Tgl. 09 Juni 2018</t>
  </si>
  <si>
    <t xml:space="preserve">Strategi Pengelolaan Sampah Ramah Lingkungan </t>
  </si>
  <si>
    <t>660.1/1316/100.14-1963/UN17.9/KS//2018               Tgl. 09 Juni 2018</t>
  </si>
  <si>
    <t>PKS Berakhir Desember 2018</t>
  </si>
  <si>
    <t>660.1/1317/100.14-1963/UN17.9/KS//2018               Tgl. 09 Juni 2018</t>
  </si>
  <si>
    <t>660.1/1513/100.14-1202/UN17.4/KL//2018               Tgl. 10 Juli  2018</t>
  </si>
  <si>
    <t>Penyusunan Daya Dukung, Daya Tampung Lingkungan Hidup, dan Sumber Daya Alam Kota Samarinda</t>
  </si>
  <si>
    <t>PKS Berakhir 10 Juli 2021</t>
  </si>
  <si>
    <t>Kanwil. Dirjen. Pajak Kaltim</t>
  </si>
  <si>
    <t>800/593/100-26                    Tgl. 04 September 2018</t>
  </si>
  <si>
    <t xml:space="preserve">Optimalisasi Penerimaan Pajak dan Optimalisasi Penyelenggaraan Konfirmasi Status Wajib Pajak Kota Samarinda </t>
  </si>
  <si>
    <t>PKS Berakhir 04 September 2019</t>
  </si>
  <si>
    <t>PEMERINTAH KABUPATEN PASER</t>
  </si>
  <si>
    <t>Pemkab. Paser
Pemerintah Kota Balikpapan</t>
  </si>
  <si>
    <t>134.4/003/PEM.3/2018
180/03/MOU-HUK/I/2018 Tgl.  11 Januari 2018</t>
  </si>
  <si>
    <t>Penyelenggaraan Pelayanan Tera dan Tera Ulang di Kabupaten Paser</t>
  </si>
  <si>
    <t xml:space="preserve">Perdagangan </t>
  </si>
  <si>
    <t>Dinas Perdagangan Kota Balikpapan
Dinas Perindustrian, Perdagangan dan Koperasi &amp; UKM Kabupaten Paser
Badan Penyelenggara Jaminan Sosial Kesehatan Cabang Balikpapan</t>
  </si>
  <si>
    <t>511.2/13/MET/DISDAG
510.9/108/MET/Perindagkop&amp;UKM/2018 Tgl.  19 Februari 2018</t>
  </si>
  <si>
    <t>Penyelenggaraan Pelayanan Tera, Tera Ulang Alat Ukur Takar, Timbang dan Perlengkapannya (UTTP) di Kabupaten Paser</t>
  </si>
  <si>
    <t>Pemkot Balikpapan</t>
  </si>
  <si>
    <t>180/33/MOU-HUK/V/2018
134.4/369/PEM.3/2018 Tgl. 07 Mei 2018</t>
  </si>
  <si>
    <t>Kerja sama Antar Daerah</t>
  </si>
  <si>
    <t xml:space="preserve">415.4/4822/436.2.3/2018
134.4/413/PEM.3/2018 Tgl. 31 Mei 2018 </t>
  </si>
  <si>
    <t>BPJS Kesehatan Cabang Balikpapan</t>
  </si>
  <si>
    <t>415.43/002/PEM.3/2018
06/KTR/VIII-02/0118  Tgl. 08 Januari 2018</t>
  </si>
  <si>
    <r>
      <t xml:space="preserve">Perluasan Cakupan Kepesertaan Program Jaminan Kesehatan Nasional Kartu Indonesia Sehat (JKN-KIS) Menuju </t>
    </r>
    <r>
      <rPr>
        <i/>
        <sz val="11"/>
        <color theme="1"/>
        <rFont val="Calibri"/>
        <family val="2"/>
        <scheme val="minor"/>
      </rPr>
      <t>Universal Health Coverage</t>
    </r>
    <r>
      <rPr>
        <sz val="11"/>
        <color theme="1"/>
        <rFont val="Calibri"/>
        <family val="2"/>
        <scheme val="minor"/>
      </rPr>
      <t xml:space="preserve"> (UHC) di Kabupaten Paser</t>
    </r>
  </si>
  <si>
    <t>Klinik Budi Mulia</t>
  </si>
  <si>
    <t xml:space="preserve">415.43/279/PEM.3/2018
514/SKK/BMK/IV/2018 Tgl. 03 April 2018 </t>
  </si>
  <si>
    <t>Penyelenggaraan Pelayanan Akta Kelahiran di kabupaten Paser</t>
  </si>
  <si>
    <t xml:space="preserve">Universitas Lampung Mangkurat </t>
  </si>
  <si>
    <t xml:space="preserve">2104B/UN8/SP/2018
119/386/PEM.3/2018  Tgl. 09 Mei 2018 </t>
  </si>
  <si>
    <t xml:space="preserve">Pendidikan, Penelitian, Pengabdian Kepada Masyarakat di Kabupaten Paser </t>
  </si>
  <si>
    <t>Sekolah Tinggi Transportasi Darat Bekasi
Pemkab. Paser</t>
  </si>
  <si>
    <t xml:space="preserve">HK.201/2/24/STTD-2018
199/154/Pem.3/2018 Tgl. 23 Februari 2018 </t>
  </si>
  <si>
    <t>Peningkatan Pembangunan di Kabupaten Paser melalui Tridharma Perguruan Tinggi STTD</t>
  </si>
  <si>
    <t xml:space="preserve">HK.201/2/25/STTD-2018
550/26/EK.II/2018 Tgl. 26 Februari 2018 
</t>
  </si>
  <si>
    <t xml:space="preserve">Kepegawaian </t>
  </si>
  <si>
    <t>Pemkab. Paser
Institut Teknologi Sepuluh Nopember Surabaya</t>
  </si>
  <si>
    <t xml:space="preserve">119/284/PEM.3/2018
44/MoU/ITS/2018 Tgl. 05 Maret 2018 </t>
  </si>
  <si>
    <t>Penyelenggaraan Pendidikan, Penelitian, Pengabdian Kepada Masyarakat Dan Peningkatan Kapasitas Sumber Daya Manusia Serta Perencanaan Pembangunan di Kabupaten Paser Provinsi Kalimantan Timur</t>
  </si>
  <si>
    <t>Intitut Teknologi Bandung</t>
  </si>
  <si>
    <t>119/364/PEM.3/2018
010C/I1.A/DN/2018 Tgl. 05 Maret 2018</t>
  </si>
  <si>
    <t xml:space="preserve">87/PKS/CL/2018
119/187/Bapp/2018 Tgl. 13 Maret 2018 </t>
  </si>
  <si>
    <t>Penyelenggaraan Infrastruktur Persampahan dan Drainase Lingkungan di Kabupaten Paser</t>
  </si>
  <si>
    <t xml:space="preserve">BPOM Samarinda </t>
  </si>
  <si>
    <t>415.43/315/PEM.3/2018
HK.01.110.04.18.1901 Tgl. 19 April 2018</t>
  </si>
  <si>
    <t>Pengawasan Obat dan Makanan Terpadu</t>
  </si>
  <si>
    <t>440/1224/Dinkes
HK.01.110.04.18.2601 Tgl. 26 April 2018</t>
  </si>
  <si>
    <t>Pengawasan Obat dan Makanan Terpadu di Kabupaten Paser</t>
  </si>
  <si>
    <t xml:space="preserve">.....
HK.01.110.04.18.2602 Tgl. 26 April 2018 </t>
  </si>
  <si>
    <t>Pengawasan dan Keamanan Pangan Hasil Pertanian di Kabupaten Paser</t>
  </si>
  <si>
    <t>.....
HK.01.110.04.18.2603 Tgl. 26 April 2018</t>
  </si>
  <si>
    <t>523/185/IV/DISKAN/2018
HK.01.110.04.18.2604 Tgl. 26 April 2018</t>
  </si>
  <si>
    <t>Pengawasan Hasil Perikanan dan Produk Olahan di Kabupaten Paser</t>
  </si>
  <si>
    <t>.....
HK.01.110.04.18.2605 Tgl. 26 April 2018</t>
  </si>
  <si>
    <t xml:space="preserve">415.43/106/DKP/2018
HK.01.110.04.18.2606 Tgl. 26 April 2018 </t>
  </si>
  <si>
    <t>Pengawasan, Kelembagaan dan Informasi Keamanan Pangan Segar di Kabupaten Paser</t>
  </si>
  <si>
    <t>PEMERINTAH KOTA BALIKPAPAN</t>
  </si>
  <si>
    <t>Pemerintah Kota Samarinda</t>
  </si>
  <si>
    <t>180/02/MOU-HUK/I/2018     Tgl. 11 Januari 2018</t>
  </si>
  <si>
    <t>Kerjasama Jaringan lintas Perkotaan</t>
  </si>
  <si>
    <t>Pemerintah Kabupaten Paser</t>
  </si>
  <si>
    <t>180/03/MOU-HUK/I/2018    Tgl. 11 Januari 2018</t>
  </si>
  <si>
    <t>Kerjasama Penyelenggaraan Pelayanan Tera/ Tera Ulang di Kab. Paser</t>
  </si>
  <si>
    <t>Pemkab. Paser</t>
  </si>
  <si>
    <t>180/03/MOU-HUK/V/2018    Tgl. 05 Juli 2018</t>
  </si>
  <si>
    <t>180/01/MOU-HUK/I/2018               Tgl. 08 Januari 2018</t>
  </si>
  <si>
    <r>
      <t>Tentang Perluasan Cakupan Kesepakatan Program Jaminan Kesehatan Nasional Menuju Cakupan Semesta (</t>
    </r>
    <r>
      <rPr>
        <i/>
        <sz val="11"/>
        <color theme="1"/>
        <rFont val="Calibri"/>
        <family val="2"/>
        <scheme val="minor"/>
      </rPr>
      <t>universal heath coverage</t>
    </r>
    <r>
      <rPr>
        <sz val="11"/>
        <color theme="1"/>
        <rFont val="Calibri"/>
        <family val="2"/>
        <scheme val="minor"/>
      </rPr>
      <t>)di Kota Balikpapan</t>
    </r>
  </si>
  <si>
    <t>PT. Pos Indonesia (Persero) Kantor Pos Balikpapan</t>
  </si>
  <si>
    <t xml:space="preserve">180/05/MOU-HUK/II/2018    Tgl. 09 Februari 2018  </t>
  </si>
  <si>
    <t>Jasa Layanan Pos</t>
  </si>
  <si>
    <t>Perum Bulog</t>
  </si>
  <si>
    <t xml:space="preserve">180/07/MOU-HUK/II/2018    Tgl. 09 Februari 2018  </t>
  </si>
  <si>
    <t>Pelaksanaan Program CSR</t>
  </si>
  <si>
    <t>PT. Thiess Indonesia</t>
  </si>
  <si>
    <t xml:space="preserve">180/08/MOU-HUK/II/2018    Tgl. 09 Februari 2018  </t>
  </si>
  <si>
    <t>Lab Klinik Pramita</t>
  </si>
  <si>
    <t xml:space="preserve">180/09/MOU-HUK/II/2018    Tgl. 09 Februari 2018  </t>
  </si>
  <si>
    <t>BPJS Kesehatan Balikpapan</t>
  </si>
  <si>
    <t xml:space="preserve">180/10/MOU-HUK/II/2018    Tgl. 09 Februari 2018  </t>
  </si>
  <si>
    <t>Petrosa Tbk Balikpapan</t>
  </si>
  <si>
    <t xml:space="preserve">180/11/MOU-HUK/II/2018    Tgl. 09 Februari 2018  </t>
  </si>
  <si>
    <t>RSPB</t>
  </si>
  <si>
    <t xml:space="preserve">180/12/MOU-HUK/II/2018    Tgl. 09 Februari 2018  </t>
  </si>
  <si>
    <t>PT. PRODIA WIDYAHUSADA Tbk.</t>
  </si>
  <si>
    <t xml:space="preserve">180/13/MOU-HUK/II/2018    Tgl. 09 Februari 2018  </t>
  </si>
  <si>
    <t>RS. Hermina Balikpapan</t>
  </si>
  <si>
    <t xml:space="preserve">180/14/MOU-HUK/II/2018    Tgl. 09 Februari 2018  </t>
  </si>
  <si>
    <t>PT. PJB UBJOM PLTU Kaltim Teluk</t>
  </si>
  <si>
    <t xml:space="preserve">180/15/MOU-HUK/II/2018    Tgl. 09 Februari 2018  </t>
  </si>
  <si>
    <t>PT. Pandega Citra Kelola</t>
  </si>
  <si>
    <t xml:space="preserve">180/16/MOU-HUK/II/2018    Tgl. 09 Februari 2018  </t>
  </si>
  <si>
    <t>PT. HM. Sampoerna Tbk</t>
  </si>
  <si>
    <t xml:space="preserve">180/17/MOU-HUK/II/2018    Tgl. 09 Februari 2018  </t>
  </si>
  <si>
    <t>PT. Pertamina (Persero) Region Kalimantan</t>
  </si>
  <si>
    <t xml:space="preserve">180/18/MOU-HUK/II/2018    Tgl. 09 Februari 2018  </t>
  </si>
  <si>
    <t>PT. Angkasa Pura I (Persero) SAMS Singgan</t>
  </si>
  <si>
    <t xml:space="preserve">180/19/MOU-HUK/II/2018    Tgl. 09 Februari 2018  </t>
  </si>
  <si>
    <t>PT. Wilmar Nabati Indonesia</t>
  </si>
  <si>
    <t xml:space="preserve">180/20/MOU-HUK/II/2018    Tgl. 09 Februari 2018  </t>
  </si>
  <si>
    <t>PT. Pegadaian (Persero) Kanwil IV Balikpapan</t>
  </si>
  <si>
    <t xml:space="preserve">180/21/MOU-HUK/II/2018    Tgl. 09 Februari 2018  </t>
  </si>
  <si>
    <t>PT. Elnusa Tbk.</t>
  </si>
  <si>
    <t xml:space="preserve">180/22/MOU-HUK/II/2018    Tgl. 09 Februari 2018  </t>
  </si>
  <si>
    <t>PT. Kimia Farma Tbk.</t>
  </si>
  <si>
    <t xml:space="preserve">180/23/MOU-HUK/II/2018    Tgl. 09 Februari 2018  </t>
  </si>
  <si>
    <t>Yayasan Tunas Karya Bangsa</t>
  </si>
  <si>
    <t xml:space="preserve">180/24/MOU-HUK/II/2018    Tgl. 22 Februari 2018  </t>
  </si>
  <si>
    <t>PT. BPD Kaltimtara Cab. Balikpapan</t>
  </si>
  <si>
    <t>180/26/MOU-HUK/III/2018     Tgl.01 Maret 2018</t>
  </si>
  <si>
    <t>Pengelolaan Keuangan Daerah pada PT. Bank Pembangunan Daerah Kalimantan Timur dan Kalimantan Utara Kantor Cabang Balikpapan.</t>
  </si>
  <si>
    <t>Badan Pengurus Cabang HIPMI Kota Balikpapan</t>
  </si>
  <si>
    <t>180/27/MOU-HUK/VI/2018     Tgl.01 Maret 2018</t>
  </si>
  <si>
    <t>Kerjasama Pembangunan Prekonomian</t>
  </si>
  <si>
    <t>Institut Teknologi Kalimantan</t>
  </si>
  <si>
    <t>180/30/MOU-HUK/VI/2018     Tgl. 13 April 2018</t>
  </si>
  <si>
    <t>Bidang Pendidikan, Penelitian, Pengembangan Ilmu Pengetahuan dan Teknologi, dan Pengabdian Kepada Masyarakat</t>
  </si>
  <si>
    <t>PT PLN Persero Unit Induk Pembangunan Kalimantan Bagian Timur</t>
  </si>
  <si>
    <t>180/34/MOU-HUK/VI/2018     Tgl. 05 Juni 2018</t>
  </si>
  <si>
    <t>Pengelolaan Hutan Kota RSS Damai III</t>
  </si>
  <si>
    <t>Yayasan Bhakti Tanoto</t>
  </si>
  <si>
    <t>180/36/MOU-HUK/VII/2018     Tgl. 20 Juli 2018</t>
  </si>
  <si>
    <t>Peningkatan Kualitas Pendidikan Dasar</t>
  </si>
  <si>
    <t>180/04/MOU-HUK/I/2018     Tgl. 09 Februari 2018</t>
  </si>
  <si>
    <t>Penyediaan Lahan dan Peningkatan Kapasitas Aparatur Pemerintah Kota Balikpapan</t>
  </si>
  <si>
    <t>BPK Prov. Kaltim</t>
  </si>
  <si>
    <t xml:space="preserve">180/06/MOU-HUK/II/2018    Tgl. 09 Februari 2018  </t>
  </si>
  <si>
    <t>Pengembangan Manajemen Pemerintah Kota Balikpapan</t>
  </si>
  <si>
    <t xml:space="preserve">180/28/MOU-HUK/III/2018    Tgl. 29 Maret 2018  </t>
  </si>
  <si>
    <t>Kerjasama Bidang Pendidikan, Penelitian, Pengabdian Kepada Masyarakat dan Pengembangan Potensi Daerah</t>
  </si>
  <si>
    <t>PEMERINTAH TANAH LAUT</t>
  </si>
  <si>
    <t>Pemerintah Provinsi Kalimantan Selatan</t>
  </si>
  <si>
    <t>188.45/5-KB-KUM/2018         Tgl. 03 Januari 2018</t>
  </si>
  <si>
    <t xml:space="preserve">Penyelenggaraan Jaminan Kesehatan Bagi Masyarakat Miskin dan Tidak Mampu  </t>
  </si>
  <si>
    <t>188.45/379-PK-KUM/2018    Tgl. 09 Maret 2018</t>
  </si>
  <si>
    <t>Pengembangan Implementasi Aplikasi Smart City</t>
  </si>
  <si>
    <t xml:space="preserve">PT. BPD Kalimantan Selatan Cabang Pelaihari </t>
  </si>
  <si>
    <t>188.45/51-MOU-KUM/2018         Tgl. 03 Januari 2018</t>
  </si>
  <si>
    <t xml:space="preserve">Penempatan Dana Pemerintah </t>
  </si>
  <si>
    <t>PT. BRI  (Persero) Tbk Cabang Pelaihari</t>
  </si>
  <si>
    <t>188.45/52-MOU-KUM/2018         Tgl. 22 Maret 2018</t>
  </si>
  <si>
    <t>PT. BPD Kalimantan Selatan Cabang Palaihari</t>
  </si>
  <si>
    <t>188.45/379-PK-KUM/2018    Tgl. 02 April 2018</t>
  </si>
  <si>
    <t>Penggunaan Aplikasi Kas Daerah Dalam Pengelolaan Keuangan Daerah</t>
  </si>
  <si>
    <t>188.45/27-KB-KUM/2018         Tgl. 28 Maret 2018</t>
  </si>
  <si>
    <t>Peningkatan Pembangunan di Kabupaten Tanah Laut Melalui Tridharma Perguan Tinggi STTD</t>
  </si>
  <si>
    <t>188.45/28-KB-KUM/2018         Tgl. 28 Maret 2018</t>
  </si>
  <si>
    <t>Kejaksaan Negeri Tanah Laut dan Polres Tanah Laut</t>
  </si>
  <si>
    <t>188.45/29-KB-KUM/2018         Tgl. 03 April 2018</t>
  </si>
  <si>
    <t>Koordinasi Aparat Pengawas Internal Pemerintah  (APIP) dengan Aparat Penegak Hukum (APH) Dalam Penanganan Laporan atau Pengaduan Masyarakat yang Berindikasi Tindak Pidana Korupsi pada Peyelenggaraan Pemeritahan Daerah Kabupaten Dairi</t>
  </si>
  <si>
    <t>Kepala Kantor Wilayah  Direktorat Jenderal Pajak Kalselteng</t>
  </si>
  <si>
    <t>188.45/410-MOU-KUM/2018                              Tgl. 03 April 2018</t>
  </si>
  <si>
    <t>Konfirmasi Status Pajak</t>
  </si>
  <si>
    <t>Rektor UGM</t>
  </si>
  <si>
    <t>188.45/72-MOU-KUM/2018         Tgl. 02 Maret 2018</t>
  </si>
  <si>
    <t>Perencanaan Pembangunan Daerah dan Sumber Daya Manusia</t>
  </si>
  <si>
    <t>KABUPATEN BOMBANA</t>
  </si>
  <si>
    <t>NOMOR/TANGGAL</t>
  </si>
  <si>
    <t>Pemerintah Kabupaten Bombana dengan DPRD Kabupaten Bombana</t>
  </si>
  <si>
    <t>902/BOK/26/2018   Tgl. 21 September 2018</t>
  </si>
  <si>
    <t>Prioritas Dan Plafon Anggaran Sementara APBD Perubahan</t>
  </si>
  <si>
    <t>Anggaran</t>
  </si>
  <si>
    <t xml:space="preserve">Pemerintah Kabupaten Bombana Dengan PT. Hong Ung Sentosa </t>
  </si>
  <si>
    <t>032/BOK/31/2018 Tgl. 02 Nopember 2018</t>
  </si>
  <si>
    <t>Penyewaan barang milik daerah berupa gedung Cold Storage</t>
  </si>
  <si>
    <t>Persewaan</t>
  </si>
  <si>
    <t>DMPTSP Kabupaten Bombana Dengan BPJS Kesehatan Kantor Cabang Kendari</t>
  </si>
  <si>
    <t>440/BOK/29/2018    Tgl. 23 Oktober 2018</t>
  </si>
  <si>
    <t>Perluasan Cakupan Kepesertaan Dan Penegakan Hukum Program Jaminan Kesehatan Nasional</t>
  </si>
  <si>
    <t>Pemerintah Kabupaten Bombana dengan Yayasan Muhammad Abdullah Syamsudin</t>
  </si>
  <si>
    <t>220/BOK/25/2018 Tgl. 19 September 2018</t>
  </si>
  <si>
    <t>Pemberian Hibah Kepada Yayasan Atau Organisasi Kemasyarakatan</t>
  </si>
  <si>
    <t>Anggaran Hibah</t>
  </si>
  <si>
    <t>Pemerintah Kabupaten Bombana Dengan DPD Komite Nasional Pemuda Indonesia Bombana (KNPI)</t>
  </si>
  <si>
    <t>241/BOK/21/2018 Tgl. 20 Agustus 2018</t>
  </si>
  <si>
    <t>Pemberian Hibah Kepada Organisasi Kemasyarakatan</t>
  </si>
  <si>
    <t>Pemerintah Kabupaten Bombana Dengan PT Telekomunikasi Indonesia Tbk</t>
  </si>
  <si>
    <t>555.1/BOK/18/2018 Tgl. 02 Januari 2018</t>
  </si>
  <si>
    <t>Layanan Atinet 40 Mbps</t>
  </si>
  <si>
    <t>Pemerintah Kabupaten Bombana Dengan PMI Kabupaten Bombana</t>
  </si>
  <si>
    <t>468/BOK/15/2018 Tgl. 24 Juli 2018</t>
  </si>
  <si>
    <t xml:space="preserve">Pemberian Hibah Kepada Organisasi Kemasyarakatan </t>
  </si>
  <si>
    <t>Pemerintah Kabupaten Bombana Dengan Lembaga Pengembangan Peparawi Daerah (LPPD)</t>
  </si>
  <si>
    <t>452.5/BOK/10/2018 Tgl. 06 Juli 2018</t>
  </si>
  <si>
    <t xml:space="preserve">Pemberian Hibah Kepada Lembaga Kemasyarakatan </t>
  </si>
  <si>
    <t>Dinkes Kabupaten Bombana Dengan Badan Layanan Umum Daerah Pada RSUD Kabupaten Bombana</t>
  </si>
  <si>
    <t>820/123/111/2018 Tgl. 02 Januari 2018</t>
  </si>
  <si>
    <t>Pemberian Pelayanan Jaminan Persalinan</t>
  </si>
  <si>
    <t>Pemerintah Daerah Kabupaten Bombana Dengan PT. PLN (Persero) Wilayah SULSELBAR Area Kendari</t>
  </si>
  <si>
    <t>605.2/2/2018          Tgl. 02 Januari 2018</t>
  </si>
  <si>
    <t>Pemungutan dan Penyetoran Pajak Penerangan Jalan Dan Pembeayaran Rekening Listrik</t>
  </si>
  <si>
    <t>Pajak Penerangan</t>
  </si>
  <si>
    <t>Pemerintah Kabupaten Bombana dengan Universitas Sembilan Belas November Kolaka</t>
  </si>
  <si>
    <t>421.4/BOK/23/2018 Tgl. 30 Agustus 2018</t>
  </si>
  <si>
    <t>Pengembangan Dan Peningkatan Sumber Daya Manusia</t>
  </si>
  <si>
    <t>Pemerintah Daerah Kabupaten Bombana Dengan Universitas Muhammadiyah Kendari</t>
  </si>
  <si>
    <t>421.4/BOK/19/2018 Tgl. 15 Agustus 2018</t>
  </si>
  <si>
    <t>Pengembangan dan Peningkatan Sumber Daya Manusia</t>
  </si>
  <si>
    <t>Dinas Perpustakaan Kabupaten Bombana dengan SD Swasta Anak Shaleh</t>
  </si>
  <si>
    <t>041.2/27/2018          Tgl. 04 September 2018</t>
  </si>
  <si>
    <t>Pelayanan Perpstakaan</t>
  </si>
  <si>
    <t xml:space="preserve">Pemerintah Kabupaten Bombana Dengan Kepolisian Resort Bombana </t>
  </si>
  <si>
    <t>141/BOK/32/2018 Tgl. 02 Nopember 2018</t>
  </si>
  <si>
    <t>Pemberian Hibah Pengamanan Penyelenggaraan Pemilihan Kepala Desa Serentak dan Pemilihan Kepala Desa Antar Waktu</t>
  </si>
  <si>
    <t>Hibah Pengamanan</t>
  </si>
  <si>
    <t>Pemerintah Kabupaten Bombana Dengan Politeknik Negeri Ujung Pandang</t>
  </si>
  <si>
    <t>421.4/BOK/17/2018 Tgl. 07 Agustus 2018</t>
  </si>
  <si>
    <t>Pemberian Hibah Kepada Program Studi Diluar Domisili Politeknik Negere Ujung Pandang Akademi Komunitas</t>
  </si>
  <si>
    <t>Pemerintah Kabupaten Bombana Dengan Fakultas Kedokteran Universitas Hasanudin Makasar</t>
  </si>
  <si>
    <t>446/BOK/13/2018 Tgl. 20 Juli 2018</t>
  </si>
  <si>
    <t>Pelayanan Kesehatan Masyarakat Oleh Doktor Residen Senior FK-UNHAS di RSUD Bombana</t>
  </si>
  <si>
    <t>Direktorat Pengembangan Penyehatan Lingkungan Permukiman Direktorat Jendral Cipta Karya Kementrian PUPR dan Pemerintah Kabupaten Bombana</t>
  </si>
  <si>
    <t>119/PKS/CL/2018 Tgl. 13 Maret 2019</t>
  </si>
  <si>
    <t>Penyelenggaraan Infrastruktur Drainase Lingkungan</t>
  </si>
  <si>
    <t xml:space="preserve">Pemerintah Kabupaten Bombana Dengan Politeknik Pertanian Negeri Pangkep </t>
  </si>
  <si>
    <t>421.4/BOK/12/2018</t>
  </si>
  <si>
    <t>Pengembangan dan Peningkatan Kualitas Sumber Daya Manusia</t>
  </si>
  <si>
    <t>Politeknik Negeri Ujung Pandang Dengan Pemerintah Kabupaten Bombanan</t>
  </si>
  <si>
    <t>2885/PL10/KS/2018</t>
  </si>
  <si>
    <t>Program Studi diluar Domisili</t>
  </si>
  <si>
    <t>Pemerintah Kabupaten Bombanan Dengan Politeknik Negeri Ujung Pandang</t>
  </si>
  <si>
    <t>421.4/BOK/11/2018 Tgl. 18 Juli 2018</t>
  </si>
  <si>
    <t xml:space="preserve">PEMERINTAH KOTA KENDARI </t>
  </si>
  <si>
    <t xml:space="preserve">Provinsi Sulawesi Tenggara </t>
  </si>
  <si>
    <t xml:space="preserve">42/Mou/2018 Tgl. 14 Mei 2018 </t>
  </si>
  <si>
    <t xml:space="preserve">Universitas Muhammadiyah dan DPRD Kota Kendari </t>
  </si>
  <si>
    <t xml:space="preserve">Penelitian, Pengembangan dan pengabdian Masyarakat </t>
  </si>
  <si>
    <t xml:space="preserve">PT. PLN (Persero) Area Kendari </t>
  </si>
  <si>
    <t xml:space="preserve">06/Perj/2018 Tgl. 02 Januari 2018 </t>
  </si>
  <si>
    <t xml:space="preserve">BPJS Ketenagakerjaan </t>
  </si>
  <si>
    <t xml:space="preserve">22/Mou/2018 Tgl. 02 Januari 2018 </t>
  </si>
  <si>
    <t xml:space="preserve">07/Perj/2018 Tgl. 09 Januari 2018 </t>
  </si>
  <si>
    <t xml:space="preserve">Penyelenggaran Program BPJS Ketenagakerjaan bagi pegawai pemerintah non pegawai negeri </t>
  </si>
  <si>
    <t>UD Asmar</t>
  </si>
  <si>
    <t xml:space="preserve">44/Perj/2018 Tgl. 02 Maret 2018 </t>
  </si>
  <si>
    <t xml:space="preserve">Penempatan UD Asmar pada lahan pemerintah </t>
  </si>
  <si>
    <t xml:space="preserve">46/Perj/2018 Tgl. 02 Maret 2018 </t>
  </si>
  <si>
    <t xml:space="preserve">Penempatan PT. BRI (Persero)  pada lahan pemerintah </t>
  </si>
  <si>
    <t>PT. Bank Sultra</t>
  </si>
  <si>
    <t xml:space="preserve">50/Perj/2018 Tgl. 02 Maret 2018 </t>
  </si>
  <si>
    <t xml:space="preserve">Penempatan PT. Bank Sultra  pada lahan pemerintah </t>
  </si>
  <si>
    <t xml:space="preserve">PT. Kendari Ekspres </t>
  </si>
  <si>
    <t xml:space="preserve">1/Mou/2018 Tgl. 05 Maret 2018 </t>
  </si>
  <si>
    <t xml:space="preserve">11/Perj/2018 Tgl. 05 April 2018 </t>
  </si>
  <si>
    <t xml:space="preserve">Peliputan Media Cetak, Media Elektronik, dan online dilingkup Pemerintah Kota Kendari </t>
  </si>
  <si>
    <t xml:space="preserve">PT. Berita Kota Kendari Intermedia </t>
  </si>
  <si>
    <t xml:space="preserve">2/Mou/2018 Tgl. 05 Maret 2018 </t>
  </si>
  <si>
    <t xml:space="preserve">12/Perj/2018 Tgl. 05 April 2018 </t>
  </si>
  <si>
    <t xml:space="preserve">PT. Radio Gema Kota Kendari </t>
  </si>
  <si>
    <t xml:space="preserve">3/Mou/2018 Tgl. 05 Maret 2018 </t>
  </si>
  <si>
    <t xml:space="preserve">13/Perj/2018 Tgl. 05 April 2018 </t>
  </si>
  <si>
    <t xml:space="preserve">PT. Kumparan Insan Media </t>
  </si>
  <si>
    <t xml:space="preserve">4/Mou/2018 Tgl. 05 Maret 2018 </t>
  </si>
  <si>
    <t xml:space="preserve">14/Perj/2018 Tgl. 05 April 2018 </t>
  </si>
  <si>
    <t xml:space="preserve">PT. Media Satu Sultra </t>
  </si>
  <si>
    <t xml:space="preserve">5/Mou/2018 Tgl. 05 Maret 2018 </t>
  </si>
  <si>
    <t xml:space="preserve">15/Perj/2018 Tgl. 05 April 2018 </t>
  </si>
  <si>
    <t xml:space="preserve">PT. Sultra Televisi Kendari </t>
  </si>
  <si>
    <t xml:space="preserve">6/Mou/2018 Tgl. 05 Maret 2018 </t>
  </si>
  <si>
    <t xml:space="preserve">16/Perj/2018 Tgl. 05 April 2018 </t>
  </si>
  <si>
    <t xml:space="preserve">PT. Mediatama Grup </t>
  </si>
  <si>
    <t xml:space="preserve">7/Mou/2018 Tgl. 05 Maret 2018 </t>
  </si>
  <si>
    <t xml:space="preserve">17/Perj/2018 Tgl. 05 April 2018 </t>
  </si>
  <si>
    <t xml:space="preserve">PT. Radio Suara Kendari Mandiri </t>
  </si>
  <si>
    <t xml:space="preserve">8/Mou/2018 Tgl. 05 Maret 2018 </t>
  </si>
  <si>
    <t xml:space="preserve">18/Perj/2018 Tgl. 05 April 2018 </t>
  </si>
  <si>
    <t>PT. Media Aktual Perkasa</t>
  </si>
  <si>
    <t xml:space="preserve">10/Mou/2018 Tgl. 05 Maret 2018 </t>
  </si>
  <si>
    <t xml:space="preserve">19/Perj/2018 Tgl. 05 April 2018 </t>
  </si>
  <si>
    <t xml:space="preserve">PT. Citra Media Abadi </t>
  </si>
  <si>
    <t xml:space="preserve">11/Mou/2018 Tgl. 05 Maret 2018 </t>
  </si>
  <si>
    <t xml:space="preserve">20/Perj/2018 Tgl. 05 April 2018 </t>
  </si>
  <si>
    <t>PT. Media Sultra Demo</t>
  </si>
  <si>
    <t xml:space="preserve">9/Mou/2018 Tgl. 05 Maret 2018 </t>
  </si>
  <si>
    <t xml:space="preserve">21/Perj/2018 Tgl. 05 April 2018 </t>
  </si>
  <si>
    <t xml:space="preserve">PT. Inilah Sultra Grup </t>
  </si>
  <si>
    <t xml:space="preserve">12/Mou/2018 Tgl. 05 Maret 2018 </t>
  </si>
  <si>
    <t xml:space="preserve">22/Perj/2018 Tgl. 05 April 2018 </t>
  </si>
  <si>
    <t>PT. Multi Karya Gemilang</t>
  </si>
  <si>
    <t xml:space="preserve">13/Mou/2018 Tgl. 05 Maret 2018 </t>
  </si>
  <si>
    <t xml:space="preserve">23/Perj/2018 Tgl. 05 April 2018 </t>
  </si>
  <si>
    <t xml:space="preserve">PT. Media Dinding </t>
  </si>
  <si>
    <t xml:space="preserve">14/Mou/2018 Tgl. 05 Maret 2018 </t>
  </si>
  <si>
    <t xml:space="preserve">24/Perj/2018 Tgl. 05 April 2018 </t>
  </si>
  <si>
    <t xml:space="preserve">PT. Radio Musik Kendari </t>
  </si>
  <si>
    <t xml:space="preserve">15/Mou/2018 Tgl. 05 Maret 2018 </t>
  </si>
  <si>
    <t xml:space="preserve">25/Perj/2018 Tgl. 05 April 2018 </t>
  </si>
  <si>
    <t xml:space="preserve">PT. Ecotech Energi Indonesia </t>
  </si>
  <si>
    <t xml:space="preserve">18/Mou/2018 Tgl. 13 Maret 2018 </t>
  </si>
  <si>
    <t xml:space="preserve">Proyek Investasi Pembangunan Pengolahan Air Bersih </t>
  </si>
  <si>
    <t xml:space="preserve">PT. BPD Sultra </t>
  </si>
  <si>
    <t xml:space="preserve">36/Mou/2018 Tgl. 20 April 2018 </t>
  </si>
  <si>
    <t xml:space="preserve">Pengolahan Air Limbah Domestik </t>
  </si>
  <si>
    <t xml:space="preserve">PT. Ade Sula </t>
  </si>
  <si>
    <t xml:space="preserve">37/Mou/2018 Tgl. 20 April 2018 </t>
  </si>
  <si>
    <t xml:space="preserve">Program bantuan jambdan dan tangki septik untuk masyarakat berpenghasilan rendah </t>
  </si>
  <si>
    <t xml:space="preserve">PT. BTN </t>
  </si>
  <si>
    <t xml:space="preserve">38/Mou/2018 Tgl. 20 April 2018 </t>
  </si>
  <si>
    <t xml:space="preserve">39/Mou/2018 Tgl. 20 April 2018 </t>
  </si>
  <si>
    <t xml:space="preserve">42/Perj/2018 Tgl. 09 Mei 2018 </t>
  </si>
  <si>
    <t xml:space="preserve">PT. Master Parking </t>
  </si>
  <si>
    <t xml:space="preserve">43/Perj/2018 Tgl. 16 Mei 2018 </t>
  </si>
  <si>
    <t xml:space="preserve">Perjanjian sewa lahan parkir pada Pasar Baruga Kota Kendari </t>
  </si>
  <si>
    <t xml:space="preserve">PT. Patmindo Raya </t>
  </si>
  <si>
    <t xml:space="preserve">47/Perj/2018 Tgl. 02 Juli 2018 </t>
  </si>
  <si>
    <t>Pengadaan Rumah sederhana Sehat Bagi PNS</t>
  </si>
  <si>
    <t>IAIN Kendari Dan DPRD Kota Kendari</t>
  </si>
  <si>
    <t xml:space="preserve">Universitas Haluoleo DPRD Kota Kendari  </t>
  </si>
  <si>
    <t>Universitas Sulawesi Tenggara</t>
  </si>
  <si>
    <t xml:space="preserve">Kejaksaan Negeri Kota Kendari </t>
  </si>
  <si>
    <t xml:space="preserve">32/Mou/2018 Tgl. 02 Januari 2018 </t>
  </si>
  <si>
    <t>Bantuan hukum pertimbangan hukum dan tindakan hukum lain di bidang perdata dan tata usaha negara</t>
  </si>
  <si>
    <t xml:space="preserve">Kejaksaan Negeri Kota Kendari dan Polresta Kendari </t>
  </si>
  <si>
    <t xml:space="preserve">31/Mou/2018 Tgl. 26 Februari 2018 </t>
  </si>
  <si>
    <t xml:space="preserve">45/Perj/2018 Tgl. 31 Mei 2018 </t>
  </si>
  <si>
    <t xml:space="preserve">Koordinasi Aparat Pengawas Internal Pemerintah (APIP) dengan Aparat Penegak Hukum (APH) terkait penanganan laporan atau pengaduan masyarakat dalam penyelenggaraan pemerintah daerah </t>
  </si>
  <si>
    <t xml:space="preserve">Kejaksaan Negeri </t>
  </si>
  <si>
    <t xml:space="preserve">44/Mou/2018 Tgl. 09 Juli 2018 </t>
  </si>
  <si>
    <t xml:space="preserve">Tim Pengawal dan Pengaman Pemerintah dan Pembangunan Daerah </t>
  </si>
  <si>
    <t xml:space="preserve">PEMERINTAH PROVINSI SUMATERA SELATAN </t>
  </si>
  <si>
    <t>PT Jasa Raharja</t>
  </si>
  <si>
    <t>28/DP/UM/2018 Tgl. 01 Februari 2018</t>
  </si>
  <si>
    <t>Perjanjian Hibah</t>
  </si>
  <si>
    <t>PT. Bukit Asam Tbk</t>
  </si>
  <si>
    <t>306A/PJJ/Eks-0400/HK.03/2018 Tgl. 02 Mei 2018</t>
  </si>
  <si>
    <t>Hibah Kendaraan Operasional Kepada Provinsi Sumatera Selatan Untuk Asian Games XVII Tahun 2018</t>
  </si>
  <si>
    <t>BPH Migas</t>
  </si>
  <si>
    <t>53/BP/UM/2018 Tgl. 07 Juni 2018</t>
  </si>
  <si>
    <t>Pertukaran Data Konsumsi Penggunaan dan Pendistribusian Bahan Bakar Minyak di Provinsi sumatera Selatan</t>
  </si>
  <si>
    <t xml:space="preserve">BPH Migas </t>
  </si>
  <si>
    <t>63/BP/2018 Tgl. 02 Agustus 2018</t>
  </si>
  <si>
    <t>Universitas PGRI Palembang</t>
  </si>
  <si>
    <t>012/MOU-OTDA/I/2018 Tgl. 27 November 2018</t>
  </si>
  <si>
    <t xml:space="preserve">Peningkatan Kualitas Gru di Wilayah Provinsi Sumatera Selatan </t>
  </si>
  <si>
    <t>Universitas Muhamadiyah Palembang</t>
  </si>
  <si>
    <t xml:space="preserve">013/MOU-OTDA/I/2018 Tgl. 27 November 2018 </t>
  </si>
  <si>
    <t>360/0725/MOU/BPBD-Prov.Sumsel/09/2018 Tgl. 18 September 2018</t>
  </si>
  <si>
    <t>Pengkajian, penerapan, dan pemasyarakatan Teknologi untuk mendukung pembangunan Daerah Provinsi Sumatera Selatan</t>
  </si>
  <si>
    <t>Kementerian Pariwisata RI</t>
  </si>
  <si>
    <t xml:space="preserve">04/KS-Pariwisata/I/2018 </t>
  </si>
  <si>
    <t>Percepatan Pengembangan Wisata Kuliner dan Belanja di Sumatera Selatan</t>
  </si>
  <si>
    <t xml:space="preserve">Politeknik Negeri Jambi </t>
  </si>
  <si>
    <t>07/PKS-Perindustrian/I/2018 Tgl. 16 Agustus 2018</t>
  </si>
  <si>
    <t>Pendidikan, Penelitian dan Pengembangan Hilirisasi Industri Karet di Provinsi Jambi</t>
  </si>
  <si>
    <t>Badan Informasi Geopasial</t>
  </si>
  <si>
    <t>08/PKS-BAPPEDA/I/2018 Tgl. 04 September 2018</t>
  </si>
  <si>
    <t>Pembangunan Simpul Jaringan Informasi Geopasial Nasional di Provinsi Sumatera Selatan</t>
  </si>
  <si>
    <t>Kakorlantas Polri, Dirjend Bina Keuangan Daerah Kemendagri, PT. Jasa Raharja, 23 Gubernur (termasuk Sumsel), 23 Bank Pembangunan Daerah (termasuk BPD Sumsel), 10 Bank BUMN/Swasta</t>
  </si>
  <si>
    <t>119/001055/BAPENDA-SUMSEL/2018 Tgl. 15 November 2018</t>
  </si>
  <si>
    <t>Pengembangan dan Pemanfaatan Aplikasi Layanan Samsat  Online Nasional</t>
  </si>
  <si>
    <t xml:space="preserve">KABUPATEN OGAN KOMERING ILIR </t>
  </si>
  <si>
    <t>Dinas Kesehatan Kabupaten Ogan Komering Ilir dengan RSUD Kota Prabumulih</t>
  </si>
  <si>
    <t>440/36/DINKES/2018 Tgl. 02 Januari 2018</t>
  </si>
  <si>
    <t>Pelayanan Kesehatan Bagi Peserta Program Jaminan Sosial Kesehatan Sumatera Selatan Semesta (JAMSOSKES SUMSEL SEMESTA)</t>
  </si>
  <si>
    <t>KABUPATEN PAGAR ALAM</t>
  </si>
  <si>
    <t>RSUD Kota Pagar Alam</t>
  </si>
  <si>
    <t>Perjanian</t>
  </si>
  <si>
    <t xml:space="preserve">Pelayanan Kesehatan Bagi Peserta Program Jaminan Sosial Kesehatan Sumatera Selatan </t>
  </si>
  <si>
    <t>Provinsi Sumsel, Provinsi Bengukulu, AP21, Kab. Lahat, Kab. Empat Lawang, Kab. Muara Enim, Kab. Bengkulu selatan</t>
  </si>
  <si>
    <t>Musrembang RPJMD</t>
  </si>
  <si>
    <t>Pelaksanaan Kepesertaan BPJS Ketenagakerjaan bagi TKS</t>
  </si>
  <si>
    <t>AP21</t>
  </si>
  <si>
    <t>Perencanaan Pengendalian dan Evaluasi, Bimtek Renstra</t>
  </si>
  <si>
    <t>Dr. Ian Efendi, Sp.PD,KGH</t>
  </si>
  <si>
    <t>Perjanjian Tgl. 09 Januari 2018</t>
  </si>
  <si>
    <t>Pemberian Pelayanan Kesehatan di RSUD Besemah</t>
  </si>
  <si>
    <t>RSUD BESEMAH</t>
  </si>
  <si>
    <t>Polresta Pagar alam</t>
  </si>
  <si>
    <t>Penertiban Lalu Lintas</t>
  </si>
  <si>
    <t>LLAJ Dishub Kota</t>
  </si>
  <si>
    <t>Universitas Sriwijaya</t>
  </si>
  <si>
    <t xml:space="preserve">Survei Kepuasan Masyarakat </t>
  </si>
  <si>
    <t>Universitas Gadjah Mada dan Pusat Pengendalian Pembangunan Ekoregen</t>
  </si>
  <si>
    <t>Penyusunan KLHS Kota Pagar Alam</t>
  </si>
  <si>
    <t>POLDA Sumsel</t>
  </si>
  <si>
    <t>Pembinaan dan Pelatihan Calon Peserta Seleksi Penerimaan Anggota POLRI T.A 2018</t>
  </si>
  <si>
    <t>PEMERINTAH KABUPATEN MUARA ENIM</t>
  </si>
  <si>
    <t>Pemkab Ogan Komering Ulu</t>
  </si>
  <si>
    <t>07/MoU/BALITBANGDA-3/2018                                        Tgl. 01 Maret 2018</t>
  </si>
  <si>
    <t>Pengembangan Ilmu Pengetahuan dan Teknologi, Pendidikan  dan Pelatihan, Penelitian dan Pengembangan Penyelenggaraan Pemerintahan Pembangunan dan Penyediaan Pelayanan Publik guna Peningkatan Kesejahteraan Masyarakat,serta Urusan Pemerintahan Lainnya</t>
  </si>
  <si>
    <t>Kantor Perwakilan Bank Indonesia</t>
  </si>
  <si>
    <t>03/MoU/BALITBANGDA-3/2018                                       Tgl. 30 Januari 2018</t>
  </si>
  <si>
    <t>Pengembangan Ekonomi Kabupaten Muara Enim Dalam Rangka Meningkatkan Kesejahteraan Masyarakat</t>
  </si>
  <si>
    <t>Pusat Penelitian Kopi dan Kakao di Indonesia</t>
  </si>
  <si>
    <t>07/MoU/BALITBANGDA-3/2018                                       Tgl. 01 Maret 2018</t>
  </si>
  <si>
    <t>Pengembangan Agribisnis Komoditas Kopi dan Kakao di Kabupaten Muara Enim</t>
  </si>
  <si>
    <t>Kementerian Desa, Pembangunan Daerah Tertinggal dan Transmigrasi Republik Indonesia dan PT. Perusahaan Perdagangan Indonesia</t>
  </si>
  <si>
    <t>08/MoU/BALITBANGDA-3/2018                                       Tgl. 08 Maret 2018</t>
  </si>
  <si>
    <t>Kemitraan Produk Unggulan Kawasan Perdesaan di Kabupaten Muara Enim</t>
  </si>
  <si>
    <t>09/MoU/BALITBANGDA-3/2018                                       Tgl. 08 Mei 2018</t>
  </si>
  <si>
    <t>Implementasi Gerakan Menuju 100 Smart City di Kabupaten Muara Enim</t>
  </si>
  <si>
    <t>BPOM</t>
  </si>
  <si>
    <t>01/MoU/Balitbangda-3/2018                                        Tgl. 15 Januari 2018</t>
  </si>
  <si>
    <t>Pengawasan Obat dan Makanan</t>
  </si>
  <si>
    <t>PEMERINTAH PROVINSI SUMATERA BARAT</t>
  </si>
  <si>
    <t>Pemerintah Kabupaten Dharmasraya</t>
  </si>
  <si>
    <t>120-003/PKS/GSB-2018    Tgl. 12 April 2018</t>
  </si>
  <si>
    <t>Pemulihan Kerusakan Lahan Akses Terbuka</t>
  </si>
  <si>
    <t>Kehutanan</t>
  </si>
  <si>
    <t>Pemerintah Kota Padang</t>
  </si>
  <si>
    <t xml:space="preserve">120-03/MOU/GSB-2018    </t>
  </si>
  <si>
    <t>Pelaksanaan Kegiatan Rembug Madya KTNA 2018-2020 dan Rembug Utama Kontak Tani Nelayan (KTNA) Nasional Tahun 2010 serta Penas Petani Nelayan XVI Tahun 2020</t>
  </si>
  <si>
    <t xml:space="preserve">Rembug </t>
  </si>
  <si>
    <t>Pemerintah Kabupaten Tanah Datar</t>
  </si>
  <si>
    <t xml:space="preserve">120-07/MOU/GSB-2018    </t>
  </si>
  <si>
    <t>Pembukaan Kompetensi Keahian Kriya Kreatif Bayik dan Tekstil Pada SMK 1 Lintau Buo serta Pemanfaatan Sentra Industry Tenun untuk Pelaksanaan Paktek Siswa Sekolah Menengah Kejuruan Se- Provinsi Sumatera Barat</t>
  </si>
  <si>
    <t xml:space="preserve">Pemerintah Kabupaten Padang Pariaman </t>
  </si>
  <si>
    <t xml:space="preserve">120-09/MOU/GSB-2018    </t>
  </si>
  <si>
    <t xml:space="preserve">Pelaksanaan Pekan Olahraga Provinsi (PORPROV) VX </t>
  </si>
  <si>
    <t>Olahraga</t>
  </si>
  <si>
    <t>Pemerintah Kabupaten Pessel, Kabupaten Solok, Kabupaten Lima Puluh Kota, Kabupaten Tanah Datar, Kabupaten Sijunjung, Kabipaten Kepulauan Mentawai, Kota Padang, Kota Pariaman, Kota Solok dan Kota Sawahlunto</t>
  </si>
  <si>
    <t xml:space="preserve">120-11/MOU/GSB-2018    </t>
  </si>
  <si>
    <t>Pengembangan Pembangunan Destinasi Pariwisata</t>
  </si>
  <si>
    <t xml:space="preserve">Pemerintah Provinsi DIY dan Pemerintah Kabupaten Sijunjung </t>
  </si>
  <si>
    <t xml:space="preserve">120-12/MOU/GSB-2018    </t>
  </si>
  <si>
    <t xml:space="preserve">Penyelenggaraan Transmigrasi di Kawasan Transmigrasi Muara Takus/Kamang Baru Satuan Permukiman Padang Tarok SP 1 Kab Sijunjung Provinsi Sumatera Barat </t>
  </si>
  <si>
    <t>Pemerintah Provinsi DIY</t>
  </si>
  <si>
    <t>Pelaksanaan Transmigrasi Antar Provinsi</t>
  </si>
  <si>
    <t>Pemerintah Kabupaten/Kota Se Sumatera Barat</t>
  </si>
  <si>
    <t xml:space="preserve">120-19/MOU/GSB-2018    </t>
  </si>
  <si>
    <t>Perdagangan Komoditas Barang Kebutuhan Pokok Antar Kabupaten/Kota Provinsi Sumatera Barat</t>
  </si>
  <si>
    <t>Pemerintah Provinsi Aceh, Pemerintah Provinsi Sumatera Utara, Pemerintah Provinsi Riau, Pemerintah Provinsi Kepulauan Riau, Pemerintah Provinsi Jambi, Pemerintah Provinsi Sumatera Selatan, Pemerintah Provinsi Babel, Pemerintah Provinsi Lampung  dan Pemerintah Provinsi Begkulu</t>
  </si>
  <si>
    <t xml:space="preserve">120-20/MOU/GSB-2018    </t>
  </si>
  <si>
    <t>Dinas Ketahanan Pangan dan Pertanian Kota Batam</t>
  </si>
  <si>
    <t>520/785/Pgn/2018</t>
  </si>
  <si>
    <t>Distribusi dan Ketersediaan Pangan</t>
  </si>
  <si>
    <t>Pangan</t>
  </si>
  <si>
    <t>Yayasan Mercy Corps Indonesia</t>
  </si>
  <si>
    <t>120-001/PKS/GSB-2018    Tgl. 04  Januari 2018</t>
  </si>
  <si>
    <t>Penyelenggaraan Program Technical Asistance and Training Teams (TAATS) di Provinsi Sumatera Barat</t>
  </si>
  <si>
    <t>Yayasan Minangkabau World</t>
  </si>
  <si>
    <t>120-01/MOU/GSB-2018    Tgl. 15 Januari 2018</t>
  </si>
  <si>
    <t>Penyelenggaraan Sistem Manajemen Digital Halal Dalam Rangka Percepatan Pembangunan dan Pertumbuhan Ekonomi di Provinsi Sumatera Barat</t>
  </si>
  <si>
    <t xml:space="preserve">PT. Semen Padang, PT Pertamina TBBM Teluk Kabung, PT. Bank Pembangunan Daerah Sumatera Barat, PT. Pertamina DPPU BIM dan PT. Lembah Karet, PT. Tidar Kerinci Agung dan PT. Mutiara Agam, PT. Tirta Investama dan PT. PN VI Nusantara Danau Kembar  dan PT. Sumbar Andalas Kencana dan PT. Mitra Kerinci dan PT. Batang Hari Barisan  dan PT. pln Pauh Limo dan PT. Perkebunan Pelalu Raya dan PT. Pasaman Marama Sejahtera dan PT. Selago Makmur Plantation dan PT. Agrowiratama dan PT. Kilang Lima Agung dan PT. PLN Teluk Sirih </t>
  </si>
  <si>
    <t>120-04/MOU/GSB-2018    Tgl. 06 Maret 2018</t>
  </si>
  <si>
    <t>Pelaksanaan Program Wanita Peduli Sampah di Provinsi Sumatera Barat</t>
  </si>
  <si>
    <t>Lingkungan</t>
  </si>
  <si>
    <t>120-05/MOU/GSB-2018    Tgl. 10 April 2018</t>
  </si>
  <si>
    <t>Penutupan Produk PT. Asuransi Jiwa Taspen Bagi ASN</t>
  </si>
  <si>
    <t>Perhimpunan Dokter Spesialis Kardiovaskuler Indonesia Cabang Padang</t>
  </si>
  <si>
    <t>120-06/MOU/GSB-2018    Tgl. 10 April 2018</t>
  </si>
  <si>
    <t xml:space="preserve">Penanggulangan Gawat Darurat Jantung </t>
  </si>
  <si>
    <t>Universitas Baiturrahman</t>
  </si>
  <si>
    <t>120-16/MOU/GSB-2018    Tgl. 23 Mei 2018</t>
  </si>
  <si>
    <t>Pelaksanaan Kepaniteraan Klinik Senior Muda Fakultas Kedokteran Universitas Baiturrahman di RSUD Solok</t>
  </si>
  <si>
    <t>Universitas Terbuka</t>
  </si>
  <si>
    <t>120-10/MOU/GSB-2018    Tgl. 08 Oktober 2018</t>
  </si>
  <si>
    <t xml:space="preserve">Peningkatan SDM </t>
  </si>
  <si>
    <t>Ikatan Keluarga Minang Sipayuang Sulselbar</t>
  </si>
  <si>
    <t>120-18/MOU/GSB-2018    Tgl. 16 November 2018</t>
  </si>
  <si>
    <t>Peningkatan Kerjasama Pemerintah Daerah dengan Perantau Minang di Bidang Sosial, Budaya dan Ekonomi</t>
  </si>
  <si>
    <t xml:space="preserve">Direktorat  Pengembngan Penyehatan Lingkungan Pemukiman Direktorat Jenderal Cipta Karya </t>
  </si>
  <si>
    <t>120-002/PKS/GSB-2018    Tgl. 14 Februari 2018</t>
  </si>
  <si>
    <t>Penyehatan Lingkungan Pemukiman</t>
  </si>
  <si>
    <t>SKPD yang Bertanggung Jawab UPTD Persampahan DLH</t>
  </si>
  <si>
    <t xml:space="preserve">PT. Asuransi Jiwa Taspen </t>
  </si>
  <si>
    <t>120-004/PKS/GSB-2018    Tgl. 19 April 2018</t>
  </si>
  <si>
    <t>Penyelenggaraan Produk Asuransi Kumpuan Taspen Save Untuk ASN di Lingkungan Pemerintah Provinsi Sumatera Barat</t>
  </si>
  <si>
    <t>Unversitas Indonesia</t>
  </si>
  <si>
    <t>120-008/PKS/GSB-2018    Tgl. 27 Juli 2018</t>
  </si>
  <si>
    <t xml:space="preserve">Workshop Pengembangan Keterampilan Kehumasan </t>
  </si>
  <si>
    <t>Workshp</t>
  </si>
  <si>
    <t>120-009/PKS/GSB-2018    Tgl. 27 Juli 2018</t>
  </si>
  <si>
    <t>Diklat Training For Trainers</t>
  </si>
  <si>
    <t>Pelatihan/Diklat</t>
  </si>
  <si>
    <t>120-010/PKS/GSB-2018    Tgl. 27 Juli 2018</t>
  </si>
  <si>
    <t>Pelatihan Pengembangan Keterampilan Kepemiminan</t>
  </si>
  <si>
    <t>120-011/PKS/GSB-2018    Tgl. 27 Juli 2018</t>
  </si>
  <si>
    <t>Workshop Peningkatan Kompetensi Guru</t>
  </si>
  <si>
    <t>Workshop</t>
  </si>
  <si>
    <t>120-012/PKS/GSB-2018    Tgl. 27 Juli 2018</t>
  </si>
  <si>
    <t>Bimbingan Teknis Public Speaking dan Bimbingan Teknis Teknik Komunikasi</t>
  </si>
  <si>
    <t xml:space="preserve">Pelathan </t>
  </si>
  <si>
    <t>120-013/PKS/GSB-2018    Tgl. 27 Juli 2018</t>
  </si>
  <si>
    <t>Bimbingan Teknis Pelayanan Prima Bidang Kepegawaian</t>
  </si>
  <si>
    <t>120-015/PKS/GSB-2018    Tgl. 27 Juli 2018</t>
  </si>
  <si>
    <t>Workshop Bimbingan Konseling PNS</t>
  </si>
  <si>
    <t>120-016/PKS/GSB-2018    Tgl. 27 Juli 2018</t>
  </si>
  <si>
    <t xml:space="preserve">Workshop PengembanganPotensi Diri </t>
  </si>
  <si>
    <t>120-017/PKS/GSB-2018    Tgl. 16 Oktober 2018</t>
  </si>
  <si>
    <t>Workshop Penguatan Kerjasama Tim</t>
  </si>
  <si>
    <t xml:space="preserve">PT. Pelabuhan Indonesia II (Persero) Cabang Teluk Bayur </t>
  </si>
  <si>
    <t>Tgl. 16 Oktober 2018</t>
  </si>
  <si>
    <t>Pengelolaan Sentra Informasi Maritim</t>
  </si>
  <si>
    <t>Maritim</t>
  </si>
  <si>
    <t>120-25/PKS/GSB-2018    Tgl. 16 Oktober 2018</t>
  </si>
  <si>
    <t>Peningkatan Pengelolaan Lingkungan Hidup di Pelabuhan Teluk Bayur dan Muaro Padang</t>
  </si>
  <si>
    <t>Kejaksaan Tinggi dan Kepolisian Daerah Sumatera Barat</t>
  </si>
  <si>
    <t>120-005/PKS/GSB-2018    Tgl. 07 Mei 2018</t>
  </si>
  <si>
    <t>Koordinasi Aparat Pengawas Internal Pemerintah dengan Aparat Penegak Hukum Dalam Penanganan Laporan atau Pengaduan Masyarkat yang Berindikasi Tindak Pidana Korupsi Pada Penyelenggaraan pemerintah Daerah Provinsi Sumatera Barat</t>
  </si>
  <si>
    <t>Direktorat Sarana Distribusi dan Logistik Direktorat Jenderal Perdagangan Dalam Negeri Kementerian Perdagangan RI dan Dinas Perindustrian dan Perdagangan Kota Bengkulu</t>
  </si>
  <si>
    <t>120-27/PKS/GSB-2018    Tgl. 11 Oktober 2018</t>
  </si>
  <si>
    <t>Peningkatan Perdagangan Antar Pulau dan Pemasaran Produk Unggulan Daerah</t>
  </si>
  <si>
    <t>SKPD yang Bertanggung Jawab Dinas Perindustrian dan Perdagangan Provinsi Sumatera Barat</t>
  </si>
  <si>
    <t>Direktorat Sarana Distribusi dan Logistik Direktorat Jenderal Perdagangan Dalam Negeri Kementerian Perdagangan RI dan Dinas Perindustrian dan Perdagangan Kota Bengkulu Utara</t>
  </si>
  <si>
    <t xml:space="preserve">Direktorat Sarana Distribusi dan Logistik Direktorat Jenderal Perdagangan Dalam Negeri Kementerian Perdagangan RI dan Dinas Koperasi Usaha Kecil dan Menengah, Perindustrian , dan Perdaangan Kabupaten Kepulauan Mentawai </t>
  </si>
  <si>
    <t>PKS/BPPT-DISPAR SUMBAR/10/2018               24 Oktober 2018</t>
  </si>
  <si>
    <t>Penyusunan Dokumen AMDAL Pembangunan Ekonomi Khusus Pariwisata Mandeh</t>
  </si>
  <si>
    <t xml:space="preserve">Pariwisata </t>
  </si>
  <si>
    <t>SKPD yang Bertanggung Dinas Pariwisata Provinsi Jawa Timur</t>
  </si>
  <si>
    <t>Laboratorium  DNA Forensik Lembaga Biologi Molekuler Eijkman Jakarta</t>
  </si>
  <si>
    <t>120-26/PKS/GSB-2018    Tgl. 19 November 2018</t>
  </si>
  <si>
    <t>Penyelenggaraan Analisis DNA untuk Perempuan dan Anak Korban Kekerasan Seksual dan Tindak Pidana Perdagangan Orang di Provinsi Sumatera Barat</t>
  </si>
  <si>
    <t>Forensik</t>
  </si>
  <si>
    <t>SKPD yang Bertanggung Jawab Dinas Pemberdayaan Perempuan dan Perlindungan Anak Provinsi Sumatera Barat</t>
  </si>
  <si>
    <t>Badan Penelitian dan Pengembangan Energi dan Sumber Daya Mineral Kementerian ESDM</t>
  </si>
  <si>
    <t>120-02/MOU/GSB-2018    Tgl. 13 Februari  2018</t>
  </si>
  <si>
    <t>Penelitian, Pengembangan, dan Pemanfaatan energi dan Sumber Daya Mineral di Provinsi Sumatera Barat</t>
  </si>
  <si>
    <t>ESDM</t>
  </si>
  <si>
    <t>Kementerian Pariwisata</t>
  </si>
  <si>
    <t>120-08/MOU/GSB-2018    Tgl. 11 Mei 2018</t>
  </si>
  <si>
    <t>Percepatan Pengembangan Wisata Kuliner dan Belanja di Sumatera Barat</t>
  </si>
  <si>
    <t>120-15/MOU/GSB-2018    Tgl. 04 Oktober 2018</t>
  </si>
  <si>
    <t>Pengkajian, Penerapan dan Pemasyarakatan Teknologi Untuk Mendukung Pembanguunan Daerah</t>
  </si>
  <si>
    <t>Direktorat Jenderal Perdagangan Dalam Negeri Kementerian Perdagangan Republik Indonesia</t>
  </si>
  <si>
    <t>120-17/MOU/GSB-2018     Tgl. 10 Oktber 2018</t>
  </si>
  <si>
    <t>Peningkatan Perdagangan Dalam Negeri</t>
  </si>
  <si>
    <t xml:space="preserve">Lembaga Biologi Molekuler Eijkmen Kemenristekdikti </t>
  </si>
  <si>
    <t>120-13/MOU/GSB-2018     Tgl. 19 November 2018</t>
  </si>
  <si>
    <t>Bidang Kesehatan dan Pengabdian Masyarakat</t>
  </si>
  <si>
    <t>Direktorat Jenderal Kemendesa, Pembangunan Daerah Tertinggal dan Transmigrasi RI, Dinas Tenaga Kerja Transmigrasi Provinsi Jawa Tengah dan Dinas Tenaga Kerja dan Transmigrasi Kabupaten Sijunjung</t>
  </si>
  <si>
    <t>2107/595.5/Trans/2018</t>
  </si>
  <si>
    <t>Penyelenggaraan Transmigrasi di Kawasan Transmigrasi Muara Takus/ Kamang Baru Satuan Permukiman Padang Tarok SP 1 Kabupaten Sijunjung Provinsi Sumatera Barat</t>
  </si>
  <si>
    <t>PEMERINTAH KABUPATEN PADANG PARIAMAN</t>
  </si>
  <si>
    <t>Pemerintah Provinsi Sumatera Barat</t>
  </si>
  <si>
    <t>134.4/002/PUM/2018</t>
  </si>
  <si>
    <t>Pelaksanaan Pekan Olaghraga Provinsi (Porprov) XV</t>
  </si>
  <si>
    <t>Jangka Waktu 12 Bulan</t>
  </si>
  <si>
    <t>PT POS indonesia (Persero) Kantor Pos Pariaman dengan Badan Kepegawaian dan Pengembangan SDM</t>
  </si>
  <si>
    <t>134.4/003/PUM/2018         Tgl. 25 April2018</t>
  </si>
  <si>
    <t>Pengiriman Dokumen dan Barang</t>
  </si>
  <si>
    <t>Kementerian Agama Kabupaten Padang Pariaman dan BPJS Kesehatan Cabang Padang</t>
  </si>
  <si>
    <t>134.4/002/PUM/2018                   Tgl. 25 April 2018</t>
  </si>
  <si>
    <t>Pelayanan Administrasi Nikah Terintegrasi</t>
  </si>
  <si>
    <t>Pernikahan</t>
  </si>
  <si>
    <t>Politeknik Negeri Padang</t>
  </si>
  <si>
    <t>134.4/005/PUM/2018             Tgl. 27 Agustus 2018</t>
  </si>
  <si>
    <t>Peningkatan Mutu dan Kapasitas SDM di Bidang Pendidikan</t>
  </si>
  <si>
    <t>Jangka Waktu 4 Tahun</t>
  </si>
  <si>
    <t>PEMERINTAH KABUPATEN PASAMAN BARAT</t>
  </si>
  <si>
    <t>RSU Pusat Dr. Hasan Sadikin Bandung</t>
  </si>
  <si>
    <t>440/47-Dinkes/I/2018         Tgl. 25 Januari 2018</t>
  </si>
  <si>
    <t>Rujukan Pemeriksaan Skrining Hipotiroid Kongenital (SHK)</t>
  </si>
  <si>
    <t>PKS Berakhir 15 Desember 2018</t>
  </si>
  <si>
    <t>Dinas Komunikasi dan Informatika  Kota Bandung</t>
  </si>
  <si>
    <t>019.6/003/KPS/Pasbar-2018                                              Tgl. 09 Februari 2018</t>
  </si>
  <si>
    <t>Pengembangan dan Implementasi Aplikasi Smart City Kota Bandung di Kabupaten Pasaman Barat</t>
  </si>
  <si>
    <t>Pemerintah Daerah Kota Bandung</t>
  </si>
  <si>
    <t>188.45/.../BUP-PASBAR/2018                           Tgl. 09 Februari 2018</t>
  </si>
  <si>
    <t>LPPM Universitas Jayabaya</t>
  </si>
  <si>
    <t>170/3/Sekrt-DPRD/Pasbar-2018               Tgl 05 Januari 2018</t>
  </si>
  <si>
    <t>Penyelenggaraan Bimtek Pimpinan, Anggota dan Sekretaris DPRD Kabupaten Pasaman Barat</t>
  </si>
  <si>
    <t xml:space="preserve">Kantor Berita Online Sumber Satu.Com </t>
  </si>
  <si>
    <t>488/029/SPK/-Media Internet Portal/Setda/2018                 Tgl. 02 Januari 2018</t>
  </si>
  <si>
    <t>Publikasi Kegiatan Pemerintah di Kabupaten Pasaman Barat</t>
  </si>
  <si>
    <t>PKS Berakhir 02 Juni 2018</t>
  </si>
  <si>
    <t>Perum LKBN Antara Biro Sumatera Barat</t>
  </si>
  <si>
    <t xml:space="preserve">488/032/SPK/-Media Internet Portal/Setda/2018                 Tgl. 02 Januari 2018              </t>
  </si>
  <si>
    <t xml:space="preserve">Surat Kabar Harian Umum Koran Padang </t>
  </si>
  <si>
    <t xml:space="preserve">488/027/SPK/-Media Internet Portal/Setda/2018                 Tgl. 02 Januari 2018              </t>
  </si>
  <si>
    <t xml:space="preserve">Penerbitan Rubrik Edisi Khusus </t>
  </si>
  <si>
    <t>Publlikasi</t>
  </si>
  <si>
    <t>Surat Kabar Harian Umum Haluan</t>
  </si>
  <si>
    <t xml:space="preserve">488/026/SPK/-Media Internet Portal/Setda/2018                 Tgl. 02 Januari 2018              </t>
  </si>
  <si>
    <t>Surat Kabar Harian Umum Metro Andalas</t>
  </si>
  <si>
    <t>Surat Kabar Harian Umum Pagi Padang Ekspres</t>
  </si>
  <si>
    <t>488/028/SPK-Padang Ekspres/Setda/2018             Tgl. 02 Januari 2018</t>
  </si>
  <si>
    <t>Surat Kabar Harian Pagi Posmetro Padan</t>
  </si>
  <si>
    <t>488/031/SPK-Pos Metro Padang/Setda/2018             Tgl. 02 Januari 2018</t>
  </si>
  <si>
    <t>Surat Kabar Mingguan Publik</t>
  </si>
  <si>
    <t>481.1/013/SPK-Public/Humas-Diskominfo/2018                   Tgl. 02 Januari 2018</t>
  </si>
  <si>
    <t>PKS Berakhir  30 Juni 2018</t>
  </si>
  <si>
    <t>Surat Kabar Mingguan Metro Talenta</t>
  </si>
  <si>
    <t>481.1/012/SPK-Metro Talenta/Humas/Diskominfo/2018                                 Tgl. 02 Januari 2018</t>
  </si>
  <si>
    <t xml:space="preserve">Penerbitan Berita Pembangunan </t>
  </si>
  <si>
    <t>Surat Kabar Mingguan Lintas Media</t>
  </si>
  <si>
    <t>481.1/012/SPK-Lintas Media/Humas/Diskominfo/2018                                 Tgl. 02 Januari 2018</t>
  </si>
  <si>
    <t>Surat Kabar Mingguan Sumbar Pos</t>
  </si>
  <si>
    <t>481.1/012/SPK-Sumbar Pos/Humas/Diskominfo/2018                                      Tgl. 02 Januari 2018</t>
  </si>
  <si>
    <t>Surat Kabar Mingguan Cahaya Nusantara</t>
  </si>
  <si>
    <t>481.1/012/SPK-Cahaya Nusantara/Humas/Diskominfo/2018                                      Tgl. 02 Januari 2018</t>
  </si>
  <si>
    <t>Surat Kabar Mingguan Zaman</t>
  </si>
  <si>
    <t>481.1/012/SPK-Zaman/Humas/Diskominfo/2018                                      Tgl. 02 Januari 2018</t>
  </si>
  <si>
    <t>Surat Kabar Mingguan Binnews</t>
  </si>
  <si>
    <t>481.1/012/SPK-Binnews/Humas/Diskominfo/2018                                      Tgl. 02 Januari 2018</t>
  </si>
  <si>
    <t>Surat Kabar Mingguan Baki News</t>
  </si>
  <si>
    <t>481.1/012/SPK-Baki News/Humas/Diskominfo/2018                                      Tgl. 02 Januari 2018</t>
  </si>
  <si>
    <t>Surat Kabar Mingguan Rakyat Media</t>
  </si>
  <si>
    <t>481.1/012/SPK-Rakyat Media/Humas/Diskominfo/2018                                      Tgl. 02 Januari 2018</t>
  </si>
  <si>
    <t>Surat Kabar Mingguan Investigasi</t>
  </si>
  <si>
    <t>481.1/012/SPK-Investigasi/Humas/Diskominfo/2018                                      Tgl. 02 Januari 2018</t>
  </si>
  <si>
    <t>RSU Pusat Dr. M Jamil Padang</t>
  </si>
  <si>
    <t>440/0953/Dinkes/2018         Tgl. 01 Maret 2018</t>
  </si>
  <si>
    <t>Pelayanan Program Persalinan</t>
  </si>
  <si>
    <t>Yayasan Pendidikan AdiLuhung Nusantara</t>
  </si>
  <si>
    <t>188.45/008/MoU/BUP-PASBAR/2018                            Tgl. 07 Maret 2018</t>
  </si>
  <si>
    <t>Implementasi Program Kemitraan Apski Bidang Peningkatan Mutu Pendidikan dan Literasi</t>
  </si>
  <si>
    <t>MoU Berakhir 07 Juni 2018</t>
  </si>
  <si>
    <t>PT. Mina Adiluhung</t>
  </si>
  <si>
    <t>188.45/009/MoU/BUP-PASBAR/2018                            Tgl. 07 Maret 2018</t>
  </si>
  <si>
    <t>Implementasi Program Kemitraan Apski Bidang Peningkatan Iman dan Taqwa</t>
  </si>
  <si>
    <t xml:space="preserve">Pendidikan Agama </t>
  </si>
  <si>
    <t>188.45/011/PKS/BUP-PASBAR/2018                            Tgl. 14  Maret 2018</t>
  </si>
  <si>
    <t xml:space="preserve">Penyelenggaraan Produk Taspen Bagi ASN di Lingkungan Pemerintah Kabupaten Pasaman Barat </t>
  </si>
  <si>
    <t>STIE YAPIS Batam</t>
  </si>
  <si>
    <t>170/351/MOU/Set-DPRD/Pasbar-2018                  Tgl. 25 April 2018</t>
  </si>
  <si>
    <t>Penyelenggaraan Kegiatan  Bimtek Pendalaman Tugas Pimpinan dan Anggota DPRD Kabupaten Pasaman Barat</t>
  </si>
  <si>
    <t>PT Aruna Jaya Nuswantara</t>
  </si>
  <si>
    <t>05/Bumnag"Elo Pukek"/IV/2018                      Tgl. 19 April 2018</t>
  </si>
  <si>
    <t>Pengelolaan Hasil Laut dan Ikan</t>
  </si>
  <si>
    <t>PKS Berakhir 19 April 2023</t>
  </si>
  <si>
    <t>03/BN-NS/IV/2018                    Tgl. 19 April 2018</t>
  </si>
  <si>
    <t>PKS Berakhir 19 April 2018</t>
  </si>
  <si>
    <t>Universitas Ibnu Chaldun Jakarta</t>
  </si>
  <si>
    <t>170/35/Sekrt-DPRD/Pasbar-2018                   Tgl. 05 Juli 2018</t>
  </si>
  <si>
    <t xml:space="preserve">Penyelenggaraan Kegiatan Bimbingan Teknis Pendalaman Tugas Pimpinan dan Anggota DPRD </t>
  </si>
  <si>
    <t>PT. Tuah Basamo Mandiri</t>
  </si>
  <si>
    <t>188.45/015/BUP-PASBAR/2018                           Tgl 07 september 2018</t>
  </si>
  <si>
    <t xml:space="preserve">Pelaksanaan Pengelolaan Gudang Sisten Resi Gudang KecamatanPasaman </t>
  </si>
  <si>
    <t>PKS Berakhir 27 September 2020</t>
  </si>
  <si>
    <t>STIE-KBP Padang</t>
  </si>
  <si>
    <t>170/16/MOU/Set-DPRD/Pasbar-2018                    Tgl. 06 September 2018</t>
  </si>
  <si>
    <t>Penyelenggaraan Kegiatan Teknis Pendalaman Tugas Pimpinan dan Anggota DPRD Kabupaten Pasaman Barat</t>
  </si>
  <si>
    <t>Kejaksaan Negeri Simpang Empat</t>
  </si>
  <si>
    <t>188.45/5/PKS/BUP-PASBAR/2018                           Tgl 02 Januari 2018</t>
  </si>
  <si>
    <t>Penanganan Masalah  Hukum di Bidang Perdata dan Tata Usaha Negara</t>
  </si>
  <si>
    <t>PKS Berakhir 02 Februari 2019</t>
  </si>
  <si>
    <t>Kejaksaan Negeri Pasaman Barat</t>
  </si>
  <si>
    <t>188.45/4/PKS/BUP-PASBAR/2018                           Tgl 13 Februari 2018</t>
  </si>
  <si>
    <t>Penyelenggaraan Pengawalan, Pengamanan Pemerintahan dan Pembangunan Daerah di Kabupaen Pasaman Barat</t>
  </si>
  <si>
    <t>PKS Berakhir 13 Februari  2021</t>
  </si>
  <si>
    <t xml:space="preserve">Kementerian Desa, Pembangunan Daerah Tertinggal dan Transmigrasi RI dan PT Aruna Jaya Nuswantara </t>
  </si>
  <si>
    <t>Kemitraan Produk Unggulan Kawasan Perdesaan di Kabupaten Pasaman Barat</t>
  </si>
  <si>
    <t>Kementerian Desa, Pembangunan Daerah Tertinggal dan Transmigrasi RI dan PT. Perusahaan Perdagangan Indonesia</t>
  </si>
  <si>
    <t xml:space="preserve">Tgl. 08 Maret 2018 </t>
  </si>
  <si>
    <t>Kementerian Desa, Pembangunan Daerah Tertinggal dan Transmigrasi RI dan Koperasi Serba Usaha Solok Radjo</t>
  </si>
  <si>
    <t>Kementerian Desa, Pembangunan Daerah Tertinggal dan Transmigrasi RI dan PT. Nusantara Coffe</t>
  </si>
  <si>
    <t>Kementerian Desa, Pembangunan Daerah Tertinggal dan Transmigrasi RI dan PT. Mega Inovasi Organik</t>
  </si>
  <si>
    <t>Kantor Kementerian Agama Kabupaten Pasaman Barat</t>
  </si>
  <si>
    <t>476/128/MOU/DPPPKB3A/2018                                              Tgl. 01 Mei 2018</t>
  </si>
  <si>
    <t>Meningkatkan Program Kependudukan Keluarga Berencana dan Pembangunan Keluarga</t>
  </si>
  <si>
    <t>MOU Berakhr Desember 2018</t>
  </si>
  <si>
    <t>Badan Pengembangan SDM Provinsi Sumatera Barat</t>
  </si>
  <si>
    <t>800/387/Peng-BKPSDM/2018                         Tgl. 13 Maret 2018</t>
  </si>
  <si>
    <t>Penyelenggaraan Pendidikan dan Pelatihan Kepemimpinan tingkat IV Angkatan III Bagi Pejabat Pengawas</t>
  </si>
  <si>
    <t>Komandan Resor Militer 032/Wirabraja TNI AD</t>
  </si>
  <si>
    <t>521/773/DTPHP/VIII/2018                                                Tgl. 06 Juni 2018</t>
  </si>
  <si>
    <t>Perluasan Sawah Seluas 98 Ha di Kabupaten Pasaman Barat</t>
  </si>
  <si>
    <t xml:space="preserve">Pertanian </t>
  </si>
  <si>
    <t xml:space="preserve">Badan Pengelolaan Pemerintah Daerah Kabupaten Pasaman Barat </t>
  </si>
  <si>
    <t>KB-13/WPB.03/2018              Tgl. 14 Agustus 2018</t>
  </si>
  <si>
    <t>Peningkatan Kualitas Pengelola Gaji Pegawai Sipil Negara</t>
  </si>
  <si>
    <t>PEMERINTAKOTA PAYUKUMBUH</t>
  </si>
  <si>
    <t>Pemerintah Kota Tangerang Selatan</t>
  </si>
  <si>
    <t>6/MoU/2018                            Tgl. 25 Juni 2018</t>
  </si>
  <si>
    <t>Pembangunan Replikasi Sistem Layanan Administrasi</t>
  </si>
  <si>
    <t>Universitas Muhammadiyah Sumatera Barat</t>
  </si>
  <si>
    <t>043/MOU/II-3.AU/F/2018   Tgl. 26 April 2018</t>
  </si>
  <si>
    <t>Pendidikan, Penelitian dan Pengembangan Pengabdian Kepada Masyarakat serta perencanaan Pembangunan Kota</t>
  </si>
  <si>
    <t>KABUPATEN PESISIR SELATAN</t>
  </si>
  <si>
    <t>Pemerintah Prov Sumatera Barat, Kab. Pesisir Selatan, Kab. Solok, Kab. Lima Puluh Kota, Kab. Tanah Datar, Kab. Sijunjung, Kab. Kepulauan Mentawai, Kota Padang, Kota Pariaman, Kota Solok, Kota Sawahlunto</t>
  </si>
  <si>
    <t xml:space="preserve">120.23/1820/pemotda/2018 </t>
  </si>
  <si>
    <t>Berlaku 12 Bulan</t>
  </si>
  <si>
    <t>Pemerintah Kabupaten Pesisir Selatan dengan Kejaksaan Negeri Pesisir Selatan</t>
  </si>
  <si>
    <t>180/479/BPT-PS/II/2018 Tgl. 21 Februari 2018</t>
  </si>
  <si>
    <t>Pertimbangan Hukum dan Bantuan hukum Perdata dan Tata Usaha Negara</t>
  </si>
  <si>
    <t>berlaku 3 Tahun</t>
  </si>
  <si>
    <t>330/478/BPT-PS/II/2018 Tgl. 21 Februari 2018</t>
  </si>
  <si>
    <t>Pengawalan, Pengamanan Pemerintah, dan Pembangunan Daerah</t>
  </si>
  <si>
    <t>Pemerintah Kabupaten Pesisir Selatan Dengan Komando Distrik Militer 0311</t>
  </si>
  <si>
    <t>410/1839/BPT-PS/2018 Tgl. 06 Agustus 2018</t>
  </si>
  <si>
    <t>Pelaksanaan Kegiatan Tentara Manunggal Membangun Desa/NAGARI (TMMD/N) ke-103</t>
  </si>
  <si>
    <t>Pemerintah Kabupaten Pesisir selatan dengan Komando Distrik Militer 0311</t>
  </si>
  <si>
    <t>400/.../DPMPPKB-PS/2018 Tgl. 01 Oktober 2018</t>
  </si>
  <si>
    <t>Pelaksanaan Tentara Manunggal Masuk Desa (TMMD) ke-103</t>
  </si>
  <si>
    <t>PEMERINTAH KABUPATEN DHARMASRAYA</t>
  </si>
  <si>
    <t>415.4/1/Bup-2018              Tgl. 15 Februari 2018</t>
  </si>
  <si>
    <t>Replika Program Jaringan Lintas Daerah Dalam Peningkatan Manajemen Pemerintahan</t>
  </si>
  <si>
    <t>415.4/2/Bup-2018                   Tgl. 15 Februari 2018</t>
  </si>
  <si>
    <t>Replika Aplikasi sasaran Kinerja Pegawai Secara Online</t>
  </si>
  <si>
    <t>415.4/3/Bup-2018                 Tgl. 19 Februari 2018</t>
  </si>
  <si>
    <t xml:space="preserve">Fasilitasi Implementasi Sasaran Kinerja Pegawai Ssecara Online </t>
  </si>
  <si>
    <t>Dinas Kominfo Kota Bandung</t>
  </si>
  <si>
    <t>415.4/9/BUP-2018                         Tgl. 09 Mei 2018</t>
  </si>
  <si>
    <t>Pengembangan dan Implementasi Smart City Kota Bandung di Kabupaten Darmasraya</t>
  </si>
  <si>
    <t>Pemerintah Kabupaten Bungo</t>
  </si>
  <si>
    <t>LP/415.4/26/Bup-2018     Tgl. 19 Oktober 2018</t>
  </si>
  <si>
    <t>PT. TELKOM</t>
  </si>
  <si>
    <t>555/286/Diskominfo/III/2018                                                         Tgl. 01 Januari 2018</t>
  </si>
  <si>
    <t>Layanan Internet Service Provider (Astinet)</t>
  </si>
  <si>
    <t>ISI Padang Panjang</t>
  </si>
  <si>
    <t>415.4/7/Bup-2018                 Tgl. 06 April 2018</t>
  </si>
  <si>
    <t>Pengembangan Seni Budaya dan Pemanfaatan Sumber Daya Akademis</t>
  </si>
  <si>
    <t>Yayasan Pendidikan  Adi Luhung Nusantara</t>
  </si>
  <si>
    <t>415.4/12/Bup-2018                 Tgl.13 Juli 2018</t>
  </si>
  <si>
    <t xml:space="preserve">Implementasi Program  Kemitraan Aplikasi Bidang Peningkatan Mutu Pendidikan Iman dan Taqwa Serta Literasi Tenaga Pendidikan </t>
  </si>
  <si>
    <t>Direktorat Jenderal Pemulihan Kerusakan Lahan Akses Terbuka dan Dinas Lingkungan Hidup Provinsi Sumatera Barat</t>
  </si>
  <si>
    <t>415.4/4/Bup-2018                 Tgl. 12 Februari 2018</t>
  </si>
  <si>
    <t>Pemulihan Kerusakan Lahan  Akses Terbuka di  Bukit Mandawa Nagari Tebing Tinggi  Kecamatan Pulau Punjung Kabupaten Dharmasraya</t>
  </si>
  <si>
    <t xml:space="preserve">Kementerian Desa, Pembangunan Daerah Tertinggal dan Transmigrasi RI  dan PT. HQ CORPORA PUTRA </t>
  </si>
  <si>
    <t>415.4/24/BUP-2018                 Tgl.08  Maret 2018</t>
  </si>
  <si>
    <t>Produk Unggulan Kawasan Perdesan</t>
  </si>
  <si>
    <t>415.4/7/Bup-2018                     Tgl. 12 April 2018</t>
  </si>
  <si>
    <t>Kejaksaan Negeri Pulau Punjung</t>
  </si>
  <si>
    <t>415.4/10/Bup-2018                 Tgl. 05 Juli 2018</t>
  </si>
  <si>
    <t>Pendampingan, Pertimbangan dan Penyuluhan Hukum Melalui Tim Pengawal dan Pengaman Pemerintahan dan Pembangunan Daerah</t>
  </si>
  <si>
    <t>Kementerian PU PR</t>
  </si>
  <si>
    <t>415.4/14/Bup-2018                 Tgl. 18 Juli 2018</t>
  </si>
  <si>
    <t>Pansimas</t>
  </si>
  <si>
    <t>Direktorat Pengembangan  Penyehatan Lingkungan Permukiman Direktorat Jenderal Cipta Karya  Kementerian PU PR dan Pemerintah Provinsi Sumbar.</t>
  </si>
  <si>
    <t xml:space="preserve">Pengelolaan Infrastruktur Sanitasi Berbasis Masyarakat  dan Tempat Pengelolaan Sampah dengan Pola 3R </t>
  </si>
  <si>
    <t xml:space="preserve">PEMERINTAh KABUPATEN SOLOK </t>
  </si>
  <si>
    <t>100/001/KSD/2018</t>
  </si>
  <si>
    <t>Kepesertaan JKN Bagi Peserta Yang didaftarkan oleh Pemerintah Daerah</t>
  </si>
  <si>
    <t>PT. TASPEN</t>
  </si>
  <si>
    <t>100/002/KSD/2018</t>
  </si>
  <si>
    <t xml:space="preserve">Penerapan sistem informasi pengelolaan Gaji SN dan Pelayanan Proaktif </t>
  </si>
  <si>
    <t>100/005/KSD/2018</t>
  </si>
  <si>
    <t xml:space="preserve">Implementasi Gerakan menuju 100 Smasrt City </t>
  </si>
  <si>
    <t>PEMERINTAh KABUPATEN LIMA PULUH KOTA</t>
  </si>
  <si>
    <t>RSUD Achmad Muchtar Bukittinggi</t>
  </si>
  <si>
    <t>139/03/KS/RSUD-AD/2018 Tgl. 01 Januari 2018</t>
  </si>
  <si>
    <t>Rujukan Pemeriksaan Penunjang Diagnostik</t>
  </si>
  <si>
    <t>RSUD Adnan WD Payakumbuh</t>
  </si>
  <si>
    <t>139/05/KS/RSUD-AD/2018 Tgl. 01 Januari 2018</t>
  </si>
  <si>
    <t>Pelayanan penyediaan dan pengolahan darah</t>
  </si>
  <si>
    <t>139/06/KS/RSUD-AD/2018 Tgl. 01 Januari 2018</t>
  </si>
  <si>
    <t>139/07/KS/RSUD-AD/2018 Tgl. 01 Januari 2018</t>
  </si>
  <si>
    <t>Pelayanan Reveral Dokter Syaraf</t>
  </si>
  <si>
    <t>139/04/KS/RSUD-AD/2018 Tgl. 02 Januari 2018</t>
  </si>
  <si>
    <t>Pelayanan Reveral Spesialis Radiologi</t>
  </si>
  <si>
    <t xml:space="preserve">Kota Bukittinggi </t>
  </si>
  <si>
    <t>139/KS/BLUD-RSUD/AD/2018 Tgl. 02 Januari 2018</t>
  </si>
  <si>
    <t>Pelayanan Reveral Dokter Spesialis Anak dari Dinas Kesehatan Bukit Tinggi ke RSUD Achmad Darwis Kabupaten Lima Puluh Kota</t>
  </si>
  <si>
    <t>Balai Laboratorium Kesehatan Provinsi Sumbar</t>
  </si>
  <si>
    <t>130/01/KS-LK/I/2018 Tgl. 11 Januari 2018</t>
  </si>
  <si>
    <t>139/09/PKS/2018 Tgl. 11 Januari 2018</t>
  </si>
  <si>
    <t xml:space="preserve">Parameter Pengujian Kualitas Lingkungan </t>
  </si>
  <si>
    <t>Berakhir Pada 11 Januari 2019</t>
  </si>
  <si>
    <t>Sub Drive Bukititnggi</t>
  </si>
  <si>
    <t>139/12/PKS/DINSOS-LK/II/2018 Tgl. 01 Februari 2018</t>
  </si>
  <si>
    <t>Bantual Sosial Beras Sejahtera Bagi Keluarga Penerima manfaat</t>
  </si>
  <si>
    <t>Bansos</t>
  </si>
  <si>
    <t>PDAM</t>
  </si>
  <si>
    <t>139/15/KS/ULP-LK/II/2018 Tgl. 26 Maret 2018</t>
  </si>
  <si>
    <t xml:space="preserve">Bantuan Pelaksanaan pengadaan barang dan jasa </t>
  </si>
  <si>
    <t>Barang dan Jasa</t>
  </si>
  <si>
    <t xml:space="preserve">Berakhir Pada 26 September 2018 </t>
  </si>
  <si>
    <t xml:space="preserve">Majestic Buana dan Kemndes, Pembangunan Daerah Tertinggal dan Transmigrasi </t>
  </si>
  <si>
    <t xml:space="preserve">139/16/BLK/2018 Tgl. 08 Maret 2018 </t>
  </si>
  <si>
    <t xml:space="preserve">Kemitraan Produk Unggulan Kawasan Perdesaan </t>
  </si>
  <si>
    <t xml:space="preserve">PT. Nusantara Coffe dan Kemndes, Pembangunan Daerah Tertinggal dan Transmigrasi </t>
  </si>
  <si>
    <t>139/17/BLK/2018 Tgl. 08 Maret 2018</t>
  </si>
  <si>
    <t>PT. BPD Sumbar Payakumbuh</t>
  </si>
  <si>
    <t xml:space="preserve">130/20/KS-LK/VI/2018 Tgl. 06 Juni 2018  </t>
  </si>
  <si>
    <t xml:space="preserve">Sewa Lahan Pemda Untuk Kantor Kas dan ATM </t>
  </si>
  <si>
    <t>Berakhir 06 Juni 2023</t>
  </si>
  <si>
    <t>PT. WestecInternasional</t>
  </si>
  <si>
    <t xml:space="preserve">139/21/BLUD-RSUD/AD/2018 Tgl. 05 Februari 2018 </t>
  </si>
  <si>
    <t>Pengolahan Limbah B3</t>
  </si>
  <si>
    <t>Limbah</t>
  </si>
  <si>
    <t>Berakhir Pada 04 Februari 2019</t>
  </si>
  <si>
    <t>PT. Noor Annisa Kemikal</t>
  </si>
  <si>
    <t xml:space="preserve">139/22/BLUD-RSUD/AD/2018 Tgl. 05 Februari 2018 </t>
  </si>
  <si>
    <t>PMI Bukittinggi</t>
  </si>
  <si>
    <t xml:space="preserve">130/02/KS-LK/I/2018 </t>
  </si>
  <si>
    <t xml:space="preserve">Layanan Penyediaan Darah </t>
  </si>
  <si>
    <t>BPNB</t>
  </si>
  <si>
    <t xml:space="preserve">139/BLK-KS/II/2018 Tgl.08 Februari 2018 </t>
  </si>
  <si>
    <t>Pencegahan dan kesiapsiagaan dalam penanggulangan bencana</t>
  </si>
  <si>
    <t xml:space="preserve">Kantor Pertanahan </t>
  </si>
  <si>
    <t xml:space="preserve">139/14/KS/ULP-LK/II/2018 Tgl. 26 Maret 2018 </t>
  </si>
  <si>
    <t>Bantuan Pelaksanaan pengadaan barang dan jasa</t>
  </si>
  <si>
    <t xml:space="preserve">139/18/KS-LK/V/2018 </t>
  </si>
  <si>
    <t>Pengurangan Resiko Bencana</t>
  </si>
  <si>
    <t>Berakhir Pada 2019</t>
  </si>
  <si>
    <t>PEMERINTAH KABUPATEN AGAM</t>
  </si>
  <si>
    <t>PEMERINTAH KABUPATEN KEPULAUAN MENTAWAI</t>
  </si>
  <si>
    <t>PEMERINTAH KABUPATEN PASAMAN</t>
  </si>
  <si>
    <t>PEMERINTAH KABUPATEN SOLOK SELATAN</t>
  </si>
  <si>
    <t>PEMERINTAH KOTA BUKIT TINGGI</t>
  </si>
  <si>
    <t>PEMERINTAH KOTA PADANG</t>
  </si>
  <si>
    <t>PEMERINTAH KOTA PADANG PANJANG</t>
  </si>
  <si>
    <t>PEMERINTAH KOTA PARIAMAN</t>
  </si>
  <si>
    <t>PEMERINTAH KOTA SAWAH LUNTO</t>
  </si>
  <si>
    <t>PEMERINTAH KOTA SOLOK</t>
  </si>
  <si>
    <t>PEMERINTAH PROVINSI KEPULAUAN BANGKA BELITUNG</t>
  </si>
  <si>
    <t>Pemerintah Provinsi Sumatera Selatan</t>
  </si>
  <si>
    <t>120.23/30/I/2018</t>
  </si>
  <si>
    <t>Optimlisasi Pemanfaatan Potensi Sumber Daya yang Tersedia Guna Memberi Kotribusi terhadap Pelaksanaan Pembangunan Daerah</t>
  </si>
  <si>
    <t>PT.PLN Wilayah Bangka Belitung</t>
  </si>
  <si>
    <t>415.4/1/DPMPTSP/2018</t>
  </si>
  <si>
    <t xml:space="preserve">Sinergi Informasi Investasi dan Pelayanan Kemudahan Mendapatkan Listrik </t>
  </si>
  <si>
    <t>Pelayanan Listrik</t>
  </si>
  <si>
    <t xml:space="preserve">PT.ASURANSI JIWA TASPEN </t>
  </si>
  <si>
    <t>415.4/2/BKPSDM/2018</t>
  </si>
  <si>
    <t xml:space="preserve">Penyelenggaraan dan Pengelolaan Program Asuransi </t>
  </si>
  <si>
    <t>PT. Cinda Karya Media</t>
  </si>
  <si>
    <t>415.4/3/DISHUB/2018</t>
  </si>
  <si>
    <t>Rehabilitasi, Bangun dan Pemanfaatan Gapura Milik Pemerintah Provinsi Kepulauan Bangka Belitung</t>
  </si>
  <si>
    <t>RS. Jantung dan Pembuluh Darah Harapan Kita</t>
  </si>
  <si>
    <t>415.42/9/MoU/RSUDP/2018</t>
  </si>
  <si>
    <t>Peningkatan dan Pengembangan Pelayanan Kesehatan RUSD Dr, (H.C) Ir. Soekarno Pemprov. Bangka Belitung</t>
  </si>
  <si>
    <t>Perusahaan Umum Lembaga Kantor Berita Nasional Antara</t>
  </si>
  <si>
    <t>483/8/Diskominfo/2018</t>
  </si>
  <si>
    <t>Penebarluasan Informasi Pembangunan dan Kinerja Pemeritah Provinsi Kepulauan Bangka Belitung Melalui Portal Berita LKBN Antara</t>
  </si>
  <si>
    <t xml:space="preserve">Informasi </t>
  </si>
  <si>
    <t>Sekolah Tinggi Manajemen Informatika dan Komunikasi Atma Luhur</t>
  </si>
  <si>
    <t>074/8.a/Kominfo/2018</t>
  </si>
  <si>
    <t xml:space="preserve">Pendidikan, Penelitian dan Pengembangan serta Pembangunan Daerah </t>
  </si>
  <si>
    <t>PT. Indonesia Research Institute Japan - Jakarta</t>
  </si>
  <si>
    <t>415.42/II/MOU/I/2018</t>
  </si>
  <si>
    <t xml:space="preserve">Pengembangan Pembangunan dan Ekonomi </t>
  </si>
  <si>
    <t xml:space="preserve">Universitas Terbuka </t>
  </si>
  <si>
    <t>420/16//BKPSDMD/2018</t>
  </si>
  <si>
    <t>Peningkatan Kompetensi SDM</t>
  </si>
  <si>
    <t>PT. Bank Rakyat Indonesia (Persero) Tbk</t>
  </si>
  <si>
    <t>580/14/2018</t>
  </si>
  <si>
    <t xml:space="preserve">Peningkatan Jasa dan Layanan Jaringan Perbankan </t>
  </si>
  <si>
    <t>Lembaga Pendidikan dan Pelatihan Pembangunan Karakter Bangsa Indonesia Astha Hannas</t>
  </si>
  <si>
    <t>420/21/SEKJEN-YAH/2018</t>
  </si>
  <si>
    <t>Pendidikan, Pelatihan, Penelitian dan Pengembangan Aparatur Pemerintah serta Pembangunan Daerah</t>
  </si>
  <si>
    <t>PT. Bank BRI Syariah</t>
  </si>
  <si>
    <t>580/15/IV/2018</t>
  </si>
  <si>
    <t xml:space="preserve">Pemanfaatan Jasa dan Layanan Perbankan Syariah </t>
  </si>
  <si>
    <t>PT. Verita Sentosa Internasional (Treni)</t>
  </si>
  <si>
    <t>586/16.c/BAKUDA/2018</t>
  </si>
  <si>
    <t>Pengembangan dan Implementasi Solusi Pembayaran Elektronik Berbasis Elektronik Cerdas</t>
  </si>
  <si>
    <t>Inovasi Teknologi</t>
  </si>
  <si>
    <t>Universitas Tarumanegara</t>
  </si>
  <si>
    <t>074/33/I/2018</t>
  </si>
  <si>
    <t>Penelitian dan Pengembangan SDM serta Pembangunan Daerah</t>
  </si>
  <si>
    <t>PT.PLN (Persero) Wilayah Bangka Belitung</t>
  </si>
  <si>
    <t>415.4/7/DPMPTSP/2018</t>
  </si>
  <si>
    <t xml:space="preserve">Sinergi Informasi Investasi dan Kemudahan Mendapatkan Listrik </t>
  </si>
  <si>
    <t>Listrik</t>
  </si>
  <si>
    <t>SKPD penanggung Jawab Dinas Penanaman Modal dan PTSP Provinsi Kepulauan Bangka Belitung</t>
  </si>
  <si>
    <t>415.42/10/pks/rsudp/2018</t>
  </si>
  <si>
    <t xml:space="preserve">Jejaring Pelayanan dan Rujukan, Pengembangan SDM di Bidang Jantung dan Pembuluh Darah </t>
  </si>
  <si>
    <t>SKPD Penanggung Jawab RSUD Dr. (H.C) Ir . Seokarno</t>
  </si>
  <si>
    <t>PT. Bank Pembangunan Daerah Sumatera Selatan dan Bangka Belitung</t>
  </si>
  <si>
    <t>900/5.a/BAKUDA/2018</t>
  </si>
  <si>
    <t xml:space="preserve">Implementasi Sistem Pembayaran Non Tunai Pada Transaksi Pengeluaran Rekening Kas Umum Daerah </t>
  </si>
  <si>
    <t>SKPD Penanggung Jawab BKD Provinsi Bangka Belitung</t>
  </si>
  <si>
    <t>900/5.b/BAKUDA/2018</t>
  </si>
  <si>
    <t>Layanan Kas Daerah</t>
  </si>
  <si>
    <t>074/311.a/DPMD/2018</t>
  </si>
  <si>
    <t>Pelaksanaan Pendidikan dan Pelatihan Pengembangan Karakter Bangsa Indonesia Bagi Aparatur Pemerintah Desa</t>
  </si>
  <si>
    <t>Pendidikan Karakter</t>
  </si>
  <si>
    <t>SKPD Penanggung Jawab Dinas Pemberdayaan Masyarakat dan Desa Provinsi Kepulauan Bangka Belitung</t>
  </si>
  <si>
    <t>415.42/6/BAPPEDA/2018</t>
  </si>
  <si>
    <t>Pendidikan, Pelatihan, Penelitian, dan Pengembangan Aparatur Pemerintah serta Pembangunan Daerah</t>
  </si>
  <si>
    <t xml:space="preserve">Pelatihan ASN dan Pembangunan </t>
  </si>
  <si>
    <t>Universitas Pendidikan Indonesia</t>
  </si>
  <si>
    <t>074/2.a/l/2018</t>
  </si>
  <si>
    <t>Pendidikan, Pelatihan, Penelitian dan Pengembangan, Manajemen Keuangan serta Pembangunan Daerah</t>
  </si>
  <si>
    <t>Rumah Sehat Baznas- Timah Pangkalpinang</t>
  </si>
  <si>
    <t>415.4/4/DINKES/2018</t>
  </si>
  <si>
    <t>Peningkatan Pengembangan Pelayanan Kesehatan Masyarakat</t>
  </si>
  <si>
    <t>Badan Pengkajian dan Penerapan Teknologi (BPPT)</t>
  </si>
  <si>
    <t>415.43/13/I/2018</t>
  </si>
  <si>
    <t>Pengkajian, Penerapan dan Pemasyarakatan Teknologi untuk Medukung Pembangunan.</t>
  </si>
  <si>
    <t>Badan Meteorologi, Klimatologi, dan Geofisika (BMKG) Provinsi Kepulauan Bangka Belitung</t>
  </si>
  <si>
    <t>415.4/16.b/I/2018</t>
  </si>
  <si>
    <t>Metereologi, Klimatologi, dan Geofisika untuk Kesejahteraan Masyarakat</t>
  </si>
  <si>
    <t>Penanggulangan Bencana</t>
  </si>
  <si>
    <t>Universitas Bangka Belitung</t>
  </si>
  <si>
    <t>415.4/16.d/VII/2018</t>
  </si>
  <si>
    <t>Pendidikan, Pelatihan, Penelitian, dan Pengembangan Sumber Daya Aparatur Pemerintah serta Pembangunan Daerah</t>
  </si>
  <si>
    <t>Badan Pusat Statistik Provinsi Kepulauan Bangka Belitung</t>
  </si>
  <si>
    <t>415.4/16.e/I/2018</t>
  </si>
  <si>
    <t>Penyediaan, Pemanfaatan dan Pengembangan Data dan/atau Informasi Statistik</t>
  </si>
  <si>
    <t>Informasi</t>
  </si>
  <si>
    <t>Institut Teknologi Sepuluh November (ITS)</t>
  </si>
  <si>
    <t>415.42/18/DISDIK/2018</t>
  </si>
  <si>
    <t>Politeknik Manufaktur Negeri Bangka Belitung</t>
  </si>
  <si>
    <t>41.5/19/DISDIK/2018</t>
  </si>
  <si>
    <t>Perwakilan BKKBN Provinsi Kepulauan Bangka Belitung (UUPKS)</t>
  </si>
  <si>
    <t>415.4/27/KUKM/2018</t>
  </si>
  <si>
    <t>Pemberdayaan Usaha Peningkatan Pendapatan Keluarga Sejahtera</t>
  </si>
  <si>
    <t>Pemberdayaan Masyarakat</t>
  </si>
  <si>
    <t>Kantor Wilayah Kementerian Hukum dan Hak Asasi Manusia Kepulauan Bangka Belitung</t>
  </si>
  <si>
    <t>180/29/III/2018</t>
  </si>
  <si>
    <t xml:space="preserve">Pelayanan Hukum dan HAM </t>
  </si>
  <si>
    <t>415.43/464/DKP</t>
  </si>
  <si>
    <r>
      <t xml:space="preserve">Penyusunan </t>
    </r>
    <r>
      <rPr>
        <i/>
        <sz val="11"/>
        <color theme="1"/>
        <rFont val="Calibri"/>
        <family val="2"/>
        <scheme val="minor"/>
      </rPr>
      <t xml:space="preserve">Detailed Engineering Design Bangunan </t>
    </r>
    <r>
      <rPr>
        <sz val="11"/>
        <color theme="1"/>
        <rFont val="Calibri"/>
        <family val="2"/>
        <scheme val="minor"/>
      </rPr>
      <t>Pengendali Sedimentasi Pada Muara Sungai Jelitik Sungailiat</t>
    </r>
  </si>
  <si>
    <t>SKPD Penanggung Jawab Dinas Kelautan dan Perikanan Provinsi Kepulauan Bangka Belitung</t>
  </si>
  <si>
    <t>420/001/VII/2018</t>
  </si>
  <si>
    <t>Penyusunan Roadmap Reformasi Birokrasi Pemerintah Provinsi Kepulauan Bangka Belitung</t>
  </si>
  <si>
    <t>Reformasi Birokrasi</t>
  </si>
  <si>
    <t>SKPD Penanggung Jawab Biro Organisasi Setda Provinsi Kepulauan Bangka Belitung</t>
  </si>
  <si>
    <t>Lembaga Pemasyarakatan Narkotika Perempuan Kelas II Pangkal Pinang</t>
  </si>
  <si>
    <t>88/DekranasdaProv.Kep.Babel/XII/2018</t>
  </si>
  <si>
    <t>Pemberdayaan dan Pelatihan Bagi warga Binaan Lembaga Pemasyarakatan Narkotika Kelas III Pangkal Pinang</t>
  </si>
  <si>
    <t>Pemberdayaan</t>
  </si>
  <si>
    <t>SKPD Penanggung Jawab Dewan Kerajinan Nasional Daerah Provinsi Kepulauan Bangka Belitung</t>
  </si>
  <si>
    <t>Lembaga Pemasyarakatan  Perempuan Kelas II Pangkal Pinang</t>
  </si>
  <si>
    <t>89/DekranasdaProv.Kep.Babel/XII/2018</t>
  </si>
  <si>
    <t>PEMERINTAH KABUPATEN BANGKA BARAT</t>
  </si>
  <si>
    <t>Pemerintah Kota Palembang</t>
  </si>
  <si>
    <t>415.4/04/4.13.1/2018                Tgl. 09 Februari 2018</t>
  </si>
  <si>
    <t>Politeknik Kesehatan Kementerian Kesehatan RI Pangkalpinang</t>
  </si>
  <si>
    <t>415.4/02/4.1.3.1/2018                Tgl. 02 Januari 2018</t>
  </si>
  <si>
    <t>415.4/05/4.1.3.1/2018                Tgl. 02 Januari 2018</t>
  </si>
  <si>
    <t xml:space="preserve">PT. PLN (Persero) Wilayah Bangka Belitung </t>
  </si>
  <si>
    <t>671.11/002/2.12.1.1/2018                                                Tgl. 09 Mei 2018</t>
  </si>
  <si>
    <t>Sinergi Informasi Investasi dan Kemudahan Mendapatkan Listrik di Kabupaten Bangka Barta</t>
  </si>
  <si>
    <t>415.4/09/4.1.3.1/2018                Tgl. 09 Mei 2018</t>
  </si>
  <si>
    <t>Sinergitas Pengembangan Pembangunan dan Pemanfaatan Energi Ketenagalistrikan dalam Rangka Peningkatan Perekonomian di Kabupaten Bangka Barta</t>
  </si>
  <si>
    <t>Politeknik Kesehatan Kemenkes Yogyakarta</t>
  </si>
  <si>
    <t>415.4/08/4.1.3.1/2018                Tgl. 04 Juli 2018</t>
  </si>
  <si>
    <t>Pelaksanaan Tri Dharma Perguruan Tinggi di Lingkungan Pemerintah Kabupaten Bangka Barat</t>
  </si>
  <si>
    <t>188.4/129/1.2.1.1/2018    Tgl. 04 Juli 2018</t>
  </si>
  <si>
    <t>SKPD yang Bertanggung Jawab Dinas Kesehatan Kabupaten Bangka Barat</t>
  </si>
  <si>
    <t>Kejaksaan Negeri Bangka Barat</t>
  </si>
  <si>
    <t>415.4/06/4.1.3.1/2018                Tgl. 22 Mei 2018</t>
  </si>
  <si>
    <t xml:space="preserve">Menghadapi Permasalahan Hukum di Bidang Perdata dan Tata Usaha Negara </t>
  </si>
  <si>
    <t>415.4/07/4.1.3.1/2018                Tgl. 22 Mei 2018</t>
  </si>
  <si>
    <t>Kegiatan Tim Pengawalan dan Pengamanan Pemerintah dan Pembangunan Daerah</t>
  </si>
  <si>
    <t>PEMERINTAH PROVINSI JAMBI</t>
  </si>
  <si>
    <t>RSUD H. Abdul Manap Kota Jambi</t>
  </si>
  <si>
    <t>Penyelenggaraan Jaminan Masyarakat Daerah Kota Jambi untuk Peserta Surat Keterangan Tidak Mampu</t>
  </si>
  <si>
    <t>PKS Berakhir 31 Januari 2018                                              SKPD yang Bertanggung Jawab Dinas Kesehatan Kota Jambi</t>
  </si>
  <si>
    <t>Rumah Sakit Jiwa Provinsi Jambi dan RSUD H. Abdurrahman Sayoeti Kota Jambi</t>
  </si>
  <si>
    <t xml:space="preserve">Penyelenggaraan Jaminan Pemeliharaan Kesehatan bagi Masyarakat Miskin / Tidak Mampu Kota Jambi </t>
  </si>
  <si>
    <t>PKS berakhir 31 Desember 2018                                                 SKPD Penanggung Jawab Dinas Kesehatan Kota Jambi</t>
  </si>
  <si>
    <t>Penyelenggaraan Jaminaan Pemeliharaan Kesehatan bagi Masyarakat Miskin/Tidak Mampu Kota Jambi</t>
  </si>
  <si>
    <t>PKS Berakhir 31 Januari 2018                 SKPD yang Bertanggung Jawab Dinas Kesehatan Kota Jambi</t>
  </si>
  <si>
    <t>Badan Penyelenggara Jaminan Kesehatan (BPJS)</t>
  </si>
  <si>
    <t>440/03/Setda-PKS/V/2018  Tgl. 03 Mei 2018</t>
  </si>
  <si>
    <t>Percepatan Tercapainya Universal Health Coverage di Provinsi Jambi</t>
  </si>
  <si>
    <t>KSB berakhir  03 Mei 2019</t>
  </si>
  <si>
    <t>414/DPM-PTSP-2.1/2018 Tgl. 30 Mei 2018</t>
  </si>
  <si>
    <t>Percepatan, Peningkatan Kepesertaan Jaminan Kesehatan Nasional dan Perlindungan Bagi Pekerja pada Badan Usaha dan Perorangan di Provinsi Jambi</t>
  </si>
  <si>
    <t>PKS berakhir 30 Mei 2021</t>
  </si>
  <si>
    <t>Institut Pertanian STIPER</t>
  </si>
  <si>
    <t>520/04/SETDA.PKS/VIII/2018                                                   Tgl. 31 Agustus 2018</t>
  </si>
  <si>
    <t>Optimalisasi Pemanfaatan Sumber Daya Pertanian, Perkebunan, Kehutanan, Koperasi, Pendidikan, Perencanaan dan Penerapan IPTEKIN</t>
  </si>
  <si>
    <t>PKS berakhir 31 Agustus 2019</t>
  </si>
  <si>
    <t>Penerapan Ilmu Pengetahuan Teknologi dan inovasi (IPTEKIN) Dalam mengoptimalkan Potensi Sumber Daya di Provinsi Jambi</t>
  </si>
  <si>
    <t>SKPD yang Bertanggung Jawab BALITBANGDA Provinsi Jambi</t>
  </si>
  <si>
    <t xml:space="preserve">Penigkatan SDM melalui Teaching Factory Perkebunan Sawit </t>
  </si>
  <si>
    <t>SKPD yang Bertanggung Jawab Dinas Pendidikan Provinsi Jambi</t>
  </si>
  <si>
    <t>KABUPATEN MUARO JAMBI</t>
  </si>
  <si>
    <t xml:space="preserve">PT. Bank Pembangunan Daerah Jambi </t>
  </si>
  <si>
    <t xml:space="preserve">Penempatan Kas Umum Daerah Dalam Bentuk Giro </t>
  </si>
  <si>
    <t>KSP berakhir 02 Januari 2019</t>
  </si>
  <si>
    <t>Tgl. 02 Januari 218</t>
  </si>
  <si>
    <t>KSP berakhir 31 Desember 2018</t>
  </si>
  <si>
    <t>BPJS Kesehatan Cabang Jambi</t>
  </si>
  <si>
    <t>Tgl. 09 Januari 2019</t>
  </si>
  <si>
    <t>Jaminan Pemeliharaan Kesehatan JAMKESMASDA bagi Masyarakat Tidak Mampu</t>
  </si>
  <si>
    <t>KSP berakhir 31 Mei 2018</t>
  </si>
  <si>
    <t>PT. Bank Pembangunan Daerah Jambi</t>
  </si>
  <si>
    <t>Tgl. 02 Mei 2019</t>
  </si>
  <si>
    <t>Penempatan Kas Umum Daerah Dalam Bentuk Deposito</t>
  </si>
  <si>
    <t>KSP  berakhir 02 Mei 2019</t>
  </si>
  <si>
    <t>KABUPATEN TANJUNG JABUNG TIMUR</t>
  </si>
  <si>
    <t>Yayasan Bhakti Tanoto Foundation</t>
  </si>
  <si>
    <t>Tgl. 05 Mei 2018</t>
  </si>
  <si>
    <t>KSP berakhir 05 Mei 2020</t>
  </si>
  <si>
    <t>Th. 2018</t>
  </si>
  <si>
    <t>Pengembangan Agribisnis Komoditas Kopi dan Kakao di Kabupaten Tanjung Jabung Timur</t>
  </si>
  <si>
    <t>Perkebunan</t>
  </si>
  <si>
    <t>KSP Berakhir 2021</t>
  </si>
  <si>
    <t>Tgl. 22/02/2018</t>
  </si>
  <si>
    <t>Pendidikan, Penelitian, da Pengabdian Masyarakat serta Pemberdayaan Masyarakat di Kabupaten Tanjung Jabung Tiur</t>
  </si>
  <si>
    <t>KSP berakhir 22 Februari 2019</t>
  </si>
  <si>
    <t>Tgl. 03 Mei 2018</t>
  </si>
  <si>
    <t>Pemanfaatan Sertifikat Elektronik Pada Surat Elektronik Pemkab. Tanjung Jabung Tiur</t>
  </si>
  <si>
    <t>PKS berakhir 03 Mei 2022                                 SKPD yang bertanggung Jawab Dinas Kominfo Kab. Tanjung Jabung Timur</t>
  </si>
  <si>
    <t>KABUPATEN BATANG HARI</t>
  </si>
  <si>
    <t>Tgl. 31 Mei 2018</t>
  </si>
  <si>
    <t>Pelaksanaan Pemerintahaan Daerah yang Cepat, Aman dan Akurat dengan Menggunakan Informasi dan Teknologi</t>
  </si>
  <si>
    <t xml:space="preserve">Kab. Deli serdang </t>
  </si>
  <si>
    <t xml:space="preserve">503/0294/DPMTSP-DS/2018 Tgl. 22 Fabruari 2018 </t>
  </si>
  <si>
    <t>Meningkatkan kualitas pemerintahan, pemerintahan, pembangunan, perekonomian dan kesejahteraan masyarakat</t>
  </si>
  <si>
    <t xml:space="preserve">Kejaksaan Negeri Batang Hari </t>
  </si>
  <si>
    <t>01/MoU/Bakeuda/HK/2018 Tgl. 10 Januari 2018</t>
  </si>
  <si>
    <t xml:space="preserve">Meningkatkan Penyelesaian masalah hukum bidang perdata dan tata usaha negara di dalam maupun diluar pengadilan </t>
  </si>
  <si>
    <t>KABUPATEN TANJUNG JABUNG BARAT</t>
  </si>
  <si>
    <t>RSUD Sulthan Thaha Saifuddin Kabupaten Tebo</t>
  </si>
  <si>
    <t>Pelayanan Persalinan Ibu Hamil Program Jaminan Persalinan Kabupaten Tanjung Jabung Barat</t>
  </si>
  <si>
    <t>RSUD KH. Daud Arif Kuala Tungkal</t>
  </si>
  <si>
    <t>Tgl. 03 Januari 2018</t>
  </si>
  <si>
    <t>Pelayanan Kesehatan Bagi Peserta Program Jaminan Kesehatan Masyarakat Daerah Kabupaten Tanjung Jabung Barat</t>
  </si>
  <si>
    <t>RSU Pusat Nasional DR. Cipto Mangunkusumo</t>
  </si>
  <si>
    <t>Tgl. 15 Januari 2018</t>
  </si>
  <si>
    <t>Rujukan Pemeriksaan Scrining Hipoteroid Kongenita</t>
  </si>
  <si>
    <t>PKS berakhir 15 Desember 2018</t>
  </si>
  <si>
    <t xml:space="preserve">Pemerintah Kabupaten Jabung Timur </t>
  </si>
  <si>
    <t>Tgl. 08 Januari 2018</t>
  </si>
  <si>
    <t>KSP berakhir 12 Januari 2019</t>
  </si>
  <si>
    <t>Pelayanan Kesehatan Tingkat Pertama Bagi Peserta BPJS Kesehatan</t>
  </si>
  <si>
    <t>Praktek Mandiri Bidan Hj. Murdaniah, SST</t>
  </si>
  <si>
    <t>Pemberian Pelayanan Program Jaminan Perrsalinan</t>
  </si>
  <si>
    <t>Praktek Mandiri Bidan  Arniyatun, AM.KEB</t>
  </si>
  <si>
    <t>Tgl. 12 Januari 2018</t>
  </si>
  <si>
    <t>Kepesertaan Program JKN Bagi Penduduk yang di Daftarkan Oleh Pemkab. Tanjung Jabung Barat</t>
  </si>
  <si>
    <t>PKS berakhir 02 Februari 2019</t>
  </si>
  <si>
    <t>Praktek Mandiri Bidan Nuriah,SST</t>
  </si>
  <si>
    <t>Pemberian Pelayanan Program Jaminan Persalinan</t>
  </si>
  <si>
    <t>Praktek Mandiri Bidan Rohatul Jannah, AM.KEB</t>
  </si>
  <si>
    <t>Tgl. 19 Februari 2018</t>
  </si>
  <si>
    <t>PKS berakhir 19 Januari 2019</t>
  </si>
  <si>
    <t>PT. Bina Sarana Putra</t>
  </si>
  <si>
    <t>Tgl. 02 Mei 2018</t>
  </si>
  <si>
    <t xml:space="preserve">KSP berakkhir 31 April 2019                      </t>
  </si>
  <si>
    <t>Kemendesa PDTT, Kemendagri, Kepolisian Negara RI</t>
  </si>
  <si>
    <t>Pelaksanaan, Pencegahan, Pengawasan dan Penanganan Permasalahan Dana Desa</t>
  </si>
  <si>
    <t>Dana Desa</t>
  </si>
  <si>
    <t>KSP berakhir 31 Januari 2020</t>
  </si>
  <si>
    <t>KABUPATEN TEBO</t>
  </si>
  <si>
    <t>Advokat/Pengacara Maiful Efendi, SH.,MH</t>
  </si>
  <si>
    <t>Tgl. 01 Februari 2018</t>
  </si>
  <si>
    <t>Perjanjian Kerjasama Konsultasi dan Bantuan Hukum Bidang Hukum Tata Usaha Negara</t>
  </si>
  <si>
    <t xml:space="preserve">PKS Berakhir 31 Desember 2018 </t>
  </si>
  <si>
    <t>Universitas Bung Hatta</t>
  </si>
  <si>
    <t>Tgl. 14 Februari 2018</t>
  </si>
  <si>
    <t>Peningkatan Kualitas Pendidikan, Penelitian, dan Perencanaan Pembangunan Daerah di Kabupaten Tebo</t>
  </si>
  <si>
    <t>PKS Berakhir 13 Februari 2022</t>
  </si>
  <si>
    <t>Peninjauan Kembali Revisi Rencana Tata Ruang Wilayah Kabupaten Tebo 2013-2033</t>
  </si>
  <si>
    <t>Tata Ruang Wilayah</t>
  </si>
  <si>
    <t>PKS Berakhir 13 Februari 2019</t>
  </si>
  <si>
    <t>Direktorat Pengembangan Penyehatan Lingkungan Pemukiman Direktorat Jenderal Cipta Karya Kementerian Pekerjaan Umum dan Perumahan Rakyat Kabupaten Tebo</t>
  </si>
  <si>
    <t>Penyelenggaraan Infrastruktur Air Limbah Domestik DI Kabupaten Tebo</t>
  </si>
  <si>
    <t>PKS Berakhir 13 Februari 2021</t>
  </si>
  <si>
    <t>KABUPATEN SAROLANGUN</t>
  </si>
  <si>
    <t xml:space="preserve">BPJS Keterjaan Cabang Muaro Bangun </t>
  </si>
  <si>
    <t>PKS Berakhir 01 Desember 2018</t>
  </si>
  <si>
    <t>PT. Mida Karya Abdi Parking</t>
  </si>
  <si>
    <t>PKS Berakhir 2022</t>
  </si>
  <si>
    <t>Institut Pertanian Bogor (IPB)</t>
  </si>
  <si>
    <t>Memberi Peluang Kepada Putra Putri Kabupaten Sarolangun Untuk Menempuh Pendidikan di IPB Melalui Jalur Beasiswa Utusan Daerah</t>
  </si>
  <si>
    <t>KSP Berakhir 14 Maret 2023</t>
  </si>
  <si>
    <t>Tgl. 09 Februari 2018</t>
  </si>
  <si>
    <t xml:space="preserve">KSP Berakhir setelah Pihak Pertama dan Pihak Kedua Menyelesaikan Hak dan Kewajiban Masing-masing </t>
  </si>
  <si>
    <t>Dana Tabungan ASN</t>
  </si>
  <si>
    <t>KSP Berakhir 03 Maret 2019</t>
  </si>
  <si>
    <t>BPJS Kesehatan Cabang Muaro Bangun</t>
  </si>
  <si>
    <t>Tgl. 19 April 2018</t>
  </si>
  <si>
    <t>KSP Berakhir 18 April 2019</t>
  </si>
  <si>
    <t>Institut Teknologi Bandung</t>
  </si>
  <si>
    <t>KSP Berakhir 13 Februari 2019</t>
  </si>
  <si>
    <t xml:space="preserve">Sekolah Tinggi Transportasi Darat </t>
  </si>
  <si>
    <t>Tgl. 26 April 2018</t>
  </si>
  <si>
    <t>KSP Berakhir 25 April 2019</t>
  </si>
  <si>
    <t>PEMERINTAH KOTA JAMBI</t>
  </si>
  <si>
    <t>Dinas Perdagangan Kabupaten Kerinci</t>
  </si>
  <si>
    <t>01/PKS.II/HKU/2018       Tgl. 09 Februari 2018</t>
  </si>
  <si>
    <t>Pelayanan Tera, Tera Ulang Alat-alat Ukur , Takar, Timbang dan Perlengkapan (UTTP) dan Pengawasan  Metrologi Legal</t>
  </si>
  <si>
    <t xml:space="preserve">Dinas Koperasi, UMKM dan Dinas Perdagangan Kabupaten Bungo, </t>
  </si>
  <si>
    <t>012PKS.II/HKU/2018       Tgl. 01 Maret  2018</t>
  </si>
  <si>
    <t xml:space="preserve">Dinas Koperasi, UMKM dan Dinas Perdagangan dan Perindustrian Kabupaten Marangin </t>
  </si>
  <si>
    <t>04/PKS.V/HKU/2018       Tgl. 02 Mei 2018</t>
  </si>
  <si>
    <t xml:space="preserve">Pelayanan Tera, Tera Ulang Alat-alat Ukur , Takar, Timbang dan Perlengkapannya (UTTP) </t>
  </si>
  <si>
    <t>Dinas Koperasi, UMK dan Dinas Perdagangan dan Perindustrian Kabupaten Kabupaten Muaro Jambi</t>
  </si>
  <si>
    <t>05/PKS.V/HKU/2018       Tgl. 16 Mei 2018</t>
  </si>
  <si>
    <t>Dinas Koperasi, UMK dan Dinas Perdagangan dan Perindustrian Kabupaten Tanjung Jabung Timur</t>
  </si>
  <si>
    <t>06/PKS.V/HKU/2018       Tgl. 16 Mei 2018</t>
  </si>
  <si>
    <t>Dinas Koperasi, UMK dan Dinas Perdagangan dan Perindustrian Kabupaten Sarolangun</t>
  </si>
  <si>
    <t>07/PKS.V/HKU/2018       Tgl. 16 Mei 2018</t>
  </si>
  <si>
    <t>Dinas Koperasi, UMK dan Dinas Perdagangan dan Perindustrian Kabupaten Kerincii</t>
  </si>
  <si>
    <t>08/PKS.V/HKU/2018       Tgl. 16 Mei 2018</t>
  </si>
  <si>
    <t>Dinas Koperasi, UMK dan Dinas Perdagangan dan Perindustrian Kabupaten Batang Hari</t>
  </si>
  <si>
    <t>09/PKS.V/HKU/2018       Tgl. 16 Mei 2018</t>
  </si>
  <si>
    <t>Dinas Koperasi, UMK dan Dinas Perdagangan dan Perindustrian Kabupaten Tebo</t>
  </si>
  <si>
    <t>10/PKS.V/HKU/2018       Tgl. 16 Mei 2018</t>
  </si>
  <si>
    <t>01-MOU/HKU/2018              Tgl. 16 Januari 2018</t>
  </si>
  <si>
    <t>Penyelenggara Jaminan Pemeliharaan Kesehatan</t>
  </si>
  <si>
    <t>KSP Berakhir 31 Desember 2018</t>
  </si>
  <si>
    <t xml:space="preserve">PT. Bank CIMB Niaga TBK Jambi </t>
  </si>
  <si>
    <t>03/MOU/HKU/2018               Tgl. 08 Februari 2018</t>
  </si>
  <si>
    <t>Penerimaan Pajak Daerah dan Retribusi Daerah di Kota Jambi</t>
  </si>
  <si>
    <t>KSB Berakhir 08 Februari 2023</t>
  </si>
  <si>
    <t>03/MOU/HKU/2018            Tgl. 08 Februari 2018</t>
  </si>
  <si>
    <t>PT. Bank Negara Indonesia (Persero) Tbk</t>
  </si>
  <si>
    <t>04/MOU/HKU/2018            Tgl. 08 Februari 2018</t>
  </si>
  <si>
    <t>973/513/PKS/BPPRD/2018                                     Tgl. 08 Februari 2018</t>
  </si>
  <si>
    <t>PKS Berakhir 08 Februari 2023</t>
  </si>
  <si>
    <t>973/514/PKS/BPPRD/2018                                     Tgl. 08 Februari 2018</t>
  </si>
  <si>
    <t>973/515/PKS/BPPRD/2018                                     Tgl. 08 Februari 2018</t>
  </si>
  <si>
    <t xml:space="preserve">BPJS Kesehatan Cabang Jambi </t>
  </si>
  <si>
    <t>565/154/DTKK-UKM       Tgl.16 Mei 2018</t>
  </si>
  <si>
    <t>Perluasan Cakupan Kepesertaan dan Sosialisasi Program Jaminan Kesehatan Nasional</t>
  </si>
  <si>
    <t>PKS Berakhir 16 Mei 2023</t>
  </si>
  <si>
    <t>Kepolisian Resort Kota Jambi</t>
  </si>
  <si>
    <t>01/PKS/HKU/2018          Tgl. 22 Januari 2018</t>
  </si>
  <si>
    <t>Pembinaan dan Pelatihan Calon Anggoa Polri Bagi Putra Putri Daerah</t>
  </si>
  <si>
    <t>Pendidikan da Pelatihan</t>
  </si>
  <si>
    <t>PKS Berakhir 22 Januari 2019</t>
  </si>
  <si>
    <t>Politeknik Negeri Sriwijaya</t>
  </si>
  <si>
    <t>01.a/MOU/HKU/2018              Tgl. 30 Januari 2018</t>
  </si>
  <si>
    <t>Pengembangan Sumber Daya Aparatur, Pendidikan, Penelitian dan Pengabdian Kepada Masyarakat</t>
  </si>
  <si>
    <t>KSB Berakhir 30 Januari 2020</t>
  </si>
  <si>
    <t xml:space="preserve">Batalyon Infanteri Ksatria Jaya Jambi </t>
  </si>
  <si>
    <t>01.b/MOU/HKU/2018         Tgl. 30 Januari 2018</t>
  </si>
  <si>
    <t>Pembinaan Mental, Fisik, dan Disiplin Bagi Anak Pank, Pengemis dan Anak Jalanan</t>
  </si>
  <si>
    <t>KSB Berakhir 30 Januari 2019</t>
  </si>
  <si>
    <t xml:space="preserve">Direktorat Pengembangan Sistem Penyediaan Air Minum </t>
  </si>
  <si>
    <t>02/PKS/HKU/2018          Tgl. 08 Februari 2018</t>
  </si>
  <si>
    <t>Pembangunan Sistem Penyediaan Air Minum Perkotaan (SPAM) Kota Jambi</t>
  </si>
  <si>
    <t xml:space="preserve">Balai Pengembangan SDM dan Penelitian (BPSDMP) Komunikasi dan Informatika Jakarta Badan Litbang SDM Kementerian Komunikasi dan Informatika </t>
  </si>
  <si>
    <t>0/PKS.III/HKU/2018</t>
  </si>
  <si>
    <r>
      <t>Penelitian Aspirasi Bidag Informasi dan Informatika Analisis Ppemanfaatan Aplikasi Sistem Informasi Keluhan Masyarakat On Line (SIKESAL</t>
    </r>
    <r>
      <rPr>
        <sz val="12"/>
        <color theme="1"/>
        <rFont val="Calibri"/>
        <family val="2"/>
        <scheme val="minor"/>
      </rPr>
      <t>) Sebagai Quick Win  Pelaksanaan Smart City di Kota Jambi</t>
    </r>
  </si>
  <si>
    <t>KABUPATEN TANJAB TIMUR</t>
  </si>
  <si>
    <t xml:space="preserve">Kab. Banyuasin </t>
  </si>
  <si>
    <t>Perencanaan dan pembangunan Infrastruktur sarana dan prasarana Jalan dan Jembatan Penghubung di wilayah perbatasan</t>
  </si>
  <si>
    <t xml:space="preserve">Pembangunan sarana dan prasarana Air Bersih </t>
  </si>
  <si>
    <t xml:space="preserve">Pelayanan Pendidikan di Wilayah Perbatasan </t>
  </si>
  <si>
    <t>Pembangunan Sarana dan Prasarana Telekomunikasi di Wilayah Perbatasan</t>
  </si>
  <si>
    <t>Infrastruktur Telekomunikasi</t>
  </si>
  <si>
    <t>Pembangunan Sarana dan Prasarana Pelayanan Kesehatan  di Wilayah Perbatasan</t>
  </si>
  <si>
    <t>Infrastruktur Kesehatan</t>
  </si>
  <si>
    <t>Yayasan Bhakti Tanoto Fondation</t>
  </si>
  <si>
    <t>Berakhir Pada 05 Mei 2020</t>
  </si>
  <si>
    <t>Tgl. 22 Februari 2018</t>
  </si>
  <si>
    <t xml:space="preserve">Pendidikan, penelitian dan pengabdian masyarakat </t>
  </si>
  <si>
    <t xml:space="preserve">Berakhir Pada 22 Februari 2019 </t>
  </si>
  <si>
    <t>Pemanfaatan Sertifikan Elektronik Pada Surat Elektronik</t>
  </si>
  <si>
    <t>Berakhir Pada 03 Mei 2022</t>
  </si>
  <si>
    <t xml:space="preserve">Pusat Penelitian Kopi dan Kakao </t>
  </si>
  <si>
    <t xml:space="preserve">Pengembangan Agribisnis Komoditas Kopi dan Kakao </t>
  </si>
  <si>
    <t>PEMERINTAH KABUPATEN BUNGO</t>
  </si>
  <si>
    <t>PEMERINTAH KABUPATEN KERINCI</t>
  </si>
  <si>
    <t>PEMERINTAH KABUPATEN MERANGIN</t>
  </si>
  <si>
    <t>PEMERINTAH KABUPATEN MUARO JAMBI</t>
  </si>
  <si>
    <t>PEMERINTAH KOTA SUNGAIPENUH</t>
  </si>
  <si>
    <t>PEMERINTAH PROVINSI PAPUA BARAT</t>
  </si>
  <si>
    <t>Pemerintah Daerah Provinsi Jawa Barat</t>
  </si>
  <si>
    <t>1225/1849/GPB/2018             Tgl. 21 Desember 2018</t>
  </si>
  <si>
    <t>Kelautan dan Perikanan, Sosial, Pemberdayaan Perempuan, Perlindungan Anak dan Keluarga Berencana, Penanaman Modal dan Pelayanan Terpadu Satu Pintu, Tenaga Kerja, Perkebunan, Kehutanan, Pendidikan, Kesehatan, Infrastruktur, Pariwisata, Pengembangan Sumber Daya Aparatur</t>
  </si>
  <si>
    <t>PT. Bank Perkreditan Rakyat Modern Papua</t>
  </si>
  <si>
    <t>120.23/1880/GPB/2018          Tgl. 17 Desember 2018</t>
  </si>
  <si>
    <t>Pelaksanaan Penyaluran Fasilitas Kredit Pegawai dan Pengembaliannya</t>
  </si>
  <si>
    <t>074/1763/GPB/2018                Tgl. 07 Oktober 2018</t>
  </si>
  <si>
    <t>Pendidikan, Penelitian, dan Pengabdian Kepada  Masyarakat, Pengembangan dan Pemanfaatan Ilmu Pengetahuan dan Teknologi Untuk Mendukung Pembangunan Berkelanjutan di Provinsi Papua Barat</t>
  </si>
  <si>
    <t>PEMERINTAH PROVINSI RIAU</t>
  </si>
  <si>
    <t>PEMERINTAH KABUPATEN KAMPAR</t>
  </si>
  <si>
    <t>Pemprov Riau dan Pemkot Pekanbaru</t>
  </si>
  <si>
    <t xml:space="preserve">Penyelenggaraan sistem penyediaan air minum regional </t>
  </si>
  <si>
    <t>Pemprov Riau, Pemkot Pekanbaru, dan Kementerian PUPR</t>
  </si>
  <si>
    <t>Pengelolaan Persampahan TPA Regional PEKAN KAMPAR  ( Provinsi Riau, Kota Pekanbaru dan Kab. Kampar)</t>
  </si>
  <si>
    <t>Pemprov Riau, Pemkot Pekanbaru dan Kab. Siak</t>
  </si>
  <si>
    <t>415.4/BUP-KPR/2018/10</t>
  </si>
  <si>
    <t>Pemanfaatan Aplikasi sistem informasi unit layanan administrasi pengadaan barang dan jasa layanan pengadaan secara elektronik (SUL-ap-LPSE)</t>
  </si>
  <si>
    <t xml:space="preserve"> PT. FRUIT-Ing dan Kementerian Desa, Pembangunan Daerah Tertinggal dan Transmigrasi </t>
  </si>
  <si>
    <t>415.4/BUP-KPR/2018/4 Tgl 8 Maret 2018</t>
  </si>
  <si>
    <t>Pengembangan Dan Pengelolaan Produk Unggulan Kawasan Perdesaan di Bidang Pertanian Holtikultura</t>
  </si>
  <si>
    <t xml:space="preserve"> PT. HQ Corpora dan Kementerian Desa, Pembangunan Daerah Tertinggal dan Transmigrasi </t>
  </si>
  <si>
    <t>415.4/BUP-KPR/2018/5
Tgl 8 Maret 2018</t>
  </si>
  <si>
    <t xml:space="preserve">Pengembangan Dan Pengelolaan Produk Unggulan Kawasan Perdesaan di Bidang Pertanian Tanaman Pangan dan Peternakan </t>
  </si>
  <si>
    <t xml:space="preserve"> PT. Sinar Mas dan Kementerian Desa, Pembangunan Daerah Tertinggal dan Transmigrasi </t>
  </si>
  <si>
    <t xml:space="preserve">415.4/BUP-KPR/2018/6
</t>
  </si>
  <si>
    <t>Pengembangan Dan Pengelolaan Produk Unggulan Kawasan Perdesaan di Bidang Perkebunan</t>
  </si>
  <si>
    <t>Tim Penggerak PKK</t>
  </si>
  <si>
    <t xml:space="preserve">Pemanfaatan Pekarangan </t>
  </si>
  <si>
    <t>Yayasan Intitut Sumber daya dunia</t>
  </si>
  <si>
    <t xml:space="preserve">415.4/BUP-KPR/2018/17 
32/X/WRI/2018
</t>
  </si>
  <si>
    <t xml:space="preserve">415.4/BUP-KPR/2018/18 
33/X/WRI/2018
</t>
  </si>
  <si>
    <t>Percepatan Kebijakan Satu Peta, Pembangunan Hijau dan Penguatan Jaringan Informasi Geospasial</t>
  </si>
  <si>
    <t>Universitas Al Ghifri</t>
  </si>
  <si>
    <t xml:space="preserve">Pelatihan, Pendidikan, Penelitian, Pemberdayaan Masyarakat dan Pembangunan </t>
  </si>
  <si>
    <t xml:space="preserve">PT. Ruang Raya Indonesia </t>
  </si>
  <si>
    <t>Sosialisasi dan Penerapan Teknologi Pendidikan Daring (online)</t>
  </si>
  <si>
    <t>Politeknik Kampar</t>
  </si>
  <si>
    <t xml:space="preserve">/PK.1/MoU/BAKH/04.2015
</t>
  </si>
  <si>
    <t>Pengembangan institusi sumber daya manusia dan layanan bisnis</t>
  </si>
  <si>
    <t>PT. BRI (Persero) Cab. Pekan Baru dan Provinsi Riau</t>
  </si>
  <si>
    <t xml:space="preserve"> NK-003/WPB.04/2018 
 415.4/BUP-KPR/2018/15          
 PBR/125/2018
</t>
  </si>
  <si>
    <t>Pemberdayaan BUMDes</t>
  </si>
  <si>
    <t>PT. BNI (Persero) Cab. Pekan Baru dan Provinsi Riau</t>
  </si>
  <si>
    <t xml:space="preserve"> PKS-002/WPB.04/2018 
415.4/BUP-KPR/2018/16
PBR/126/2018 
</t>
  </si>
  <si>
    <t>Kmenterian PUPR</t>
  </si>
  <si>
    <t>415.4/BUP-KPR/2018/1
Tgl. 5 Februari 2018</t>
  </si>
  <si>
    <t>Sistem Penyedian Air Minum  (SPAM) Pemanfaatan IDLE dari Sistem Penyediaan Air Minum</t>
  </si>
  <si>
    <t>19/PKS/CL/2018
 415.4/BUP-KPR/2018/2
Tgl. 14 Februari 2018</t>
  </si>
  <si>
    <t xml:space="preserve">Penyelenggaraan Infrastruktur Drainase </t>
  </si>
  <si>
    <t xml:space="preserve"> 415.4/BUP-KPR/2018/3
Tgl. 20 Februari 2018</t>
  </si>
  <si>
    <t>Peningkatan Keberlanjuta Desa Program PAMSIMAS</t>
  </si>
  <si>
    <t xml:space="preserve">Kejaksanaan Negeri </t>
  </si>
  <si>
    <t xml:space="preserve">700/BUP-KPR/2018/11
 B-760/N.4.16/Gs/09/2018   </t>
  </si>
  <si>
    <t>Pengawalan dan Pengaman Pemerintahan dan Pembangunan Pemerintahan</t>
  </si>
  <si>
    <t>NOMOR :KPR/2018/8                 031A/II.A/DN/2018</t>
  </si>
  <si>
    <t xml:space="preserve">Hubungan Kerjasama Kelembagaan dan Kemitraan Dalam Bidang Pendidikan, Penelitian, dan Pemberdayaan Masyarakat dan Jasa Lainnya </t>
  </si>
  <si>
    <t>Kemendikbud RI</t>
  </si>
  <si>
    <t>Pelestarian dan Restorasi Cagar Budaya</t>
  </si>
  <si>
    <t>Kejaksaan Negeri dan Polres Kampar</t>
  </si>
  <si>
    <t xml:space="preserve"> 415.4/BUP-KPR/2018/11  B-814/N.4.16/GS/09/2018              B/1297/IX/2018</t>
  </si>
  <si>
    <t>Koordinasi Aparat Pengawas Internal Pemerintah (APIP) Dengan Aparat Penegak Hukum (APH) dalam penanganan laporan atau pengaduan masyarakat yang berindikasi tindak pidana korupsi dalam penyelenggaraan pemerintah daerah</t>
  </si>
  <si>
    <t xml:space="preserve">PEMERINTAH KABUPATEN ROKAN HILIR </t>
  </si>
  <si>
    <t xml:space="preserve">PT. Bank Riau Kepri </t>
  </si>
  <si>
    <t>900/BPKAD/PK/2018/01 007 Tahun 2018</t>
  </si>
  <si>
    <t xml:space="preserve">Penempatan Rekening Kas Daerah </t>
  </si>
  <si>
    <t xml:space="preserve">Kas Daerah </t>
  </si>
  <si>
    <t xml:space="preserve">PT. PLN (Persero) Wil. Riau </t>
  </si>
  <si>
    <t>500/EKN.SDA/2018/02</t>
  </si>
  <si>
    <t xml:space="preserve">Pemungutan dan penyetoran pajak penerangan jalan dan pembayaran rekening listrik Pemerintah Kabupaten Rokan Hilir </t>
  </si>
  <si>
    <t>PEMERINTAH KABUPATEN BENGKALIS</t>
  </si>
  <si>
    <t>PEMERINTAH KABUPATEN INDRAGIRI HILIR</t>
  </si>
  <si>
    <t>PEMERINTAH KABUPATEN INDRAGIRI HULU</t>
  </si>
  <si>
    <t>PEMERINTAH KABUPATEN KEPULAUN MERANTI</t>
  </si>
  <si>
    <t>PEMERINTAH KABUPATEN KUANTAN SINGINGI</t>
  </si>
  <si>
    <t>PEMERINTAH KABUPATEN PERALAWAN</t>
  </si>
  <si>
    <t>PEMERINTAH KABUPATEN ROKAN HULU</t>
  </si>
  <si>
    <t>PEMERINTAH KABUPATEN SIAK</t>
  </si>
  <si>
    <t>PEMERINTAH KOTA DUMAI</t>
  </si>
  <si>
    <t>PEMERINTAH KOTA PEKANBARU</t>
  </si>
  <si>
    <t>PEMERINTAH DAERAH KABUPATEN KARIMUN</t>
  </si>
  <si>
    <t>RS Provinsi Kepulauan Riau</t>
  </si>
  <si>
    <t>01/KB/ADPEM/I/2018                   Tgl. 02 Januari 2018</t>
  </si>
  <si>
    <t>Pelayanan Kesehatan Jaminan Kesehatan Daerah (JAMKESDA) Kabupaten Karimun</t>
  </si>
  <si>
    <t>RSUD Arifin Achmad Provinsi Riau</t>
  </si>
  <si>
    <t>05/PKS/ADPEM/I/2018     Tgl. 02 Januari 2018</t>
  </si>
  <si>
    <t>Pelayanan Kesehatan bagi peserta Program Jaminan Kesehatan Daerah (JAMKESDA) Kabupaten Karimun</t>
  </si>
  <si>
    <t>RSUD Provinsi Kepulauan Riau</t>
  </si>
  <si>
    <t>06/PKS/ADPEM/I/2018     Tgl. 02 Januari 2018</t>
  </si>
  <si>
    <t>Pelayanan Kesehatan Rujukan Rawat Jalan dan Rawat Inap Bagi Peserta Program Jaminan Kesehatan Daerah (JAMKESDA) Kabupaten Karimun</t>
  </si>
  <si>
    <t>Pemeritah Kota Tangerang</t>
  </si>
  <si>
    <t>27/PKS/ADPEM/V/2018     Tgl. 15 Mei 2018</t>
  </si>
  <si>
    <t>Implementasi Aplikas Smart City Kota Tangerang di Kabupaten Karimun</t>
  </si>
  <si>
    <t>RSU Pusat Nasional Dr. Cipto Mangunkusumo</t>
  </si>
  <si>
    <t>02/PKS/ADPEM/I/2018     Tgl. 02 Januari 2018</t>
  </si>
  <si>
    <t>Pelayanan Kesehatan Bagi Peserta  Jaminan Kesehatan Daerah (JAMKESDA) Kabupaten Karimun</t>
  </si>
  <si>
    <t>RSAB Harapan Kita</t>
  </si>
  <si>
    <t>03/PKS/ADPEM/I/2018     Tgl. 02 Januari 2018</t>
  </si>
  <si>
    <t xml:space="preserve">Pelayanan Kesehatan Jaminan Kesehatan Daerah </t>
  </si>
  <si>
    <t>Badan Pelayanan Umum RS Jantung dan Pembuluh Darah Harapan Kita</t>
  </si>
  <si>
    <t>04/PKS/ADPEM/I/2018     Tgl. 02 Januari 2018</t>
  </si>
  <si>
    <t xml:space="preserve">Layanan Kesehatan Jantung dan Pembuluh Darah Bagi Peserta  Jaminan Kesehatan Daerah (JAMKESDA) </t>
  </si>
  <si>
    <t>RS. Badan Pengusahaan Batam</t>
  </si>
  <si>
    <t>07/PKS/ADPEM/I/2018     Tgl. 02 Januari 2018</t>
  </si>
  <si>
    <t>RS. Bhakti Timah</t>
  </si>
  <si>
    <t>09/PKS/ADPEM/I/2018     Tgl. 02 Januari 2018</t>
  </si>
  <si>
    <t>Apotek Kimia Farma TG. Tanjung Balai</t>
  </si>
  <si>
    <t>10/PKS/ADPEM/I/2018     Tgl. 02 Januari 2018</t>
  </si>
  <si>
    <t>Penyediaan dan Pelayanan Obat Rujuk Balik Bagi Peserta Jaminan Kesehatan Daerah (JAMKESDA)</t>
  </si>
  <si>
    <t>CV. Kuntum Wijaya Kusuma Jakarta</t>
  </si>
  <si>
    <t>11/PKS/ADPEM/I/2018     Tgl. 02 Januari 2018</t>
  </si>
  <si>
    <t>Pelayanan Kesehatan Tambahan Gaji Peserta Jaminan Kesehatan Daerah (JAMKESDA)</t>
  </si>
  <si>
    <t>12/PKS/ADPEM/I/2018     Tgl. 02 Januari 2018</t>
  </si>
  <si>
    <t>Kepesertaan Program Jaminan Kesehatan Nasional Bagi Penduduk yang didaftarkan Oleh Pemerintah Kabupaten Karimun</t>
  </si>
  <si>
    <t>RS Kanker Dharmis</t>
  </si>
  <si>
    <t>13/PKS/ADPEM/I/2018     Tgl. 09 Januari 2018</t>
  </si>
  <si>
    <t>PT. Bank Negara Indonesia</t>
  </si>
  <si>
    <t>14/KB/ADPEM/I/2018     Tgl. 27 Januari 2018</t>
  </si>
  <si>
    <t>RS Embung Fatimah Batam</t>
  </si>
  <si>
    <t>15/KB/ADPEM/I/2018     Tgl. 31 Januari 2018</t>
  </si>
  <si>
    <t>16/PKS/ADPEM/II/2018     Tgl. 01 Februari  2018</t>
  </si>
  <si>
    <t>17/KB/ADPEM/II/2018     Tgl. 07 Februari 2018</t>
  </si>
  <si>
    <t>Pengembangan System Kelistrikan Kabupaten Karimun</t>
  </si>
  <si>
    <t>19/PKS/ADPEM/III/2018     Tgl. 01 Maret  2018</t>
  </si>
  <si>
    <t>Penerimaan Pembayaran dan Pemindahbukuan Hasil Penerimaan Pajak Bumi dan Bangunan Pedesaan dan Perkotaan di Kabupaten Karimun</t>
  </si>
  <si>
    <t>PT. Bank Pembangunan Daerah</t>
  </si>
  <si>
    <t>20/PKS/ADPEM/III/2018     Tgl. 01 Maret  2018</t>
  </si>
  <si>
    <t>Pesantren Mustafahwiyah Sumut</t>
  </si>
  <si>
    <t>22/KB/ADPEM/III/2018     Tgl. 09 Maret 2018</t>
  </si>
  <si>
    <t>Pengembangan Pendidikan Islam dan Dakwah di Kabupaten Karimun</t>
  </si>
  <si>
    <t>Pendidikan Agama</t>
  </si>
  <si>
    <t>Unit Transfusi Darah PMI Kabupaten Karimun</t>
  </si>
  <si>
    <t>23/PKS/ADPEM/III/2018     Tgl. 09 Maret 2018</t>
  </si>
  <si>
    <t>Pelayanan Penyediaan Darah Peserta Program Jaminan Kesehatan Daerah (JAMKESDA) Kabupaten Karimun di Puskemas Rawat Inap</t>
  </si>
  <si>
    <t>PT. POS INDONESIA</t>
  </si>
  <si>
    <t>23.a/PKS/ADPEM/III/2018                                          Tgl. 09 Maret 2018</t>
  </si>
  <si>
    <t>Penerimaan dan Pembayaran Paja Bumi dan Bangunan Pedesaan dan Perkotaan di Kabupaten Karimun</t>
  </si>
  <si>
    <t>Direktorat Pengembangan Penyehatan Lingkungan Pemukiman (Dirjen Cipta Karya Kementerian PU)</t>
  </si>
  <si>
    <t>18/PKS/ADPEM/II/2018     Tgl.  Februari  2018</t>
  </si>
  <si>
    <t>Penyelenggaraan Infrastruktur Drainase Lingkungan di Kabupaten Karimun</t>
  </si>
  <si>
    <t>21/PKS/ADPEM/III/2018     Tgl.  01 Maret  2018</t>
  </si>
  <si>
    <t>Badan Penelitian dan Pengembangan Pertanian Kementerian Pertanian</t>
  </si>
  <si>
    <t>24/KB/ADPEM/IV/2018     Tgl. 01 April 2018</t>
  </si>
  <si>
    <t>Pemberdayaan Inovasi Teknologi Pertanian Untuk Peningkatan Nilai Tambah Produk Pertanian</t>
  </si>
  <si>
    <t>Balai Perikanan Budidaya Laut (BPBL) Batam</t>
  </si>
  <si>
    <t>25/KB/ADPEM/IV/2018     Tgl. 22 April 2018</t>
  </si>
  <si>
    <t xml:space="preserve">Pengembangan SDM Perikan </t>
  </si>
  <si>
    <t>BNN Provinsi Kepulauan Riau</t>
  </si>
  <si>
    <t>26/KB/ADPEM/V/2018     Tgl. 02 Mei 2018</t>
  </si>
  <si>
    <t>Upaya Pencegahan dan Pemberantasan Penyalahgunaan dan Peredaran Gelap Narkotika (P4GN) pada Bidang Pendidikan di Kabupaten Karimun</t>
  </si>
  <si>
    <t>Pemberantasan Narkotika</t>
  </si>
  <si>
    <t>PEMERINTAH KABUPATEN BINTAN</t>
  </si>
  <si>
    <t>PT. Jasa Raharja (Persero) Cabang Kepulauan  Riau</t>
  </si>
  <si>
    <t>05/PKS/RSUD-TU-2018     Tgl. 02 Januari 2018</t>
  </si>
  <si>
    <t>Penanganan dan Penyelesaian Santunan Korban Kecelakaan Penumpang Angkutan Umum dan Lalu Lintas Jalan</t>
  </si>
  <si>
    <t>PKS Berakhir 01 Januari 2023</t>
  </si>
  <si>
    <t>PT. BPD Banten dan Jawa Barat</t>
  </si>
  <si>
    <t>001/BTM-KONS/MOU/2018 Tgl. 08 Januari 2018</t>
  </si>
  <si>
    <t>Pemberian Fasilitas BJB Kredit Guna Bhakti</t>
  </si>
  <si>
    <t>Bantuan Penagihan dan Pembayaran Kolektif Angsuran BJB Kredit Guna Bhakti</t>
  </si>
  <si>
    <t>Kantor Cabang PT. Taspen (Persero) Tanjung Pinang</t>
  </si>
  <si>
    <t>03a/PKS/RSUD-TU/2018    Tgl. 29 Januari 2018</t>
  </si>
  <si>
    <t>Perawatan Peserta Jaminan Kecelakaan Kerja PT. TASPEN (Persero)</t>
  </si>
  <si>
    <t>PKS Berakhir 28 Januari 2020</t>
  </si>
  <si>
    <t>Koperasi Wira Artha PT.BRC</t>
  </si>
  <si>
    <t>Tgl. 29 Maret 2018</t>
  </si>
  <si>
    <t xml:space="preserve">Pemungutan Retribusi Tempat Rekreasi dan Olahraga </t>
  </si>
  <si>
    <t>Retribusi</t>
  </si>
  <si>
    <t>KSB Berakhir 29 Maret 2023</t>
  </si>
  <si>
    <t>PT. POS Tanjung Pinang</t>
  </si>
  <si>
    <t>06/PKS/JASKUG/KP`TPI/04/2018                                  Tgl. 19 April 2018</t>
  </si>
  <si>
    <t>Penerimaan Pembayaran PBB di Kabupaten Bintan</t>
  </si>
  <si>
    <t>PKS Berakhir 19 April 2020</t>
  </si>
  <si>
    <t>BKKBN Provinsi Kepulauan Riau</t>
  </si>
  <si>
    <t>02/PKS/RSUD-TU/2018    Tgl. 19 Januari 2018</t>
  </si>
  <si>
    <t>Pemantapan Program Layanan Keluarga Berencana si RSUD Kabupaten Bintan</t>
  </si>
  <si>
    <t>KB</t>
  </si>
  <si>
    <t>PKS Berakhir 18 Januari 2020</t>
  </si>
  <si>
    <t>Kejaksaan Negeri Bintan</t>
  </si>
  <si>
    <t>62/MoU/87                                 Tgl. 15 Mei 2018</t>
  </si>
  <si>
    <t>KSB Berakhir 15 Mei 2019</t>
  </si>
  <si>
    <t>STISIPOL Raja Haji Fisabililah</t>
  </si>
  <si>
    <t>070/MoU/87</t>
  </si>
  <si>
    <t>Pendidikan dan Pelatihan SDM, Penelitian dan Pengembangan, serta Pengabdian Kepada Masyarakat</t>
  </si>
  <si>
    <t>KSB Berakhir 12 Juli 2022</t>
  </si>
  <si>
    <t>PEMERINTAH KABUPATEN KEPULAUAN ANAMBAS</t>
  </si>
  <si>
    <t>PEMERINTAH KABUPATEN LINGGA</t>
  </si>
  <si>
    <t>PEMERINTAH KABUPATEN NATUNA</t>
  </si>
  <si>
    <t>PEMERINTAH KOTA BATAM</t>
  </si>
  <si>
    <t>PEMERINTAH KOTA TANJUNG PINANG</t>
  </si>
  <si>
    <t>PEMERINTAH KOTA PADANG  SIDIMPUAN</t>
  </si>
  <si>
    <t>BPJS Kesehatan Cabang Padang Sidempuan</t>
  </si>
  <si>
    <t>Kepesertaan Program Jaminan Kesehatan Nasional Bagi Penduduk yang Didaftarkan Oleh Pemerintah Kota Padang Sidempuan</t>
  </si>
  <si>
    <t>PT. Radio Adi Utama</t>
  </si>
  <si>
    <t>Tgl. 24 Januari 2018</t>
  </si>
  <si>
    <t xml:space="preserve">Pemberitaan Kegiatan/Himbauan Pemerintah Kota Padang Sidempuan </t>
  </si>
  <si>
    <t>PKS Berakhir 24 Noveber 2018</t>
  </si>
  <si>
    <t>Institut Pendidikan Tapanuli Selatan</t>
  </si>
  <si>
    <t>Tgl. 28 April 2018</t>
  </si>
  <si>
    <t>Penyelenggaraan Pendidikan dan Pengajaran Penelitian, dan Pengembangan serta Pengabdian Kepada Masyarakat</t>
  </si>
  <si>
    <t>PKS Berakhir 28 April 2019</t>
  </si>
  <si>
    <t>Perum Lembaga Kantor Berita Nasional (LKBN) Antara Biro Sumatera Utara</t>
  </si>
  <si>
    <t>Tgl. 18 September 2018</t>
  </si>
  <si>
    <t>Penyebaran Berita dan Foto Gambaran Kegiatan Pemerintah Kota Padang Sidempuan</t>
  </si>
  <si>
    <t>PEMERINTAH KOTA PEMATANG SIANTAR</t>
  </si>
  <si>
    <t>RS Harapan Pematang Siantar</t>
  </si>
  <si>
    <t>0121/RSH/I/2018                Tgl. 02 Januari 2018</t>
  </si>
  <si>
    <t>Pelayanan Kesehatan Ibu dan Anak di Wilayah Kota Pematang Siantar</t>
  </si>
  <si>
    <t>PT. Bank Sumut Cabang Koordinator Pematang Siantar</t>
  </si>
  <si>
    <t>454/II/TU/I/2018                 Tgl. 17 Januari 2018</t>
  </si>
  <si>
    <t>Pemakaian Lokasi ATM Bank Sumut pada Area RSUD Dr. Djasaman Saragih Pematang Siantar</t>
  </si>
  <si>
    <t>PKS Berakhir Tg. 17 Januari 2021</t>
  </si>
  <si>
    <t>PT. PLN (Persero) Wilayah Sumatera Utara Area Pematang Siantar</t>
  </si>
  <si>
    <t>900/006/11/Perj-Wk-Thn 2018                           Tgl. 19 Januari 2018</t>
  </si>
  <si>
    <t>Pemungutan Pajak Penerangan Jalan dan Pembayaran Rekening Listrik Pemerintah Daerah</t>
  </si>
  <si>
    <t>PKS Berakhir Tgl. 19 Januari 2019</t>
  </si>
  <si>
    <t>RS Vita Insani Pematang Siantar</t>
  </si>
  <si>
    <t>004/RSVI-PKS/I/2018        Tgl. 20 Januari 2018</t>
  </si>
  <si>
    <t>PKS Berakhir Tgl. 20 Januari 2019</t>
  </si>
  <si>
    <t>PT. Bank Pembangunan Daerah Sumatera Utara dengan BPKB Provinsi Sumut</t>
  </si>
  <si>
    <t>580/1132/III/2018              Tgl. 26 Januari 2018</t>
  </si>
  <si>
    <t>Penggunaan Aplikasi Cash Management System Kas Daerah Terintegrasi  (Interface) dengan Aplikasi System Informasi Manajemen Daerah Badan Pengawasan Keuangan dan Pembangunan Dalam Pengelolaan Keuangan Pemerintah Kota</t>
  </si>
  <si>
    <t>PKS Berakhir Tgl.26 Januari 2021</t>
  </si>
  <si>
    <t>800/1979/II/2018                Tgl. 20 Februari 2018</t>
  </si>
  <si>
    <t>PKS Berakhir 20 Februari 2019</t>
  </si>
  <si>
    <t>Akademi Kebidanan Henderson</t>
  </si>
  <si>
    <t>041/539/DKP/V/2018      Tgl. 25 Mei 2018</t>
  </si>
  <si>
    <t>Pemanfaatan Layanan Perpustakaan dan Peningkatan Perpustakaan serta Kegiatan Pembudayaan Gemar Membaca</t>
  </si>
  <si>
    <t>PKS Berakhir Tgl. 25 Mei 2023</t>
  </si>
  <si>
    <t>Universitas Nomensen Pematang Siantar</t>
  </si>
  <si>
    <t>041/540/DKP/V/2018      Tgl. 25 Mei 2018</t>
  </si>
  <si>
    <t>RS Taira Kasih Sejati Pematang Siantar</t>
  </si>
  <si>
    <t>440/6864 B/VII/2018         Tgl. 02 Juli 2018</t>
  </si>
  <si>
    <t>Rujukan Pasien</t>
  </si>
  <si>
    <t>PKS Berakhir Sampai Ada Perubahan</t>
  </si>
  <si>
    <t>PT. Sumatera Deli Lestari Indah</t>
  </si>
  <si>
    <t>12208/II/TU/VIII/2018       Tgl. 08 Agustus 2018</t>
  </si>
  <si>
    <t>Pengelolaa Limbah Bahan Berbahaya dan Beracun (B3)</t>
  </si>
  <si>
    <t>Pengelolaan B3</t>
  </si>
  <si>
    <t>PKS Berakhir Tgl. 08 Agustus 2019</t>
  </si>
  <si>
    <t>RS Tk IV 01.7.01 Pematang Siantar</t>
  </si>
  <si>
    <t>B/13/PKS/VIII/2018           Tgl. 31 Agustus 2018</t>
  </si>
  <si>
    <t>PKS Berakhir Tgl. 31 Agustus 2019</t>
  </si>
  <si>
    <t>556/002/II/Perj/Wk-Thn 2018                                            Tgl. 02 Februari 2018</t>
  </si>
  <si>
    <t>PKS Berakhir Tgl.02 Februari 2023</t>
  </si>
  <si>
    <t>Pengadilan Negeri Pematang Siantar</t>
  </si>
  <si>
    <t>440/3677/IV/2018              Tgl. 02 April 2018</t>
  </si>
  <si>
    <t xml:space="preserve">Pelayanan Kesehatan di Pengadilan Negeri Pematang Siantar </t>
  </si>
  <si>
    <t>PKS Berakhir Tgl. 02 April 2021</t>
  </si>
  <si>
    <t>Politeknik Kesehatan Kemennkes Medan</t>
  </si>
  <si>
    <t>041/605/DKP/VI/2018      Tgl. 29 Juni 2018</t>
  </si>
  <si>
    <t>PKS Berakhir Tgl. 29 Juni 2021</t>
  </si>
  <si>
    <t>PEMERINTAH KABUPATEN DAIRI</t>
  </si>
  <si>
    <t>BPJS Kesehatan Cabang Kabanjahe</t>
  </si>
  <si>
    <t>02 Tahun 2018                        Tgl. 05 Januari 2018</t>
  </si>
  <si>
    <t>Kepesertaan Program Jaminan Kesehatan Nasional Bagi Penduduk Yang Didaftarkan Oleh Pemerintah Kabupaten Dairi</t>
  </si>
  <si>
    <t>PT PLN (Persero) Wilayah SUMUT Area Binjai</t>
  </si>
  <si>
    <t>06 Tahun 2018                       Tgl. 06 Maret 2018</t>
  </si>
  <si>
    <t>Pemungutan dan Penyetoran Pajak Penerangan Jalan dan Pembayaran Rekening Listrik</t>
  </si>
  <si>
    <t>Pajak Listrik</t>
  </si>
  <si>
    <t>Direktorat Pengembangan Penyehatan Lingkungan Permukiman Direktorat Jenderal Cipta Karya Kementerian Pekerjaan Umum dan Perumahan Rakyat</t>
  </si>
  <si>
    <t>660/0581/II/2018                Tgl. 14 Februari 2018</t>
  </si>
  <si>
    <t>Penyelenggaraan Infrastruktur Air Limbah Domestik di Kabuapten Dairi</t>
  </si>
  <si>
    <t>Sekolah Tinggi Transportasi  Darat</t>
  </si>
  <si>
    <t>04 Tahun 2018                           Tgl. 26 Februari 2018</t>
  </si>
  <si>
    <t>Peningkatan Pembangunan di Kabupaten Dairi Melalui Tridharma Perguruan Tinggi Sekolah Tinggi Transportasi Darat (STTI)</t>
  </si>
  <si>
    <t>05 Tahun 2018                           Tgl. 26 Februari 2018</t>
  </si>
  <si>
    <t>Kejaksaan Negeri Dairi dan Kepolisian Resor Dairi</t>
  </si>
  <si>
    <t>10 Tahun 2018                        Tgl. 15 Mei 2018</t>
  </si>
  <si>
    <t>PEMERINTAH KABUPATEN KARO</t>
  </si>
  <si>
    <t>BPJS Cabang Kabanjahe</t>
  </si>
  <si>
    <t>119/030/Otda/2018            Tgl. Januari 2018</t>
  </si>
  <si>
    <t>Pengelolaan Jaminan Kesehatan Daerah Yang Anggarannya Bersumber Dari APBD Kab.</t>
  </si>
  <si>
    <t>PKS Berakhir Januari 2019</t>
  </si>
  <si>
    <t xml:space="preserve">PT. POS INDONESIA (Persero) </t>
  </si>
  <si>
    <t>119/013/Otda/2018            Tgl. Januari 2018</t>
  </si>
  <si>
    <t>Jasa Pengiriman Jasa dan Barang</t>
  </si>
  <si>
    <t xml:space="preserve">PT.PLN (Persero) Wilayah Sumut Area Binjai </t>
  </si>
  <si>
    <t xml:space="preserve">119/125/Otda/2018             Tgl. April 2018  </t>
  </si>
  <si>
    <t>Migrasi Layanan LiSTRIK Pasca Bayar Menjadi Listrik Prabayar</t>
  </si>
  <si>
    <t>PKS Berakhir April 2019</t>
  </si>
  <si>
    <t>PT. Bank Sumut</t>
  </si>
  <si>
    <t>119/187/Otda/2018             Tgl. Mei 2018</t>
  </si>
  <si>
    <t>Tata Kelola Keuangan Pemerintah Kabupaten Karo</t>
  </si>
  <si>
    <t>PKS Berakhir Mei 2019</t>
  </si>
  <si>
    <t xml:space="preserve">Direktoral Jenderal Cipta Karya Kementerian PUPR </t>
  </si>
  <si>
    <t>Tgl. Januari 2018</t>
  </si>
  <si>
    <t xml:space="preserve">Pendampingan Pembangunna Hunian Tetap Melalui Pendekatan Relokasi dalam Ranga Rehabilitasi dan Rekonstruksi Bagi Korban Erupsi Gunung Sinabung </t>
  </si>
  <si>
    <t>PKS Januari 2019</t>
  </si>
  <si>
    <t xml:space="preserve">Direktorat Bina Penataan Bangunan Direktorat a Kementerian PUPR </t>
  </si>
  <si>
    <t>119/045/Otda/2018           Tgl. Januari 2018</t>
  </si>
  <si>
    <t>PKS Berakhir 31 Maret 2018</t>
  </si>
  <si>
    <t>PEMERINTAH KABUPATEN SERDANG BEDAGAI</t>
  </si>
  <si>
    <t>Kota Tebing Tinggi</t>
  </si>
  <si>
    <t>Perjanjian Tgl. 04 Agustus 2018</t>
  </si>
  <si>
    <t>Pengembangan Sektor Pertanian Kluster Tanaman Pangan Organik (Padi/Beras), Horti Organik, Perikanan Peternakan dan olahan produk lainnya</t>
  </si>
  <si>
    <t>PT. PLN (persero) Area Pemantang Siantar</t>
  </si>
  <si>
    <t>Kesepakatan Tgl. 08 Januaroi 2018</t>
  </si>
  <si>
    <t>Pengelolaan Penerangan Jalan Umum  di wilayah Kabaupaten Serdang</t>
  </si>
  <si>
    <t>Penerangan</t>
  </si>
  <si>
    <t xml:space="preserve">Kesepakatan Tgl. 09 Maret 2018 </t>
  </si>
  <si>
    <t xml:space="preserve">Optimalisasi Penyelenggaraan Program JKN Kabupaten Serdang </t>
  </si>
  <si>
    <t>PEMERINTAH KABUPATEN TAPANULI UTARA</t>
  </si>
  <si>
    <t>PT.POS INDONESIA (PERSERO) KANTOR POS TARUTUNG</t>
  </si>
  <si>
    <t>01/PKS/TU/I2018                02 Januari 2018</t>
  </si>
  <si>
    <t>Pengiriman Surat dan Dokumen</t>
  </si>
  <si>
    <t>Kejaksaan Negeri Tapanuli Utara</t>
  </si>
  <si>
    <t>98/PKS/TU/2018                  Tgl. 15 Mei 2018</t>
  </si>
  <si>
    <t>Koordinasi Aparat Pengawas Internal Pemerintah dengan Aparat Penegak Hukum Dalam Penanganan Laporan atau Pengaduan Masyarakat Yang Berindikasi TIPIKOR Pada Penyelenggaraan Daerah Kabupaten Tapanuli Utara</t>
  </si>
  <si>
    <t>PEMERINTAH KABUPATEN DELI SERDANG</t>
  </si>
  <si>
    <t>SATPOL PP Kota Medan</t>
  </si>
  <si>
    <t xml:space="preserve">300/744/POLPP-DS/2018 </t>
  </si>
  <si>
    <t>Penataan PKL, Penertiban Bangunan Operasi Pekat, Penertipan Gelandangan dan Pengemis, dan Pengawasan Tempat Usaha  di Daerah Perbatasan</t>
  </si>
  <si>
    <t>Pemerintah Kota Medan</t>
  </si>
  <si>
    <t>180/233</t>
  </si>
  <si>
    <t>Kerjasama Lintas Daerah</t>
  </si>
  <si>
    <t>5112/3464</t>
  </si>
  <si>
    <t>Pembangunan Pasar Rakyat Sebagai Pengganti Pasar Aksara di Jalan Masjid Desa Medan Est. Kec. Percut Sei Tuan Kab. Deli serdang</t>
  </si>
  <si>
    <t>Dinas Penanaman Modal, Pelayanan Terpadu Satu Pintu, Koperasi, UKM Kab. Tebo</t>
  </si>
  <si>
    <t>503/0821/DPMPPTSP-DS//2018</t>
  </si>
  <si>
    <t>Dinas Penanaman Modal, Pelayanan Terpadu Satu Pintu, Koperasi, UKM Kab. Batang Hari</t>
  </si>
  <si>
    <t>503/0294/DPMPPTSP-DS/II/2018</t>
  </si>
  <si>
    <t>Balai Besar Pengembangan Latihan Kerja Semarang</t>
  </si>
  <si>
    <t>560/1/DK-01/DS/2018</t>
  </si>
  <si>
    <t>Kesatuan Pengelolaan Hutan Wilayah STABAT</t>
  </si>
  <si>
    <t>556/796/Disporabudpar/DS/2018</t>
  </si>
  <si>
    <t xml:space="preserve">Pengembangan Ekowisata Mangrove Desa Percut </t>
  </si>
  <si>
    <t xml:space="preserve">Direktorat Jenderal Aplikasi Informatika Kemkominfo </t>
  </si>
  <si>
    <t xml:space="preserve">480/1626/2018                     </t>
  </si>
  <si>
    <t>Implementasi Gerakan Menuju 100 Smartcity Kabupaten Deli Serdang</t>
  </si>
  <si>
    <t>BNN Provinsi Sumatera Utara</t>
  </si>
  <si>
    <t>563/56/LKK-UKM/IV/2018</t>
  </si>
  <si>
    <t>Rehabilitasi Bidang Narkotika</t>
  </si>
  <si>
    <t>Pusat Penelitian Limnologi Lembaga Ilmu Pengetahuan Indonesia</t>
  </si>
  <si>
    <t>B-976/IPK.4/KS.02.04/V/2018</t>
  </si>
  <si>
    <t>Bimbingan Teknis Pembenihan Ikan Air Tawar</t>
  </si>
  <si>
    <t>Sampai Dengan 31 Desember 2018</t>
  </si>
  <si>
    <t>Pusat Pengembangan Teknologi Tepat Guna Lembaga Ilmu Pengetahuan Indonesia</t>
  </si>
  <si>
    <t>518/1528/KUKM/V/2018</t>
  </si>
  <si>
    <t>Teknologi Pengemasan dan Pengawetan Pasca Panen Pertanian</t>
  </si>
  <si>
    <t>Arsip Nasional RI</t>
  </si>
  <si>
    <t xml:space="preserve">045/4671/DPA-DS/2018   Tgl. 31 Mei 2018           </t>
  </si>
  <si>
    <t>Simpul Jaringan SIKN dan JIKN</t>
  </si>
  <si>
    <t>Pusat Penelitian Biologi</t>
  </si>
  <si>
    <t>520/13700/v/2018</t>
  </si>
  <si>
    <t xml:space="preserve">Bimbingan Teknis Pembuatan Pupuk Organik Hayati </t>
  </si>
  <si>
    <t>Pusat Penelitian dan Pengembangan Peternakan</t>
  </si>
  <si>
    <t>524/13503/v/2018</t>
  </si>
  <si>
    <t>Penelitian dan Pengembangan Peternakan di Kabupaten Deli Serdang</t>
  </si>
  <si>
    <t>Pusat Penelitian dan Pengembangan Tanaman Pangan</t>
  </si>
  <si>
    <t>521/13505/v/2018</t>
  </si>
  <si>
    <t>Penelitan dan Pengembangan Tanaman Pangan di Kabupaten Deli Serdang</t>
  </si>
  <si>
    <t>Pusat Penelitian dan Pengembangan Holtikultura</t>
  </si>
  <si>
    <t>521/113504/v/2018</t>
  </si>
  <si>
    <t>Penelitian dan Pengembangan Holtikultura</t>
  </si>
  <si>
    <t>Balai Besar Penelitian dan Pengembangan Sumber Daya Lahan Pertanian</t>
  </si>
  <si>
    <t>521/13506/V/2018</t>
  </si>
  <si>
    <t>Penelitian dan Pengembangan Sumberdaya Lahan Pertanian di Kab. Deli Serdang</t>
  </si>
  <si>
    <t>Loka Penelitian Kambing Potong</t>
  </si>
  <si>
    <t>524/21165/VII/2018</t>
  </si>
  <si>
    <t>Penelitian dan Pengembangan Kambing Boerka di Kabupaten Deli Serdang</t>
  </si>
  <si>
    <t>PEMERINTAH KABUPATEN GUNUNGSITOLI</t>
  </si>
  <si>
    <t>Balai Pengembangan Pendidikan Anak Usia Dini san Masyarakat Sumatera Utara</t>
  </si>
  <si>
    <t>25 Juli 2018</t>
  </si>
  <si>
    <t>Pengembangan Program dan Pengembangan Mutu Pendidikan Anak Usia Dini dan Pendidikan Masyarakat</t>
  </si>
  <si>
    <t>27 April 2018</t>
  </si>
  <si>
    <t xml:space="preserve">Pengelolaan Rekening Kas Umum Daerah </t>
  </si>
  <si>
    <t>Direktorat Pembinaan  Pendidikan Keluarga, Direktorat Jenderal Pendidikan Anak Usia Dini Dan Pendidikan Masyarakat</t>
  </si>
  <si>
    <t xml:space="preserve">22 Ferbuari 2018 </t>
  </si>
  <si>
    <t xml:space="preserve">Bantuan Bimbingan Teknis Penyelenggaraan Pendidikan Keluarga </t>
  </si>
  <si>
    <t>Bantuan Penyelenggaraan Sosialisasi Pendidikan</t>
  </si>
  <si>
    <t xml:space="preserve">Bantuan Penyelenggaraan Sosialisasi Pendidikan Keluarga pada 1000 Hari Pertama </t>
  </si>
  <si>
    <t>Kantor Pelayanan Pajak Pratama Sibolga</t>
  </si>
  <si>
    <t>28 Agustus 2018</t>
  </si>
  <si>
    <t>Konfirmasi Status Wajib Pajak</t>
  </si>
  <si>
    <t>PEMERINTAH TEBING TINGGI</t>
  </si>
  <si>
    <t>Pemkab Pekalongan</t>
  </si>
  <si>
    <t>25 Agustus 2018</t>
  </si>
  <si>
    <t>Penyelenggaraan Kegiatan Bidang Ekonomi Kerakyatan, Pendidikan dan Kesehatan</t>
  </si>
  <si>
    <t>PT. APINDO Kota Tebing Tinggi</t>
  </si>
  <si>
    <t>04 Agustus 2018</t>
  </si>
  <si>
    <t>Pengembangan dan Pemasaran Sektor Pertanian Kluster Tanaman Pangan (Beras Organik), HOrti Organik, Perikanan, Peternakan dan Olahan Produk Turunannya</t>
  </si>
  <si>
    <t>PT. JASNITA</t>
  </si>
  <si>
    <t>12 Juli 2018</t>
  </si>
  <si>
    <t>Penyelenggaraan Layanan Emergency Call 112 di Kota Tebing Tinggi</t>
  </si>
  <si>
    <t>Universitas Pembangunan Panca Budi Medan</t>
  </si>
  <si>
    <t>06 Maret 2018</t>
  </si>
  <si>
    <t>Pendidikan, Penelitian dan Pengabdian kepada Masyarakat</t>
  </si>
  <si>
    <t xml:space="preserve">18 Juli 2018 </t>
  </si>
  <si>
    <r>
      <t xml:space="preserve">Pengelolaan Infrastruktur Tempat Pengolahan Sampah dengan pola </t>
    </r>
    <r>
      <rPr>
        <i/>
        <sz val="12"/>
        <color theme="1"/>
        <rFont val="Times New Roman"/>
        <family val="1"/>
      </rPr>
      <t>reduce, reuse recycle</t>
    </r>
    <r>
      <rPr>
        <sz val="12"/>
        <color theme="1"/>
        <rFont val="Times New Roman"/>
        <family val="1"/>
      </rPr>
      <t xml:space="preserve"> di Kota Tebing Tinggi</t>
    </r>
  </si>
  <si>
    <t xml:space="preserve">Infrastruktur </t>
  </si>
  <si>
    <t xml:space="preserve">PEMERINTAH KOTA MEDAN </t>
  </si>
  <si>
    <t>Kab. Deli Serdang</t>
  </si>
  <si>
    <t xml:space="preserve">362/637 Tgl. 24 Januari 2018 </t>
  </si>
  <si>
    <t>Perjanjian 20 Juli 2018</t>
  </si>
  <si>
    <t>Kerja Sama di Bidang Penataan Pedagang Kaki Lima, Penertiban Bangunan, Operasi Pekat, Penertiban Gelandangan dan Pengemis, dan Pengawasan Tempat Usaha di Daerah Perbatasan</t>
  </si>
  <si>
    <t>19.1/NKB.YK/VII/2018</t>
  </si>
  <si>
    <t>110.23/2719 Tgl. 14 Agustus 2018</t>
  </si>
  <si>
    <t>Pengembangan dan Pemasaran Pariwisata</t>
  </si>
  <si>
    <t>.54/127-Kesarnomi/2018 Tgl. 21 September 2018</t>
  </si>
  <si>
    <t>Kerjasama Antare Daerah</t>
  </si>
  <si>
    <t>PEMERINTAH KABUPATEN NIAS</t>
  </si>
  <si>
    <t>415.4/5/2018</t>
  </si>
  <si>
    <t>130.1586-Diskominfo</t>
  </si>
  <si>
    <r>
      <t xml:space="preserve">Pengembangan dan Implementasi Aplikasi </t>
    </r>
    <r>
      <rPr>
        <i/>
        <sz val="11"/>
        <color theme="1"/>
        <rFont val="Bookman Old Style"/>
        <family val="1"/>
      </rPr>
      <t xml:space="preserve">Smart City </t>
    </r>
    <r>
      <rPr>
        <sz val="11"/>
        <color theme="1"/>
        <rFont val="Bookman Old Style"/>
        <family val="1"/>
      </rPr>
      <t>Kota Bandung di Kabupaten Nias</t>
    </r>
  </si>
  <si>
    <t>Badan Penyelenggara Jaminan Sosial Kesehatan Cabang Gunungsitoli</t>
  </si>
  <si>
    <t>415.4/4/2018</t>
  </si>
  <si>
    <t>Kepersertaan Program Jaminan Kesehatan Nasional Bagi Penduduk Yang Didaftarkan Oleh Pemerintah Kabupaten Nias</t>
  </si>
  <si>
    <t>3/2018</t>
  </si>
  <si>
    <r>
      <t xml:space="preserve">Perluasan Kepesertaan Program Jaminan Kesehatan Nasional – Kartu Indonesia Sehat (JKN-KIS) Dalam Mewujudkan </t>
    </r>
    <r>
      <rPr>
        <i/>
        <sz val="11"/>
        <color theme="1"/>
        <rFont val="Calibri"/>
        <family val="2"/>
        <scheme val="minor"/>
      </rPr>
      <t xml:space="preserve">Universal Health Coverage </t>
    </r>
    <r>
      <rPr>
        <sz val="11"/>
        <color theme="1"/>
        <rFont val="Calibri"/>
        <family val="2"/>
        <scheme val="minor"/>
      </rPr>
      <t>kabupaten Nias</t>
    </r>
  </si>
  <si>
    <t>PT. PLN Wilayah Sumatera Utara Area Nias</t>
  </si>
  <si>
    <t>671/12/2018</t>
  </si>
  <si>
    <t>Nias Terang 2019</t>
  </si>
  <si>
    <t>PT.Telkom Regional I Witel Sumatera Utara</t>
  </si>
  <si>
    <t>555/09/2018</t>
  </si>
  <si>
    <t>Penyediaan Layanan Akses Internet Dinas Komunikasi dan Informatika Kabupaten Nias serta Organisasi Perangkat Daerah Kabupaten Nias.</t>
  </si>
  <si>
    <t xml:space="preserve">Telekomunikasi </t>
  </si>
  <si>
    <t>130/10/2018</t>
  </si>
  <si>
    <t>130/11/2018</t>
  </si>
  <si>
    <t>Penyelenggaraan, Pengembangan, dan Pemanfaatan Data dan Informasi Geospasial di Kabupaten Nias</t>
  </si>
  <si>
    <t>Geospasial</t>
  </si>
  <si>
    <t>Kejaksaan Negeri Gunungsitoli dan Kepolisian Resor Nias</t>
  </si>
  <si>
    <t>973/08/2018</t>
  </si>
  <si>
    <t>Koordinasi Aparat pengawas Internal Pemerintah (APIP) Dengan Aparat penegak Hukum (APH) Dalam Penanganan Laporan Atau  Pengaduan Masyarakat Yang Berindikasi Tindak Pidana Korupsi Pada Penyelenggaraan Pemerintahan Daerah Kabupaten Nias</t>
  </si>
  <si>
    <t>PEMERINTAH KABUPATEN TAPANULI SELATAN</t>
  </si>
  <si>
    <t>Lembaga Ilmu Pengetahuan Indonesia</t>
  </si>
  <si>
    <t>070/2009/2018                       Tgl. 08 Mei 2018</t>
  </si>
  <si>
    <t>Penelitian, Pengembangan dan Pemanfaatan Ilmu Pengetahuan dan teknologi</t>
  </si>
  <si>
    <t>Pusat Konservasi Tumbuhan Kebun Raya LIPI</t>
  </si>
  <si>
    <t>050/927/BTPS/2018           Tgl. 16 Juli 2018</t>
  </si>
  <si>
    <t>Penyusunan Master Plan Konservasi Tumbuhan Kebun Raya</t>
  </si>
  <si>
    <t>PEMERINTAH KABUPATEN ASAHAN</t>
  </si>
  <si>
    <t>PEMERINTAH KABUPATEN BATU BARA</t>
  </si>
  <si>
    <t>PEMERINTAH KABUPATEN HUMBANG HASUNDATAN</t>
  </si>
  <si>
    <t>PEMERINTAH KABUPATEN LABUHAN BATU</t>
  </si>
  <si>
    <t>PEMERINTAH KABUPATEN LABUHAN BATU SELATAN</t>
  </si>
  <si>
    <t>PEMERINTAH KABUPATEN LABUHAN BATU UTARA</t>
  </si>
  <si>
    <t>PEMERINTAH KABUPATEN LANGKAT</t>
  </si>
  <si>
    <t>PEMERINTAH KABUPATEN MANDAILING NATAL</t>
  </si>
  <si>
    <t>PEMERINTAH KABUPATEN NIAS BARAT</t>
  </si>
  <si>
    <t>PEMERINTAH KABUPATEN NIAS SELATAN</t>
  </si>
  <si>
    <t>PEMERINTAH KABUPATEN NIAS UTARA</t>
  </si>
  <si>
    <t>PEMERINTAH KABUPATEN PADANG LAWAS</t>
  </si>
  <si>
    <t>PEMERINTAH KABUPATEN PADANG LAWAS UTARA</t>
  </si>
  <si>
    <t>PEMERINTAH KABUPATEN PAKPAK BHARAT</t>
  </si>
  <si>
    <t>PEMERINTAH KABUPATEN SAMOSIR</t>
  </si>
  <si>
    <t>PEMERINTAH KABUPATEN SIMALUNGUN</t>
  </si>
  <si>
    <t>PEMERINTAH KABUPATEN TAPANULI TENGAH</t>
  </si>
  <si>
    <t>PEMERINTAH KABUPATEN TOBA SAMOSIR</t>
  </si>
  <si>
    <t>PEMERINTAH KOTA BINJAI</t>
  </si>
  <si>
    <t>PEMERINTAH KOTA SIBOLGA</t>
  </si>
  <si>
    <t>PEMERINTAH KOTA TANJUNGBALAI</t>
  </si>
  <si>
    <t>PEMERINTAH KOTA PALOPO</t>
  </si>
  <si>
    <t>Badan Penyelenggara Jaminan Sosial Kesehatan Kantor Cabang Palopo</t>
  </si>
  <si>
    <t>1/HUK&amp;HAM/SP/I/2018 Tgl. 02 Januari 2018</t>
  </si>
  <si>
    <t>Jaminan Kesehatan Nasional Bagi Penduduk  yang Didaftarkan Oleh Pemerintah Kota Palopo</t>
  </si>
  <si>
    <t>Dinas Komunikasi dan Informatika Kota Bandung</t>
  </si>
  <si>
    <t>067/49/DISKOMINFO/III/2018                                         Tgl. 13 Maret 2018</t>
  </si>
  <si>
    <t>Pengembangan dan Implementasi Aplikasi Smart City Kota Bandung di Kota Palopo</t>
  </si>
  <si>
    <t xml:space="preserve">SKPD yang Bertanggung Jawab Dinas Komunikasi dan Informatika Kota Palopo </t>
  </si>
  <si>
    <t>PT. Asurans Jiwa Taspen</t>
  </si>
  <si>
    <t>01/PKS/V/2018                    Tgl. 23 Mei 2018</t>
  </si>
  <si>
    <t>Penyelenggaraan Produk Asuransi Kumpulan Taspen Save Untuk ASN di Ligkungan Pemerintah Daerah Kota Palopo</t>
  </si>
  <si>
    <t>Kejaksaan Negeri Palopo dan Kepolisian Resor Palopo</t>
  </si>
  <si>
    <t xml:space="preserve">02/PKS/VII/2018                 Tgl. 16 Juli 2018               </t>
  </si>
  <si>
    <t>Tukar-Menukar Data atau Informasi, Mekanisme Penanganan Laporan atau Pengaduan, Peningkatan Kapasitas SDM</t>
  </si>
  <si>
    <t>PEMERINTAH KOTA METRO</t>
  </si>
  <si>
    <t>Pemerintah Provinsi Lampung</t>
  </si>
  <si>
    <t>05/KSSD/D-12/2018           Tgl. 24 April 2018</t>
  </si>
  <si>
    <t>Operasional Fungsi Pelayanan Terminal</t>
  </si>
  <si>
    <t>06/KSAD/SETDA/01.2018         Tgl. 31 Mei 2018</t>
  </si>
  <si>
    <t>Kerjasama Jaringan Lintas Perkotaan</t>
  </si>
  <si>
    <t>PT. Bank Pembangunan Daerah Lampung</t>
  </si>
  <si>
    <t>01/KSDD/B-4/2018              Tgl. 11 Desember 2018</t>
  </si>
  <si>
    <t>Pengelolaan Keuangan Daerah</t>
  </si>
  <si>
    <t>SKPD yang Bertanggung Jawab BPKAD</t>
  </si>
  <si>
    <t>Badan Narkotika Nasional (BNN)</t>
  </si>
  <si>
    <t>02/KSAD/SETDA/2018            Tgl. 19 Januari 2019</t>
  </si>
  <si>
    <t>Pelaksanaan Percepatan Pengembangan dan Pembangunan Kapasitas BNN di Metro</t>
  </si>
  <si>
    <t xml:space="preserve">Direktorat Pengembangan Kesehatan Lingkungan Permukiman </t>
  </si>
  <si>
    <t>36/PKSCL/2018                       Tgl. 14 Februari 2019</t>
  </si>
  <si>
    <t xml:space="preserve">Penyelenggaraan Infrastruktur Drainase Lingkungan </t>
  </si>
  <si>
    <t>PEMERINTAH KABUPATEN LAMPUNG TENGAH</t>
  </si>
  <si>
    <t xml:space="preserve">PT. BRI (Persero), TBK Cabang Bandar Jaya </t>
  </si>
  <si>
    <t>01/PKS/D.a.VI.14/2018   Tgl. 02 Januari 2018</t>
  </si>
  <si>
    <t>Penyaluran Alokasi Dana Kampung, Bagi Hasil Pajak dan Retribusi Daerah Kepada Kampung dan Dana Kampung Yang Bersumber Dari APBN dan APBD di Kabupaten Lampung Tengah</t>
  </si>
  <si>
    <t>D.PMK</t>
  </si>
  <si>
    <t>PT Bank Lampung Cabnag Bandar Jaya</t>
  </si>
  <si>
    <t>02/PKS/D.a.VII.02/2018   Tgl. 02 Januari 2018</t>
  </si>
  <si>
    <t xml:space="preserve">TVRI Lampung </t>
  </si>
  <si>
    <t>01/II.21/MOU/TVRI/2018   Tgl. 15 Januari 2018</t>
  </si>
  <si>
    <t>16/PJK/B.a.VII.02/2018       Tgl. 19 Februari 2018</t>
  </si>
  <si>
    <t>Jasa Konsultan</t>
  </si>
  <si>
    <t>17/PKS/B.a.VII.03/2018       Tgl. 19 Februari 2018</t>
  </si>
  <si>
    <t>Penerimaan Pembayaran PBB Kabupaten Lampung Tengah Melalui Briva BRI</t>
  </si>
  <si>
    <t xml:space="preserve">Komando Distrik Militer 0411/ Lampung Tengah </t>
  </si>
  <si>
    <t>04/NK/D.a.VI.06/2018         Tgl. 22 Januari 2018</t>
  </si>
  <si>
    <t>Seleksi Penerimaan Tenaga Kontrak SATPOL  PP Kabupaten Lampung Tengah</t>
  </si>
  <si>
    <t>Komando Distrik Militer</t>
  </si>
  <si>
    <t>05/PKS/D.a.VI.06/2018   Tgl. 22 Januari 2018</t>
  </si>
  <si>
    <t>Dirjen Perhubungan Darat Kementerian Perhubungan</t>
  </si>
  <si>
    <t>07/PKS/D.b.VI.15/2018    Tgl. 24 Januari 2018</t>
  </si>
  <si>
    <t>Perlimpahan dan Penyerahan Barang Milik Daerah</t>
  </si>
  <si>
    <t>TNI AL</t>
  </si>
  <si>
    <t>014/NK/Setda.1.02/2018                                          Tgl. 19 Februari 2018</t>
  </si>
  <si>
    <t>Kegiatan Bhakti Sosial dan Pembangunan Fasilitas Umum Dalam Rangka Peningkatan Kesejahteraan Bandar Agung</t>
  </si>
  <si>
    <t>Batalyon Infanteri 143 Tri Wira Eka Jaya</t>
  </si>
  <si>
    <t>20/NK/D.a.VI.06/2018    Tgl. 26 Maret 2018</t>
  </si>
  <si>
    <t>Pendidikan dan Latihan Dasar Tenaga Kontrak SATPOL PP Kabupaten Lampung Tengah</t>
  </si>
  <si>
    <t>PEMERINTAH KABUPATEN PESAWARAN</t>
  </si>
  <si>
    <t>BPJS PESAWARAN</t>
  </si>
  <si>
    <t>1/Perj/Hk/2018 Tgl. 02 Januari 2018</t>
  </si>
  <si>
    <t>Kepesertaan Program Jaminan Kesehatan Nasional Bagi Penduduk Yang Di Daftarkan Oleh Pemerintah Kabupaten Pesawaran.</t>
  </si>
  <si>
    <t xml:space="preserve">PT. Bank Pembangunan Daerah Lampung Kcp Gading Rejo </t>
  </si>
  <si>
    <t xml:space="preserve">6/Perj/Hk/2018 Tgl. 02 Januari 2018 </t>
  </si>
  <si>
    <t>Pengelolaan Uang Daerah</t>
  </si>
  <si>
    <t xml:space="preserve">PT. Bank Pembangunan Daerah Lampung Kantor Cabang Pembantu Gading Rejo </t>
  </si>
  <si>
    <t>07.Perj/Hk/2018 Tgl. 03 Januari 2018</t>
  </si>
  <si>
    <t>Penunjukan PT. Bank Pembangunan Daerah Lampung Sebagai Intermediate Penghimpunan Dana Setoran Pajak Penghasilan (Pph) Pasal 21, Pasal 22, Pasal 23 Dan Pajak Pertambahan Nilai (Ppn) Dari Pihak Ketiga</t>
  </si>
  <si>
    <t>Cv. Dian Abadi Jaya Tentang</t>
  </si>
  <si>
    <t>2/Perj/Hk/2018 Tgl. 05 Januari 2018</t>
  </si>
  <si>
    <t>Perbaikan Dan/ Atau Pemeliharaan Kendaraan Bermotor Roda 4 (Empat) Dan Roda 6 (Enam) Pada Sekretariat Daerah Kabupaten Pesawaran Tahun Anggaran 2018</t>
  </si>
  <si>
    <t xml:space="preserve">PT. pLN (Persero) Distribusi Lampung Area Metro </t>
  </si>
  <si>
    <t xml:space="preserve">7/Perj/Hk/2018 Tgl. 08 Januari 2018 </t>
  </si>
  <si>
    <t>Pengenaan,Pemungutan Dan Penyetoran Pajak Penerangan Jalan Pemerintah Daerah Kabupaten Pesawaran</t>
  </si>
  <si>
    <t>PT. Bank Pembangunan Daerah Lampung Kcp Gedong Tataan</t>
  </si>
  <si>
    <t>3/MOU/HK/218 Tgl. 02 Mei 2018</t>
  </si>
  <si>
    <t>Pengelolaan Penerimaan Pembayaran Pajak Daerah Dan Retribusi Daerah Kabupaten Pesawaran.</t>
  </si>
  <si>
    <t xml:space="preserve">Kepolisian Resor Pesawaran </t>
  </si>
  <si>
    <t>8/Perj/Hk/2018 Tgl. 08 Januari 2018</t>
  </si>
  <si>
    <t>Fasilitasi Pelayanan Pembuatan Dokumen Kependudukan Bagi Masyarakat Di Kabupaten Pesawaran</t>
  </si>
  <si>
    <t xml:space="preserve">Administrasi Kependudukan </t>
  </si>
  <si>
    <t>Badan Informasi Geospasial (Big)</t>
  </si>
  <si>
    <t>1/MOU/HK/2018 Tgl. 19 Maret 2018</t>
  </si>
  <si>
    <t>Penyelenggaraan Pengembangan Dan Pemanfaatan Data Dan Informasi Geospasial Di Kabupaten Pesawaran.</t>
  </si>
  <si>
    <t>Ombudsman Republik Indonesia</t>
  </si>
  <si>
    <t>2/MOU/HK/2018 Tgl. 09 April 2018</t>
  </si>
  <si>
    <t>Peningkatan Kualitas Pelayanan Publik Dan Percepatan Penyelesaian Serta Tindak Lanjut Pengaduan Masyarakat Atas Pelayanan Publik.</t>
  </si>
  <si>
    <t>Bhayangkari Kepolisian Resort (Polres) Kabupaten Pesawaran</t>
  </si>
  <si>
    <t>10/Perj/Hk/2018 Tgl. 25 Juli 2018</t>
  </si>
  <si>
    <t>Pembuatan Akta Kelahiran Dan Kartu Keluarga Bagi Putera-Putri Anggota Kepolisian Resort (Polres) Kepolisian Sektor (Polsek) Dan Bhayangkari Pembina Keamanan Dan Ketertiban Masyarakat (Bhabinkamtibmas) Sekabupaten Pesawaran</t>
  </si>
  <si>
    <t>Administrasi Kependudukan</t>
  </si>
  <si>
    <t xml:space="preserve">Kejaksaan Negeri Lampung </t>
  </si>
  <si>
    <t xml:space="preserve">04/MOU/I.09/2018 Tgl. 07 Agustus 2018 </t>
  </si>
  <si>
    <t>Penanganan Hukum Bidang Perdata Dan Tata Usaha Negara</t>
  </si>
  <si>
    <t xml:space="preserve">Kementerian Hukum Dan Ham Lampung </t>
  </si>
  <si>
    <t>5/MOU/HK/2018 Tgl. 13 September 32018</t>
  </si>
  <si>
    <t>Pembentukan Produk Hukum Daerah.</t>
  </si>
  <si>
    <t>PEMERINTAH PROVINSI BENGKULU</t>
  </si>
  <si>
    <t>PEMERINTAH BENGKULU SELATAN</t>
  </si>
  <si>
    <t>555/128/B3/Kominfo/V/2018                                         Tgl. 09 Mei 2018</t>
  </si>
  <si>
    <t>Pengembangan dan Implementasi Aplikasi Smart City Kota Bandung di Kabupaten Bengkulu Selatan</t>
  </si>
  <si>
    <t>PT. Bank Bengkulu</t>
  </si>
  <si>
    <t>900/132/BI/BPKAD/2018 Tgl. 05 Maret 2018</t>
  </si>
  <si>
    <t>Mengadakan Penempatan Uang Daerah Dalam Bentk Deposito Berjangka</t>
  </si>
  <si>
    <t>PEMERINTAH BENGKULU UTARA</t>
  </si>
  <si>
    <t>Bank Daerah Bengkulu</t>
  </si>
  <si>
    <t xml:space="preserve">950/04/B.4/PKS-NP/2018 </t>
  </si>
  <si>
    <t xml:space="preserve">Pengembangan dan penggunaan aplikasi kas daerah online rekening kas umum daerah dengan aplikasi SIMDA Keuangan </t>
  </si>
  <si>
    <t>PT. Anugerah Pratama Inspirasi</t>
  </si>
  <si>
    <t>620/03/B.4/PKS-NP/2018</t>
  </si>
  <si>
    <t>Penggunaan fasilitas bersama berupa jalan di area izin usaha pemanfaatan hasil hutan kayu hutan alam</t>
  </si>
  <si>
    <t>Kejaksaan Negeri Bengkulu Utara dan Polres Bengkulu Utara</t>
  </si>
  <si>
    <t>700/40/B.4/PKS-AP/2018</t>
  </si>
  <si>
    <t>Koordinasi Aparat Pengawas Internal Pemerintah (APIP) dengan Aparat Penegak Hukum (APH) dala penanganan laporan atau pengaduan masyarakat yang berindikasi tindak pidana korupsi pada penyelenggaran pemerintah Daerah</t>
  </si>
  <si>
    <t xml:space="preserve">Lembaga Perguruan Taman Taruna Nusantara (LPTTN) </t>
  </si>
  <si>
    <t>420/01/B.4/PKS-NP/2018</t>
  </si>
  <si>
    <t>Penyertaan Peserta didik dari Kabupaten Bengkulu Utara melalui program pemberian beasiswa SMA Taruna Nusantara Magelang</t>
  </si>
  <si>
    <t>PEMERINTAH KABUPATEN BENGKULU TENGAH</t>
  </si>
  <si>
    <t>PEMERINTAH KABUPATEN KAUR</t>
  </si>
  <si>
    <t xml:space="preserve">PEMERINTAH KABUPATEN KEPAHIANG </t>
  </si>
  <si>
    <t>PEMERINTAH KABUPATEN LEBONG</t>
  </si>
  <si>
    <t>PEMERINTAH KABUPATEN MUKO MUKO</t>
  </si>
  <si>
    <t>PEMERINTAH KABUPATEN REJANG LEBONG</t>
  </si>
  <si>
    <t>PEMERINTAH KABUPATEN SELUMA</t>
  </si>
  <si>
    <t>PEMERINTAH KOTA BENGKULU</t>
  </si>
  <si>
    <t>PEMERINTAH KOTA GORONTALO</t>
  </si>
  <si>
    <t>PT. Mimoza Mitramedia</t>
  </si>
  <si>
    <t>181/HUKUM/01/2018        Tgl. 02 Januari 2018</t>
  </si>
  <si>
    <t>Peliputan dan Penyiaran Berita-berita Program Kegiatan Pemerintah Daerah Kota Gorontalo</t>
  </si>
  <si>
    <t>PT. Gorontalo Cemerlang</t>
  </si>
  <si>
    <t>181/HUKUM/02/2018        Tgl. 02 Januari 2018</t>
  </si>
  <si>
    <t>PT. Gorontalo Cemerlang Press</t>
  </si>
  <si>
    <t>181/HUKUM/03/2018        Tgl. 02 Januari 2018</t>
  </si>
  <si>
    <t>PT. Toga Jaya</t>
  </si>
  <si>
    <t>181/HUKUM/04/2018        Tgl. 02 Januari 2018</t>
  </si>
  <si>
    <t>Pengadaan BBM Jenis Pertamax Untuk Kendaraan Dinas Pemerintah Kota Gorontalo</t>
  </si>
  <si>
    <t>PT. Bank Sulutgo</t>
  </si>
  <si>
    <t>181/HUKUM/28/2018        Tgl. 13 April 2018</t>
  </si>
  <si>
    <t>Implementasi Gerakan Nasional Non Tunai di Pemerintah Kota Gorontalo</t>
  </si>
  <si>
    <t xml:space="preserve">Kementerian Perhubungan </t>
  </si>
  <si>
    <t>181/HUKUM/54/2018        Tgl. 18 Mei 2018</t>
  </si>
  <si>
    <t>Tindak Lanjut Serah Terima Personil, Pendanaan Prasarana dan Sarana (P3D)</t>
  </si>
  <si>
    <t>Kantor Wilayah Direktorat Jenderal Pajak Sulut, Tengah Gorontalo dan Maluku Utara</t>
  </si>
  <si>
    <t>181/HUKUM/60.A/2018        Tgl. 30 Mei 2018</t>
  </si>
  <si>
    <t>Pemenuhan Kewajiban Perpajakan Sebagai Syarat Pemberian Layanan Publik Pada Pemerintah Kota Gorontalo</t>
  </si>
  <si>
    <t xml:space="preserve">PEMERINTAH PROVINSI ACEH </t>
  </si>
  <si>
    <t>PEMERINTAH KOTA BANDA ACEH</t>
  </si>
  <si>
    <t>BPJS Ketenagakerjaan  Cabang Banda Aceh</t>
  </si>
  <si>
    <t>01/PKS/2018                          Tgl. 04 April 2018</t>
  </si>
  <si>
    <t>Pelaksanaan Jaminan  Sosial Ketenagakerjaan  dalam Pemberian Pelayanan Perijinan Tertentu pada Dinas Penanaman Modal dan Pelayanan Terpadu Satu Pintu Kota Banda Aceh</t>
  </si>
  <si>
    <t>11/MoU/2018                             Tgl. 04 April 2018</t>
  </si>
  <si>
    <t xml:space="preserve">Pelaksanaan Program Jaminan Sosial Ketenagakerjaan </t>
  </si>
  <si>
    <t>Qatar Charity Indonesia</t>
  </si>
  <si>
    <t>22/MoU/2018                              Tgl. 18 September 2018</t>
  </si>
  <si>
    <t>Pembangunan 15 Rumah di Kota Banda Aceh Sebagai Proyek Sosial yang Ditujukan Untuk Melayani Kebutuhan Masyarakat</t>
  </si>
  <si>
    <t>PEMERINTAH KABUPATEN ACEH BESAR</t>
  </si>
  <si>
    <t>UNMUHA</t>
  </si>
  <si>
    <t>2/PERJ/AB/2018 Tgl. 10 Januari 2018</t>
  </si>
  <si>
    <t>Kerjasama Pengembangan Sumber Daya Manusia, Penelitian dan Pengembangan Ilmu Pengetahuan dan Teknologi.</t>
  </si>
  <si>
    <t>Ilmu Pengetahuan dan Teknologi</t>
  </si>
  <si>
    <t xml:space="preserve">PT. Bank Aceh Syariah Cabang Jantho </t>
  </si>
  <si>
    <t>11/PERJ/AB/2018 Tgl. 05 Februari 2018</t>
  </si>
  <si>
    <t>Penyelenggaraan Sistem Non Tunai Pengelolaan Keuangan Melaui Cash Management Syistem(Cms) pada Pemerintah Kabupaten Aceh Besar</t>
  </si>
  <si>
    <t>Pengurus Masjid Agung Al-Munawwarah Kota Jantho</t>
  </si>
  <si>
    <t>7/PK/AB/2018 Tgl. 26 Februari 2018</t>
  </si>
  <si>
    <t>Penggunaan Dana Jasa Kebersihan pada Masjid Agung Al-Munawwarah Kota Jantho Kecamatan Kota Jantho Kabupaten Aceh Besar Tahun Anggaran 2018.</t>
  </si>
  <si>
    <t xml:space="preserve">PT. TASPEN </t>
  </si>
  <si>
    <t>13/Perj/AB/2018 Tgl. 02 April 2018</t>
  </si>
  <si>
    <t>Penyelenggaraan Produk Asuransi Kumpulan Taspen Save bagi ASN di Lingkunga Kabupaten Aceh Besar</t>
  </si>
  <si>
    <t>Tinggi Ekonomi Islam (STEI) TAZKIA</t>
  </si>
  <si>
    <t>14/KB/AB/2018 Tgl. 03 Juli 2018</t>
  </si>
  <si>
    <t>Pendidikan Penelitian dan Pengabdian Masyarakat</t>
  </si>
  <si>
    <t>Dompet Dhuapa</t>
  </si>
  <si>
    <t>15/NK/AB/2018 Tgl. 09 Juli 2018</t>
  </si>
  <si>
    <t>Pengembangan Program Kesehatan Dompet Dhuapa di Kabupaten Aceh Besar</t>
  </si>
  <si>
    <t>UNSYIAH</t>
  </si>
  <si>
    <t>1/PERJ/AB/2018 Tgl. 05 Januari 2018</t>
  </si>
  <si>
    <t>Kerjasama Pengembangan Ilmu Pengetahuan dan Teknologi.</t>
  </si>
  <si>
    <t>UIN ARRANIR</t>
  </si>
  <si>
    <t>6/NK/AB/2018 Tgl. 23 Februari 2018</t>
  </si>
  <si>
    <t>Pengembangan Sumber Daya Manusia Unggul dan Pengintegrasian Ilmu Keislaman, Sains, Teknologi dan Seni dalam Pembangunan Berkelanjutan di Kabupaten Aceh Besar.</t>
  </si>
  <si>
    <t>KementerianHukum dan HAM RI</t>
  </si>
  <si>
    <t>8/NK/AB/2018</t>
  </si>
  <si>
    <t>Kerjasama Pembentukan Produk Hukum dan Peningkatan Palayanan Hukum dan Hak Asasi Manusia</t>
  </si>
  <si>
    <t xml:space="preserve">Rindam Iskandar Muda </t>
  </si>
  <si>
    <t>12/NK/AB/2018 Tgl. 02 April 2018</t>
  </si>
  <si>
    <t>Pelatihan dan Pendidikan Dasar</t>
  </si>
  <si>
    <t>Dirjen Peribangan Keuangan/BPKD</t>
  </si>
  <si>
    <t>16/NK/AB/2018</t>
  </si>
  <si>
    <t>17/PERJ/AB/2018</t>
  </si>
  <si>
    <t>Implementasi Rencana Aksi Peserta Program Intemship Pemerintah Daerah ke Direktorat Jendral Perimbangan Keuangan Tahun 2018</t>
  </si>
  <si>
    <t>PEMERINTAH KABUPATEN ACEH BARAT</t>
  </si>
  <si>
    <t>PEMERINTAH KABUPATEN ACEH BARAT DAYA</t>
  </si>
  <si>
    <t>PEMERINTAH KABUPATEN ACEH JAYA</t>
  </si>
  <si>
    <t>PEMERINTAH KABUPATEN ACEH SELATAN</t>
  </si>
  <si>
    <t>PEMERINTAH KABUPATEN ACEH SINGKIL</t>
  </si>
  <si>
    <t>PEMERINTAH KABUPATEN ACEH TAMIANG</t>
  </si>
  <si>
    <t>PEMERINTAH KABUPATEN ACEH TENGAH</t>
  </si>
  <si>
    <t>PEMERINTAH KABUPATEN ACEH TENGGARA</t>
  </si>
  <si>
    <t>PEMERINTAH KABUPATEN ACEH TIMUR</t>
  </si>
  <si>
    <t>PEMERINTAH KABUPATEN ACEH UTARA</t>
  </si>
  <si>
    <t>PEMERINTAH KABUPATEN BENER MERIAH</t>
  </si>
  <si>
    <t xml:space="preserve">PEMERINTAH KABUPATEN BIREUEN </t>
  </si>
  <si>
    <t>PEMERINTAH KABUPATEN GAYO LUES</t>
  </si>
  <si>
    <t>PEMERINTAH KABUPATEN NAGAN RAYA</t>
  </si>
  <si>
    <t>PEMERINTAH KABUPATEN PIDIE</t>
  </si>
  <si>
    <t>PEMERINTAH KABUPATEN PIDIE JAYA</t>
  </si>
  <si>
    <t>PEMERINTAH KABUPATEN SIMEULUE</t>
  </si>
  <si>
    <t>PEMERINTAH KOTA LANGSA</t>
  </si>
  <si>
    <t>PEMERINTAH KOTA LHOKSEUMAWE</t>
  </si>
  <si>
    <t>PEMERINTAH KOTA SABANG</t>
  </si>
  <si>
    <t>PEMERINTAH KOTA SUBULUSSALAM</t>
  </si>
  <si>
    <t>PEMERINTAH TOJO UNA UNA</t>
  </si>
  <si>
    <t>Unversitas Al Khairat Palu</t>
  </si>
  <si>
    <t>050/03/KB/KKSD/2018 Tgl. 12 Februari 2018</t>
  </si>
  <si>
    <t>Tri Dharma Perguruan Tinggi Dan Pengembangan Potensi Sumber Daya Daerah</t>
  </si>
  <si>
    <t>050/02/PKS/TKKSD/2018 Tgl. 23 Januari 2018</t>
  </si>
  <si>
    <t>Penyusunan Data Statistik Daerah Kab. Tojo Una Una</t>
  </si>
  <si>
    <t>Kementerian PUPR RI</t>
  </si>
  <si>
    <t>050/04/PKS/TKKSD/2018 Tgl. 12 Maret 2018</t>
  </si>
  <si>
    <t xml:space="preserve">Penyelenggaraan Infrastruktur Air Limbah Domestik </t>
  </si>
  <si>
    <t xml:space="preserve">050/711/PPK/2018 Tgl. 19 Maret 2018 </t>
  </si>
  <si>
    <t xml:space="preserve">Reposisi Koordinat Penegasan Batas Desa Secara Kartometrik Kepulauan Togean </t>
  </si>
  <si>
    <t>6 Bulan</t>
  </si>
  <si>
    <t>Intitut Teknologi Negeri Malang</t>
  </si>
  <si>
    <t>050/05/KB/TKSD/2018 Tgl. 10 April 2018</t>
  </si>
  <si>
    <t xml:space="preserve">KEMENKUMHAM </t>
  </si>
  <si>
    <t>050/06/KB/TKSD/2018 Tgl. 16 Juli 2018</t>
  </si>
  <si>
    <t>Peningkatan Kesadaran Hukum dan HAM</t>
  </si>
  <si>
    <t>Universitas Tadulako</t>
  </si>
  <si>
    <t xml:space="preserve">050/11/PKS/TKKSD/2018 Tgl. 17 Juli 2018 </t>
  </si>
  <si>
    <t>Pendidikan, Penelitian, Pengabdian Masyarakat dan Pengembangan di Bidang Kesehatan</t>
  </si>
  <si>
    <t>PEMERINTAH KABUPATEN MAMUJU</t>
  </si>
  <si>
    <t>PLN</t>
  </si>
  <si>
    <t>Perjanjian                              2018</t>
  </si>
  <si>
    <t>Pemungutan dan Penyetoran Pajak Penerangan Jalan dan Pembayaran Rekening Listrik Pemerintah Daerah</t>
  </si>
  <si>
    <t>Kerampuang Multidaya</t>
  </si>
  <si>
    <t>Perjanjian                             2018</t>
  </si>
  <si>
    <t>Keberlanjutan Pembangkit Listrik Tenaga Surya Berbasis Masyarakat di Desa Kerampuang</t>
  </si>
  <si>
    <t>Menteri Desa, Pembangunan Daerah Tertinggal dan Transmigrasi RI</t>
  </si>
  <si>
    <t>Perjanjian                           2018</t>
  </si>
  <si>
    <t>Penanggulangan Kemiskinan Pada Program Pembangunan dan Pemberdayaan Masyarakat Desa Dalam Kegiatan Peningkatan Pelayanan Sosial Bayar Melalui Program Generasi Sehat Cerdas</t>
  </si>
  <si>
    <t xml:space="preserve">Penanggulangan Kemiskinan </t>
  </si>
  <si>
    <t>Kota Banjarbaru</t>
  </si>
  <si>
    <t>DATA REKAPITULASI KERJASAMA DALAM NEGERI
TAHUN 2015 S/D 2019</t>
  </si>
  <si>
    <t>Update Data per 30 Juni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</si>
</sst>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Tahoma"/>
      <family val="2"/>
    </font>
    <font>
      <b/>
      <sz val="16"/>
      <color theme="1"/>
      <name val="Tahoma"/>
      <family val="2"/>
    </font>
    <font>
      <i/>
      <sz val="5"/>
      <color theme="1"/>
      <name val="Tahoma"/>
      <family val="2"/>
    </font>
    <font>
      <i/>
      <sz val="11"/>
      <color theme="1"/>
      <name val="Calibri"/>
      <family val="2"/>
      <scheme val="minor"/>
    </font>
    <font>
      <b/>
      <sz val="10"/>
      <color theme="1"/>
      <name val="Tahoma"/>
      <family val="2"/>
    </font>
    <font>
      <u/>
      <sz val="10"/>
      <color theme="1"/>
      <name val="Tahoma"/>
      <family val="2"/>
    </font>
    <font>
      <sz val="10"/>
      <color theme="0"/>
      <name val="Tahoma"/>
      <family val="2"/>
    </font>
    <font>
      <u/>
      <sz val="10"/>
      <color theme="0"/>
      <name val="Tahoma"/>
      <family val="2"/>
    </font>
    <font>
      <sz val="9"/>
      <color theme="1"/>
      <name val="Tahoma"/>
      <family val="2"/>
    </font>
    <font>
      <sz val="8"/>
      <color theme="1"/>
      <name val="Tahoma"/>
      <family val="2"/>
    </font>
    <font>
      <u/>
      <sz val="9"/>
      <color theme="1"/>
      <name val="Tahoma"/>
      <family val="2"/>
    </font>
    <font>
      <sz val="7"/>
      <color theme="1"/>
      <name val="Tahoma"/>
      <family val="2"/>
    </font>
    <font>
      <b/>
      <sz val="8"/>
      <color theme="1"/>
      <name val="Tahoma"/>
      <family val="2"/>
    </font>
    <font>
      <sz val="5"/>
      <color theme="1"/>
      <name val="Tahoma"/>
      <family val="2"/>
    </font>
    <font>
      <sz val="9"/>
      <color indexed="81"/>
      <name val="Tahoma"/>
      <family val="2"/>
    </font>
    <font>
      <b/>
      <sz val="9"/>
      <color indexed="81"/>
      <name val="Tahoma"/>
      <family val="2"/>
    </font>
    <font>
      <b/>
      <sz val="10"/>
      <color indexed="81"/>
      <name val="Tahoma"/>
      <family val="2"/>
    </font>
    <font>
      <b/>
      <sz val="11"/>
      <color indexed="81"/>
      <name val="Tahoma"/>
      <family val="2"/>
    </font>
    <font>
      <sz val="11"/>
      <color rgb="FFFF0000"/>
      <name val="Calibri"/>
      <family val="2"/>
      <scheme val="minor"/>
    </font>
    <font>
      <sz val="10"/>
      <color rgb="FFFF0000"/>
      <name val="Tahoma"/>
      <family val="2"/>
    </font>
    <font>
      <sz val="10"/>
      <color theme="1"/>
      <name val="Calibri"/>
      <family val="2"/>
      <scheme val="minor"/>
    </font>
    <font>
      <b/>
      <sz val="12"/>
      <color theme="1"/>
      <name val="Tahoma"/>
      <family val="2"/>
    </font>
    <font>
      <sz val="12"/>
      <color theme="1"/>
      <name val="Tahoma"/>
      <family val="2"/>
    </font>
    <font>
      <b/>
      <sz val="14"/>
      <color theme="1"/>
      <name val="Calibri"/>
      <family val="2"/>
      <scheme val="minor"/>
    </font>
    <font>
      <b/>
      <sz val="18"/>
      <color theme="1"/>
      <name val="Calibri"/>
      <family val="2"/>
      <scheme val="minor"/>
    </font>
    <font>
      <b/>
      <sz val="22"/>
      <color theme="1"/>
      <name val="Calibri"/>
      <family val="2"/>
      <scheme val="minor"/>
    </font>
    <font>
      <b/>
      <sz val="14"/>
      <color theme="1"/>
      <name val="Tahoma"/>
      <family val="2"/>
    </font>
    <font>
      <sz val="20"/>
      <color theme="1"/>
      <name val="Calibri"/>
      <family val="2"/>
      <scheme val="minor"/>
    </font>
    <font>
      <i/>
      <sz val="14"/>
      <color theme="1"/>
      <name val="Tahoma"/>
      <family val="2"/>
    </font>
    <font>
      <b/>
      <sz val="12"/>
      <color theme="1"/>
      <name val="Calibri"/>
      <family val="2"/>
      <scheme val="minor"/>
    </font>
    <font>
      <sz val="12"/>
      <color theme="1"/>
      <name val="Calibri"/>
      <family val="2"/>
      <scheme val="minor"/>
    </font>
    <font>
      <sz val="18"/>
      <color theme="1"/>
      <name val="Calibri"/>
      <family val="2"/>
      <scheme val="minor"/>
    </font>
    <font>
      <sz val="11"/>
      <color theme="1"/>
      <name val="Calibri"/>
      <family val="2"/>
    </font>
    <font>
      <b/>
      <sz val="16"/>
      <color theme="1"/>
      <name val="Calibri"/>
      <family val="2"/>
      <scheme val="minor"/>
    </font>
    <font>
      <sz val="11"/>
      <color rgb="FF000000"/>
      <name val="Calibri"/>
      <family val="2"/>
      <scheme val="minor"/>
    </font>
    <font>
      <sz val="12"/>
      <color rgb="FF000000"/>
      <name val="Arial"/>
      <family val="2"/>
    </font>
    <font>
      <sz val="12"/>
      <color theme="1"/>
      <name val="Times New Roman"/>
      <family val="1"/>
    </font>
    <font>
      <sz val="10"/>
      <color theme="1"/>
      <name val="Bookman Old Style"/>
      <family val="1"/>
    </font>
    <font>
      <i/>
      <sz val="12"/>
      <color theme="1"/>
      <name val="Times New Roman"/>
      <family val="1"/>
    </font>
    <font>
      <sz val="11"/>
      <color theme="1"/>
      <name val="Arial"/>
      <family val="2"/>
    </font>
    <font>
      <sz val="11"/>
      <color theme="1"/>
      <name val="Bookman Old Style"/>
      <family val="1"/>
    </font>
    <font>
      <i/>
      <sz val="11"/>
      <color theme="1"/>
      <name val="Bookman Old Style"/>
      <family val="1"/>
    </font>
    <font>
      <b/>
      <sz val="18"/>
      <color theme="1"/>
      <name val="Franklin Gothic Medium"/>
      <family val="2"/>
    </font>
    <font>
      <sz val="18"/>
      <color theme="1"/>
      <name val="Franklin Gothic Medium"/>
      <family val="2"/>
    </font>
    <font>
      <b/>
      <sz val="12"/>
      <color theme="1"/>
      <name val="Franklin Gothic Medium"/>
      <family val="2"/>
    </font>
    <font>
      <sz val="12"/>
      <color theme="1"/>
      <name val="Franklin Gothic Medium"/>
      <family val="2"/>
    </font>
    <font>
      <sz val="11"/>
      <color theme="1"/>
      <name val="Franklin Gothic Medium"/>
      <family val="2"/>
    </font>
    <font>
      <b/>
      <sz val="11"/>
      <color theme="1"/>
      <name val="Franklin Gothic Medium"/>
      <family val="2"/>
    </font>
    <font>
      <b/>
      <sz val="15"/>
      <color theme="1"/>
      <name val="Calibri"/>
      <family val="2"/>
      <scheme val="minor"/>
    </font>
  </fonts>
  <fills count="14">
    <fill>
      <patternFill patternType="none"/>
    </fill>
    <fill>
      <patternFill patternType="gray125"/>
    </fill>
    <fill>
      <patternFill patternType="solid">
        <fgColor theme="4" tint="0.39997558519241921"/>
        <bgColor indexed="64"/>
      </patternFill>
    </fill>
    <fill>
      <patternFill patternType="solid">
        <fgColor theme="3" tint="0.39997558519241921"/>
        <bgColor indexed="64"/>
      </patternFill>
    </fill>
    <fill>
      <patternFill patternType="solid">
        <fgColor theme="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theme="1"/>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rgb="FFFFFF00"/>
        <bgColor indexed="64"/>
      </patternFill>
    </fill>
    <fill>
      <patternFill patternType="solid">
        <fgColor rgb="FFFFC000"/>
        <bgColor indexed="64"/>
      </patternFill>
    </fill>
  </fills>
  <borders count="1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indexed="64"/>
      </bottom>
      <diagonal/>
    </border>
    <border>
      <left style="thin">
        <color indexed="64"/>
      </left>
      <right style="thin">
        <color indexed="64"/>
      </right>
      <top style="thin">
        <color indexed="64"/>
      </top>
      <bottom style="thin">
        <color indexed="64"/>
      </bottom>
      <diagonal/>
    </border>
    <border>
      <left style="thin">
        <color theme="1"/>
      </left>
      <right/>
      <top style="thin">
        <color theme="1"/>
      </top>
      <bottom style="thin">
        <color theme="1"/>
      </bottom>
      <diagonal/>
    </border>
    <border>
      <left style="thin">
        <color theme="1"/>
      </left>
      <right style="thin">
        <color theme="1"/>
      </right>
      <top style="thin">
        <color theme="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1"/>
      </right>
      <top/>
      <bottom style="thin">
        <color theme="1"/>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thin">
        <color theme="1"/>
      </left>
      <right style="thin">
        <color theme="1"/>
      </right>
      <top/>
      <bottom style="thin">
        <color theme="1"/>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style="thin">
        <color indexed="64"/>
      </bottom>
      <diagonal/>
    </border>
    <border>
      <left/>
      <right style="medium">
        <color indexed="64"/>
      </right>
      <top style="medium">
        <color indexed="64"/>
      </top>
      <bottom/>
      <diagonal/>
    </border>
    <border>
      <left/>
      <right style="thin">
        <color theme="1"/>
      </right>
      <top style="thin">
        <color theme="1"/>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thin">
        <color theme="1"/>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theme="1"/>
      </right>
      <top style="thin">
        <color indexed="64"/>
      </top>
      <bottom/>
      <diagonal/>
    </border>
    <border>
      <left style="thin">
        <color theme="1"/>
      </left>
      <right/>
      <top style="thin">
        <color theme="1"/>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theme="1"/>
      </left>
      <right style="thin">
        <color indexed="64"/>
      </right>
      <top/>
      <bottom style="thin">
        <color theme="1"/>
      </bottom>
      <diagonal/>
    </border>
    <border>
      <left style="thin">
        <color indexed="64"/>
      </left>
      <right/>
      <top style="thin">
        <color theme="1"/>
      </top>
      <bottom style="thin">
        <color theme="1"/>
      </bottom>
      <diagonal/>
    </border>
    <border>
      <left style="medium">
        <color indexed="64"/>
      </left>
      <right style="medium">
        <color indexed="64"/>
      </right>
      <top style="medium">
        <color indexed="64"/>
      </top>
      <bottom style="medium">
        <color indexed="64"/>
      </bottom>
      <diagonal/>
    </border>
    <border>
      <left/>
      <right style="thin">
        <color theme="1"/>
      </right>
      <top style="thin">
        <color theme="1"/>
      </top>
      <bottom/>
      <diagonal/>
    </border>
    <border>
      <left/>
      <right style="thin">
        <color theme="1"/>
      </right>
      <top/>
      <bottom/>
      <diagonal/>
    </border>
    <border>
      <left style="medium">
        <color indexed="64"/>
      </left>
      <right style="medium">
        <color indexed="64"/>
      </right>
      <top/>
      <bottom style="thick">
        <color indexed="64"/>
      </bottom>
      <diagonal/>
    </border>
    <border>
      <left style="medium">
        <color indexed="64"/>
      </left>
      <right/>
      <top style="thin">
        <color indexed="64"/>
      </top>
      <bottom/>
      <diagonal/>
    </border>
    <border>
      <left/>
      <right style="thin">
        <color theme="1"/>
      </right>
      <top/>
      <bottom style="thin">
        <color indexed="64"/>
      </bottom>
      <diagonal/>
    </border>
    <border>
      <left style="thin">
        <color theme="1"/>
      </left>
      <right style="thin">
        <color theme="1"/>
      </right>
      <top style="medium">
        <color indexed="64"/>
      </top>
      <bottom/>
      <diagonal/>
    </border>
    <border>
      <left style="thin">
        <color theme="1"/>
      </left>
      <right style="thin">
        <color theme="1"/>
      </right>
      <top/>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thin">
        <color indexed="64"/>
      </bottom>
      <diagonal/>
    </border>
    <border>
      <left/>
      <right/>
      <top style="medium">
        <color indexed="64"/>
      </top>
      <bottom/>
      <diagonal/>
    </border>
    <border>
      <left style="thin">
        <color indexed="64"/>
      </left>
      <right style="thin">
        <color indexed="64"/>
      </right>
      <top/>
      <bottom style="thin">
        <color theme="1"/>
      </bottom>
      <diagonal/>
    </border>
    <border>
      <left style="thin">
        <color theme="1"/>
      </left>
      <right style="thin">
        <color indexed="64"/>
      </right>
      <top style="thin">
        <color theme="1"/>
      </top>
      <bottom/>
      <diagonal/>
    </border>
    <border>
      <left style="medium">
        <color indexed="64"/>
      </left>
      <right style="thin">
        <color theme="1"/>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bottom/>
      <diagonal/>
    </border>
    <border>
      <left style="thick">
        <color auto="1"/>
      </left>
      <right style="thick">
        <color auto="1"/>
      </right>
      <top/>
      <bottom style="thin">
        <color auto="1"/>
      </bottom>
      <diagonal/>
    </border>
    <border>
      <left style="thick">
        <color auto="1"/>
      </left>
      <right style="thick">
        <color auto="1"/>
      </right>
      <top style="thin">
        <color auto="1"/>
      </top>
      <bottom/>
      <diagonal/>
    </border>
    <border>
      <left style="thick">
        <color auto="1"/>
      </left>
      <right/>
      <top style="thick">
        <color auto="1"/>
      </top>
      <bottom/>
      <diagonal/>
    </border>
    <border>
      <left style="thick">
        <color auto="1"/>
      </left>
      <right/>
      <top/>
      <bottom style="thick">
        <color auto="1"/>
      </bottom>
      <diagonal/>
    </border>
    <border>
      <left/>
      <right style="thick">
        <color auto="1"/>
      </right>
      <top style="thick">
        <color auto="1"/>
      </top>
      <bottom/>
      <diagonal/>
    </border>
    <border>
      <left/>
      <right style="thick">
        <color auto="1"/>
      </right>
      <top/>
      <bottom style="thick">
        <color auto="1"/>
      </bottom>
      <diagonal/>
    </border>
    <border>
      <left/>
      <right/>
      <top style="thick">
        <color auto="1"/>
      </top>
      <bottom/>
      <diagonal/>
    </border>
    <border>
      <left style="thick">
        <color auto="1"/>
      </left>
      <right/>
      <top/>
      <bottom style="thin">
        <color indexed="64"/>
      </bottom>
      <diagonal/>
    </border>
    <border>
      <left/>
      <right style="thick">
        <color auto="1"/>
      </right>
      <top/>
      <bottom style="thin">
        <color auto="1"/>
      </bottom>
      <diagonal/>
    </border>
    <border>
      <left style="thick">
        <color auto="1"/>
      </left>
      <right/>
      <top style="thin">
        <color auto="1"/>
      </top>
      <bottom/>
      <diagonal/>
    </border>
    <border>
      <left/>
      <right style="thick">
        <color auto="1"/>
      </right>
      <top style="thin">
        <color auto="1"/>
      </top>
      <bottom/>
      <diagonal/>
    </border>
    <border>
      <left style="thick">
        <color auto="1"/>
      </left>
      <right/>
      <top/>
      <bottom/>
      <diagonal/>
    </border>
    <border>
      <left/>
      <right/>
      <top style="thick">
        <color auto="1"/>
      </top>
      <bottom style="thick">
        <color auto="1"/>
      </bottom>
      <diagonal/>
    </border>
    <border>
      <left/>
      <right style="thick">
        <color auto="1"/>
      </right>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double">
        <color auto="1"/>
      </right>
      <top/>
      <bottom style="thin">
        <color auto="1"/>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double">
        <color auto="1"/>
      </left>
      <right style="thin">
        <color auto="1"/>
      </right>
      <top/>
      <bottom style="thin">
        <color auto="1"/>
      </bottom>
      <diagonal/>
    </border>
    <border>
      <left style="thin">
        <color indexed="64"/>
      </left>
      <right/>
      <top style="thin">
        <color auto="1"/>
      </top>
      <bottom style="double">
        <color auto="1"/>
      </bottom>
      <diagonal/>
    </border>
    <border>
      <left/>
      <right style="thin">
        <color indexed="64"/>
      </right>
      <top style="thin">
        <color auto="1"/>
      </top>
      <bottom style="double">
        <color auto="1"/>
      </bottom>
      <diagonal/>
    </border>
    <border>
      <left style="double">
        <color auto="1"/>
      </left>
      <right style="thin">
        <color auto="1"/>
      </right>
      <top style="thin">
        <color auto="1"/>
      </top>
      <bottom/>
      <diagonal/>
    </border>
    <border>
      <left style="double">
        <color auto="1"/>
      </left>
      <right style="thin">
        <color auto="1"/>
      </right>
      <top/>
      <bottom/>
      <diagonal/>
    </border>
    <border>
      <left style="double">
        <color auto="1"/>
      </left>
      <right style="thin">
        <color auto="1"/>
      </right>
      <top/>
      <bottom style="double">
        <color auto="1"/>
      </bottom>
      <diagonal/>
    </border>
    <border>
      <left style="thin">
        <color auto="1"/>
      </left>
      <right style="thin">
        <color indexed="64"/>
      </right>
      <top style="double">
        <color auto="1"/>
      </top>
      <bottom/>
      <diagonal/>
    </border>
    <border>
      <left style="thin">
        <color indexed="64"/>
      </left>
      <right/>
      <top/>
      <bottom style="double">
        <color auto="1"/>
      </bottom>
      <diagonal/>
    </border>
    <border>
      <left/>
      <right style="thin">
        <color indexed="64"/>
      </right>
      <top/>
      <bottom style="double">
        <color auto="1"/>
      </bottom>
      <diagonal/>
    </border>
    <border>
      <left style="thin">
        <color indexed="64"/>
      </left>
      <right style="thin">
        <color indexed="64"/>
      </right>
      <top/>
      <bottom style="double">
        <color auto="1"/>
      </bottom>
      <diagonal/>
    </border>
    <border>
      <left style="thin">
        <color auto="1"/>
      </left>
      <right style="double">
        <color auto="1"/>
      </right>
      <top/>
      <bottom style="double">
        <color auto="1"/>
      </bottom>
      <diagonal/>
    </border>
    <border>
      <left style="thin">
        <color auto="1"/>
      </left>
      <right style="double">
        <color auto="1"/>
      </right>
      <top style="thin">
        <color auto="1"/>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801">
    <xf numFmtId="0" fontId="0" fillId="0" borderId="0" xfId="0"/>
    <xf numFmtId="0" fontId="3" fillId="0" borderId="5" xfId="0" applyFont="1" applyBorder="1" applyAlignment="1">
      <alignment horizontal="center" vertical="center" wrapText="1"/>
    </xf>
    <xf numFmtId="0" fontId="0" fillId="0" borderId="0" xfId="0" applyAlignment="1">
      <alignment horizont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6" fillId="0" borderId="0" xfId="0" applyFont="1"/>
    <xf numFmtId="0" fontId="3" fillId="0" borderId="0" xfId="0" applyFont="1" applyBorder="1" applyAlignment="1">
      <alignment vertical="center" wrapText="1"/>
    </xf>
    <xf numFmtId="0" fontId="3" fillId="0" borderId="9" xfId="0" applyFont="1" applyBorder="1" applyAlignment="1">
      <alignment vertical="center" wrapText="1"/>
    </xf>
    <xf numFmtId="0" fontId="7" fillId="0" borderId="9" xfId="0" applyFont="1" applyBorder="1" applyAlignment="1">
      <alignment vertical="center" wrapText="1"/>
    </xf>
    <xf numFmtId="0" fontId="0" fillId="0" borderId="10" xfId="0" applyBorder="1"/>
    <xf numFmtId="15" fontId="3" fillId="0" borderId="9"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0" fillId="0" borderId="11" xfId="0" applyBorder="1" applyAlignment="1">
      <alignment vertical="top" wrapText="1"/>
    </xf>
    <xf numFmtId="0" fontId="7" fillId="3" borderId="9" xfId="0" applyFont="1" applyFill="1" applyBorder="1" applyAlignment="1">
      <alignment vertical="center" wrapText="1"/>
    </xf>
    <xf numFmtId="14" fontId="3" fillId="0" borderId="9" xfId="0" applyNumberFormat="1" applyFont="1" applyBorder="1" applyAlignment="1">
      <alignment vertical="center" wrapText="1"/>
    </xf>
    <xf numFmtId="0" fontId="0" fillId="0" borderId="0" xfId="0" applyBorder="1"/>
    <xf numFmtId="0" fontId="3" fillId="0" borderId="13" xfId="0" applyFont="1" applyBorder="1" applyAlignment="1">
      <alignment vertical="center" wrapText="1"/>
    </xf>
    <xf numFmtId="0" fontId="3" fillId="0" borderId="10" xfId="0" applyFont="1" applyBorder="1" applyAlignment="1">
      <alignment vertical="center" wrapText="1"/>
    </xf>
    <xf numFmtId="0" fontId="3" fillId="0" borderId="14" xfId="0" applyFont="1" applyBorder="1" applyAlignment="1">
      <alignment vertical="center" wrapText="1"/>
    </xf>
    <xf numFmtId="0" fontId="0" fillId="0" borderId="16" xfId="0" applyBorder="1" applyAlignment="1">
      <alignment vertical="top" wrapText="1"/>
    </xf>
    <xf numFmtId="0" fontId="3" fillId="0" borderId="12" xfId="0" applyFont="1" applyBorder="1" applyAlignment="1">
      <alignment vertical="center" wrapText="1"/>
    </xf>
    <xf numFmtId="0" fontId="0" fillId="0" borderId="0" xfId="0" applyAlignment="1">
      <alignment horizontal="center" vertical="center"/>
    </xf>
    <xf numFmtId="43" fontId="3" fillId="0" borderId="9" xfId="1" applyFont="1" applyBorder="1" applyAlignment="1">
      <alignment horizontal="center" vertical="center" wrapText="1"/>
    </xf>
    <xf numFmtId="15" fontId="3" fillId="0" borderId="9" xfId="0" applyNumberFormat="1" applyFont="1" applyBorder="1" applyAlignment="1">
      <alignment vertical="center" wrapText="1"/>
    </xf>
    <xf numFmtId="0" fontId="3" fillId="0" borderId="9" xfId="0" applyFont="1" applyBorder="1" applyAlignment="1">
      <alignment vertical="top" wrapText="1"/>
    </xf>
    <xf numFmtId="0" fontId="0" fillId="0" borderId="12" xfId="0" applyBorder="1"/>
    <xf numFmtId="0" fontId="0" fillId="0" borderId="12" xfId="0" applyBorder="1" applyAlignment="1">
      <alignment horizontal="center" vertical="center"/>
    </xf>
    <xf numFmtId="0" fontId="0" fillId="0" borderId="12" xfId="0" applyBorder="1" applyAlignment="1">
      <alignment horizontal="center" vertical="center" wrapText="1"/>
    </xf>
    <xf numFmtId="0" fontId="3" fillId="0" borderId="25" xfId="0" applyFont="1" applyBorder="1" applyAlignment="1">
      <alignment vertical="center" wrapText="1"/>
    </xf>
    <xf numFmtId="0" fontId="3" fillId="0" borderId="25" xfId="0" applyFont="1" applyBorder="1" applyAlignment="1">
      <alignment vertical="top" wrapText="1"/>
    </xf>
    <xf numFmtId="15" fontId="0" fillId="0" borderId="12" xfId="0" applyNumberFormat="1" applyBorder="1" applyAlignment="1">
      <alignment horizontal="center" vertical="center"/>
    </xf>
    <xf numFmtId="0" fontId="5" fillId="0" borderId="27" xfId="0" applyFont="1" applyBorder="1" applyAlignment="1">
      <alignment horizontal="center" vertical="center" wrapText="1"/>
    </xf>
    <xf numFmtId="0" fontId="3" fillId="0" borderId="29"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31" xfId="0" applyFont="1" applyBorder="1" applyAlignment="1">
      <alignment horizontal="center" vertical="center" wrapText="1"/>
    </xf>
    <xf numFmtId="0" fontId="0" fillId="0" borderId="0" xfId="0" applyBorder="1" applyAlignment="1">
      <alignment vertical="top" wrapText="1"/>
    </xf>
    <xf numFmtId="0" fontId="3" fillId="0" borderId="11" xfId="0" applyFont="1" applyBorder="1" applyAlignment="1">
      <alignment vertical="center" wrapText="1"/>
    </xf>
    <xf numFmtId="0" fontId="3" fillId="0" borderId="1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7" fillId="4" borderId="10" xfId="0" applyFont="1" applyFill="1" applyBorder="1" applyAlignment="1">
      <alignment vertical="center" wrapText="1"/>
    </xf>
    <xf numFmtId="0" fontId="3" fillId="0" borderId="34" xfId="0" applyFont="1" applyBorder="1" applyAlignment="1">
      <alignment vertical="center" wrapText="1"/>
    </xf>
    <xf numFmtId="0" fontId="5"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9" xfId="0" applyFont="1" applyBorder="1" applyAlignment="1">
      <alignment horizontal="center" vertical="center" wrapText="1"/>
    </xf>
    <xf numFmtId="0" fontId="8" fillId="0" borderId="9" xfId="0" applyFont="1" applyBorder="1" applyAlignment="1">
      <alignment vertical="center" wrapText="1"/>
    </xf>
    <xf numFmtId="0" fontId="8" fillId="0" borderId="9" xfId="0" applyFont="1" applyBorder="1" applyAlignment="1">
      <alignment horizontal="center" vertical="center" wrapText="1"/>
    </xf>
    <xf numFmtId="0" fontId="11" fillId="0" borderId="9" xfId="0" applyFont="1" applyBorder="1" applyAlignment="1">
      <alignment vertical="center" wrapText="1"/>
    </xf>
    <xf numFmtId="0" fontId="13" fillId="0" borderId="9" xfId="0" applyFont="1" applyBorder="1" applyAlignment="1">
      <alignment horizontal="center" vertical="center" wrapText="1"/>
    </xf>
    <xf numFmtId="15" fontId="3" fillId="0" borderId="13" xfId="0" applyNumberFormat="1" applyFont="1" applyBorder="1" applyAlignment="1">
      <alignment horizontal="center" vertical="center" wrapText="1"/>
    </xf>
    <xf numFmtId="0" fontId="12" fillId="0" borderId="9" xfId="0" applyFont="1" applyBorder="1" applyAlignment="1">
      <alignment vertical="center" wrapText="1"/>
    </xf>
    <xf numFmtId="0" fontId="12" fillId="0" borderId="9" xfId="0" applyFont="1" applyBorder="1" applyAlignment="1">
      <alignment horizontal="center" vertical="center" wrapText="1"/>
    </xf>
    <xf numFmtId="0" fontId="12" fillId="0" borderId="14" xfId="0" applyFont="1" applyBorder="1" applyAlignment="1">
      <alignment vertical="center" wrapText="1"/>
    </xf>
    <xf numFmtId="0" fontId="12" fillId="0" borderId="14" xfId="0" applyFont="1" applyBorder="1" applyAlignment="1">
      <alignment horizontal="center" vertical="center" wrapText="1"/>
    </xf>
    <xf numFmtId="0" fontId="12" fillId="0" borderId="12" xfId="0" applyFont="1" applyBorder="1" applyAlignment="1">
      <alignment vertical="center" wrapText="1"/>
    </xf>
    <xf numFmtId="0" fontId="12" fillId="0" borderId="12" xfId="0" applyFont="1" applyBorder="1" applyAlignment="1">
      <alignment horizontal="center" vertical="center" wrapText="1"/>
    </xf>
    <xf numFmtId="0" fontId="12" fillId="0" borderId="12" xfId="0" applyFont="1" applyBorder="1" applyAlignment="1">
      <alignment wrapText="1"/>
    </xf>
    <xf numFmtId="14" fontId="12" fillId="0" borderId="14" xfId="0" applyNumberFormat="1" applyFont="1" applyBorder="1" applyAlignment="1">
      <alignment horizontal="center" vertical="center" wrapText="1"/>
    </xf>
    <xf numFmtId="0" fontId="12" fillId="0" borderId="12" xfId="0" applyFont="1" applyBorder="1"/>
    <xf numFmtId="0" fontId="12" fillId="0" borderId="12" xfId="0" applyFont="1" applyBorder="1" applyAlignment="1">
      <alignment horizontal="center" wrapText="1"/>
    </xf>
    <xf numFmtId="0" fontId="12" fillId="0" borderId="12" xfId="0" applyFont="1" applyBorder="1" applyAlignment="1">
      <alignment horizontal="center" vertical="center"/>
    </xf>
    <xf numFmtId="0" fontId="12" fillId="0" borderId="40" xfId="0" applyFont="1" applyBorder="1" applyAlignment="1">
      <alignment horizontal="center" vertical="center" wrapText="1"/>
    </xf>
    <xf numFmtId="0" fontId="12" fillId="0" borderId="0" xfId="0" applyFont="1" applyAlignment="1">
      <alignment horizontal="center" vertical="center"/>
    </xf>
    <xf numFmtId="0" fontId="12" fillId="0" borderId="12" xfId="0" applyFont="1" applyBorder="1" applyAlignment="1">
      <alignment horizontal="center"/>
    </xf>
    <xf numFmtId="15" fontId="12" fillId="0" borderId="12" xfId="0" applyNumberFormat="1" applyFont="1" applyBorder="1" applyAlignment="1">
      <alignment horizontal="center" vertical="center"/>
    </xf>
    <xf numFmtId="0" fontId="3" fillId="0" borderId="26" xfId="0" applyFont="1" applyBorder="1" applyAlignment="1">
      <alignment horizontal="center" vertical="center" wrapText="1"/>
    </xf>
    <xf numFmtId="0" fontId="5" fillId="0" borderId="0" xfId="0" applyFont="1" applyBorder="1" applyAlignment="1">
      <alignment horizontal="center" vertical="center" wrapText="1"/>
    </xf>
    <xf numFmtId="0" fontId="3" fillId="0" borderId="13" xfId="0" applyFont="1" applyBorder="1" applyAlignment="1">
      <alignment horizontal="center" vertical="center" wrapText="1"/>
    </xf>
    <xf numFmtId="0" fontId="0" fillId="0" borderId="12" xfId="0" applyBorder="1" applyAlignment="1">
      <alignment horizontal="center"/>
    </xf>
    <xf numFmtId="0" fontId="16" fillId="0" borderId="12" xfId="0" applyFont="1" applyBorder="1" applyAlignment="1">
      <alignment horizontal="center" vertical="center"/>
    </xf>
    <xf numFmtId="0" fontId="3" fillId="0" borderId="41" xfId="0" applyFont="1" applyBorder="1" applyAlignment="1">
      <alignment horizontal="center" vertical="center" wrapText="1"/>
    </xf>
    <xf numFmtId="0" fontId="0" fillId="0" borderId="15" xfId="0" applyBorder="1"/>
    <xf numFmtId="0" fontId="12" fillId="0" borderId="12" xfId="0" applyFont="1" applyBorder="1" applyAlignment="1">
      <alignment vertical="center"/>
    </xf>
    <xf numFmtId="0" fontId="0" fillId="0" borderId="15" xfId="0" applyBorder="1" applyAlignment="1">
      <alignment vertical="center"/>
    </xf>
    <xf numFmtId="0" fontId="12" fillId="0" borderId="12" xfId="0" applyFont="1" applyBorder="1" applyAlignment="1">
      <alignment horizontal="center" vertical="top" wrapText="1"/>
    </xf>
    <xf numFmtId="0" fontId="0" fillId="0" borderId="15" xfId="0" applyBorder="1" applyAlignment="1">
      <alignment horizontal="center" vertical="center"/>
    </xf>
    <xf numFmtId="0" fontId="0" fillId="0" borderId="22" xfId="0" applyBorder="1"/>
    <xf numFmtId="0" fontId="3" fillId="2" borderId="10" xfId="0" applyFont="1" applyFill="1" applyBorder="1" applyAlignment="1">
      <alignment vertical="center" wrapText="1"/>
    </xf>
    <xf numFmtId="0" fontId="3" fillId="0" borderId="28" xfId="0" applyFont="1" applyBorder="1" applyAlignment="1">
      <alignment vertical="center" wrapText="1"/>
    </xf>
    <xf numFmtId="0" fontId="5" fillId="0" borderId="12" xfId="0" applyFont="1" applyBorder="1" applyAlignment="1">
      <alignment horizontal="center" vertical="center" wrapText="1"/>
    </xf>
    <xf numFmtId="0" fontId="3" fillId="6" borderId="10" xfId="0" applyFont="1" applyFill="1" applyBorder="1" applyAlignment="1">
      <alignment vertical="center" wrapText="1"/>
    </xf>
    <xf numFmtId="0" fontId="3" fillId="5" borderId="9" xfId="0" applyFont="1" applyFill="1" applyBorder="1" applyAlignment="1">
      <alignment horizontal="center" vertical="center" wrapText="1"/>
    </xf>
    <xf numFmtId="0" fontId="0" fillId="4" borderId="12" xfId="0" applyFill="1" applyBorder="1"/>
    <xf numFmtId="0" fontId="3" fillId="4" borderId="9" xfId="0" applyFont="1" applyFill="1" applyBorder="1" applyAlignment="1">
      <alignment horizontal="center" vertical="center" wrapText="1"/>
    </xf>
    <xf numFmtId="0" fontId="0" fillId="7" borderId="12" xfId="0" applyFill="1" applyBorder="1"/>
    <xf numFmtId="0" fontId="3" fillId="0" borderId="0" xfId="0" applyFont="1" applyBorder="1" applyAlignment="1">
      <alignment horizontal="center" vertical="top" wrapText="1"/>
    </xf>
    <xf numFmtId="0" fontId="3" fillId="4" borderId="31"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3" fillId="8" borderId="31" xfId="0" applyFont="1" applyFill="1" applyBorder="1" applyAlignment="1">
      <alignment horizontal="center" vertical="center" wrapText="1"/>
    </xf>
    <xf numFmtId="0" fontId="0" fillId="0" borderId="12" xfId="0" applyFill="1" applyBorder="1"/>
    <xf numFmtId="15" fontId="3" fillId="4" borderId="9" xfId="0" applyNumberFormat="1" applyFont="1" applyFill="1" applyBorder="1" applyAlignment="1">
      <alignment horizontal="center" vertical="center" wrapText="1"/>
    </xf>
    <xf numFmtId="0" fontId="0" fillId="0" borderId="0" xfId="0" applyAlignment="1">
      <alignment horizontal="center" vertical="center"/>
    </xf>
    <xf numFmtId="0" fontId="0" fillId="0" borderId="24" xfId="0" applyBorder="1" applyAlignment="1">
      <alignment horizontal="center" vertical="center" wrapText="1"/>
    </xf>
    <xf numFmtId="0" fontId="3" fillId="0" borderId="5" xfId="0" applyFont="1" applyBorder="1" applyAlignment="1">
      <alignment horizontal="center" vertical="center" wrapText="1"/>
    </xf>
    <xf numFmtId="0" fontId="4" fillId="0" borderId="0" xfId="0" applyFont="1" applyAlignment="1">
      <alignment horizontal="center" vertical="center"/>
    </xf>
    <xf numFmtId="0" fontId="3" fillId="0" borderId="24" xfId="0" applyFont="1" applyBorder="1" applyAlignment="1">
      <alignment horizontal="center" vertical="center" wrapText="1"/>
    </xf>
    <xf numFmtId="0" fontId="0" fillId="0" borderId="24" xfId="0"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left" vertical="top" wrapText="1"/>
    </xf>
    <xf numFmtId="0" fontId="3" fillId="0" borderId="9" xfId="0" applyFont="1" applyBorder="1" applyAlignment="1">
      <alignment horizontal="left" vertical="center" wrapText="1"/>
    </xf>
    <xf numFmtId="0" fontId="0" fillId="0" borderId="12" xfId="0" applyBorder="1" applyAlignment="1">
      <alignment horizontal="left" vertical="center"/>
    </xf>
    <xf numFmtId="0" fontId="3" fillId="0" borderId="10" xfId="0" applyFont="1" applyBorder="1" applyAlignment="1">
      <alignment horizontal="left" vertical="center" wrapText="1"/>
    </xf>
    <xf numFmtId="15" fontId="3" fillId="0" borderId="9" xfId="0" applyNumberFormat="1" applyFont="1" applyBorder="1" applyAlignment="1">
      <alignment horizontal="left" vertical="center" wrapText="1"/>
    </xf>
    <xf numFmtId="0" fontId="3" fillId="4" borderId="9" xfId="0" applyFont="1" applyFill="1" applyBorder="1" applyAlignment="1">
      <alignment horizontal="left" vertical="center" wrapText="1"/>
    </xf>
    <xf numFmtId="0" fontId="0" fillId="0" borderId="12" xfId="0" applyBorder="1" applyAlignment="1">
      <alignment horizontal="left"/>
    </xf>
    <xf numFmtId="0" fontId="0" fillId="0" borderId="10" xfId="0" applyBorder="1" applyAlignment="1">
      <alignment horizontal="left"/>
    </xf>
    <xf numFmtId="0" fontId="7" fillId="4" borderId="10" xfId="0" applyFont="1" applyFill="1" applyBorder="1" applyAlignment="1">
      <alignment horizontal="left" vertical="center" wrapText="1"/>
    </xf>
    <xf numFmtId="0" fontId="3" fillId="0" borderId="0" xfId="0" applyFont="1" applyBorder="1" applyAlignment="1">
      <alignment horizontal="left" vertical="top" wrapText="1"/>
    </xf>
    <xf numFmtId="0" fontId="0" fillId="0" borderId="11" xfId="0" applyBorder="1" applyAlignment="1">
      <alignment horizontal="left" vertical="top" wrapText="1"/>
    </xf>
    <xf numFmtId="0" fontId="3" fillId="0" borderId="14" xfId="0" applyFont="1" applyBorder="1" applyAlignment="1">
      <alignment horizontal="left" vertical="center" wrapText="1"/>
    </xf>
    <xf numFmtId="0" fontId="0" fillId="0" borderId="0" xfId="0" applyBorder="1" applyAlignment="1">
      <alignment horizontal="left" vertical="top" wrapText="1"/>
    </xf>
    <xf numFmtId="0" fontId="3" fillId="0" borderId="13" xfId="0" applyFont="1" applyBorder="1" applyAlignment="1">
      <alignment horizontal="left" vertical="center" wrapText="1"/>
    </xf>
    <xf numFmtId="0" fontId="3" fillId="0" borderId="12" xfId="0" applyFont="1" applyBorder="1" applyAlignment="1">
      <alignment horizontal="left" vertical="center" wrapText="1"/>
    </xf>
    <xf numFmtId="0" fontId="0" fillId="0" borderId="16" xfId="0" applyBorder="1" applyAlignment="1">
      <alignment horizontal="left" vertical="top" wrapText="1"/>
    </xf>
    <xf numFmtId="14" fontId="3" fillId="0" borderId="9" xfId="0" applyNumberFormat="1" applyFont="1" applyBorder="1" applyAlignment="1">
      <alignment horizontal="left" vertical="center" wrapText="1"/>
    </xf>
    <xf numFmtId="0" fontId="3" fillId="0" borderId="25" xfId="0" applyFont="1" applyBorder="1" applyAlignment="1">
      <alignment horizontal="left" vertical="center" wrapText="1"/>
    </xf>
    <xf numFmtId="0" fontId="0" fillId="0" borderId="12" xfId="0" applyBorder="1" applyAlignment="1">
      <alignment horizontal="left" vertical="center" wrapText="1"/>
    </xf>
    <xf numFmtId="0" fontId="3" fillId="0" borderId="25" xfId="0" applyFont="1" applyBorder="1" applyAlignment="1">
      <alignment horizontal="left" vertical="top" wrapText="1"/>
    </xf>
    <xf numFmtId="15" fontId="0" fillId="0" borderId="12" xfId="0" applyNumberFormat="1" applyBorder="1" applyAlignment="1">
      <alignment horizontal="left" vertical="center"/>
    </xf>
    <xf numFmtId="0" fontId="0" fillId="7" borderId="12" xfId="0" applyFill="1" applyBorder="1" applyAlignment="1">
      <alignment horizontal="left"/>
    </xf>
    <xf numFmtId="0" fontId="3" fillId="0" borderId="24" xfId="0" applyFont="1" applyBorder="1" applyAlignment="1">
      <alignment horizontal="left" vertical="center" wrapText="1"/>
    </xf>
    <xf numFmtId="0" fontId="3" fillId="0" borderId="12" xfId="0" applyFont="1" applyBorder="1" applyAlignment="1">
      <alignment horizontal="center" vertical="top" wrapText="1"/>
    </xf>
    <xf numFmtId="0" fontId="0" fillId="4" borderId="12" xfId="0" applyFill="1" applyBorder="1" applyAlignment="1">
      <alignment horizontal="center"/>
    </xf>
    <xf numFmtId="0" fontId="3" fillId="0" borderId="28" xfId="0" applyFont="1" applyBorder="1" applyAlignment="1">
      <alignment horizontal="left" vertical="center" wrapText="1"/>
    </xf>
    <xf numFmtId="0" fontId="3" fillId="0" borderId="46" xfId="0" applyFont="1" applyBorder="1" applyAlignment="1">
      <alignment horizontal="center" vertical="center" wrapText="1"/>
    </xf>
    <xf numFmtId="0" fontId="22" fillId="9" borderId="12" xfId="0" applyFont="1" applyFill="1" applyBorder="1" applyAlignment="1">
      <alignment horizontal="center" vertical="center" wrapText="1"/>
    </xf>
    <xf numFmtId="0" fontId="21" fillId="9" borderId="24" xfId="0" applyFont="1" applyFill="1" applyBorder="1" applyAlignment="1">
      <alignment horizontal="center" vertical="center" wrapText="1"/>
    </xf>
    <xf numFmtId="0" fontId="3" fillId="0" borderId="5" xfId="0" applyFont="1" applyBorder="1" applyAlignment="1">
      <alignment horizontal="center" vertical="center" wrapText="1"/>
    </xf>
    <xf numFmtId="0" fontId="0" fillId="0" borderId="24" xfId="0" applyBorder="1" applyAlignment="1">
      <alignment horizontal="center" vertical="center" wrapText="1"/>
    </xf>
    <xf numFmtId="0" fontId="3" fillId="0" borderId="24" xfId="0" applyFont="1" applyBorder="1" applyAlignment="1">
      <alignment horizontal="center" vertical="center" wrapText="1"/>
    </xf>
    <xf numFmtId="0" fontId="7" fillId="10" borderId="24" xfId="0" applyFont="1" applyFill="1" applyBorder="1" applyAlignment="1">
      <alignment horizontal="left" vertical="center" wrapText="1"/>
    </xf>
    <xf numFmtId="0" fontId="7" fillId="10" borderId="25" xfId="0" applyFont="1" applyFill="1" applyBorder="1" applyAlignment="1">
      <alignment horizontal="left" vertical="center" wrapText="1"/>
    </xf>
    <xf numFmtId="0" fontId="3" fillId="0" borderId="24" xfId="0" applyFont="1" applyBorder="1" applyAlignment="1">
      <alignment horizontal="center" vertical="center"/>
    </xf>
    <xf numFmtId="15" fontId="3" fillId="0" borderId="24" xfId="0" applyNumberFormat="1" applyFont="1" applyBorder="1" applyAlignment="1">
      <alignment horizontal="center" vertical="center"/>
    </xf>
    <xf numFmtId="15" fontId="3" fillId="0" borderId="24" xfId="0" applyNumberFormat="1" applyFont="1" applyBorder="1" applyAlignment="1">
      <alignment horizontal="center" vertical="center" wrapText="1"/>
    </xf>
    <xf numFmtId="15" fontId="3" fillId="0" borderId="24" xfId="0" applyNumberFormat="1" applyFont="1" applyBorder="1" applyAlignment="1">
      <alignment vertical="center" wrapText="1"/>
    </xf>
    <xf numFmtId="15" fontId="3" fillId="0" borderId="12" xfId="0" applyNumberFormat="1" applyFont="1" applyBorder="1" applyAlignment="1">
      <alignment vertical="center" wrapText="1"/>
    </xf>
    <xf numFmtId="0" fontId="0" fillId="0" borderId="24" xfId="0" applyBorder="1" applyAlignment="1">
      <alignment horizontal="center" vertical="center" wrapText="1"/>
    </xf>
    <xf numFmtId="0" fontId="3" fillId="0" borderId="5"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 xfId="0" applyFont="1" applyBorder="1" applyAlignment="1">
      <alignment horizontal="center" vertical="center" wrapText="1"/>
    </xf>
    <xf numFmtId="15" fontId="3" fillId="0" borderId="24" xfId="0" applyNumberFormat="1" applyFont="1" applyBorder="1" applyAlignment="1">
      <alignment horizontal="center" vertical="center" wrapText="1"/>
    </xf>
    <xf numFmtId="0" fontId="3" fillId="0" borderId="3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4" xfId="0" applyFont="1" applyBorder="1" applyAlignment="1">
      <alignment horizontal="center" vertical="center"/>
    </xf>
    <xf numFmtId="0" fontId="3" fillId="9" borderId="9"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9" borderId="36" xfId="0" applyFont="1" applyFill="1" applyBorder="1" applyAlignment="1">
      <alignment horizontal="center" vertical="center" wrapText="1"/>
    </xf>
    <xf numFmtId="0" fontId="0" fillId="9" borderId="0" xfId="0" applyFill="1"/>
    <xf numFmtId="0" fontId="5" fillId="9" borderId="0" xfId="0" applyFont="1" applyFill="1" applyBorder="1" applyAlignment="1">
      <alignment horizontal="center" vertical="center" wrapText="1"/>
    </xf>
    <xf numFmtId="15" fontId="3" fillId="9" borderId="9" xfId="0" applyNumberFormat="1" applyFont="1" applyFill="1" applyBorder="1" applyAlignment="1">
      <alignment vertical="center" wrapText="1"/>
    </xf>
    <xf numFmtId="0" fontId="3" fillId="9" borderId="9" xfId="0" applyFont="1" applyFill="1" applyBorder="1" applyAlignment="1">
      <alignment vertical="center" wrapText="1"/>
    </xf>
    <xf numFmtId="0" fontId="3" fillId="9" borderId="31" xfId="0" applyFont="1" applyFill="1" applyBorder="1" applyAlignment="1">
      <alignment horizontal="center" vertical="center" wrapText="1"/>
    </xf>
    <xf numFmtId="0" fontId="0" fillId="9" borderId="12" xfId="0" applyFill="1" applyBorder="1"/>
    <xf numFmtId="0" fontId="5" fillId="9" borderId="20" xfId="0" applyFont="1" applyFill="1" applyBorder="1" applyAlignment="1">
      <alignment horizontal="center" vertical="center" wrapText="1"/>
    </xf>
    <xf numFmtId="0" fontId="3" fillId="9" borderId="10" xfId="0" applyFont="1" applyFill="1" applyBorder="1" applyAlignment="1">
      <alignment vertical="center" wrapText="1"/>
    </xf>
    <xf numFmtId="0" fontId="3" fillId="0" borderId="47" xfId="0" applyFont="1" applyBorder="1" applyAlignment="1">
      <alignment horizontal="center" vertical="center" wrapText="1"/>
    </xf>
    <xf numFmtId="14" fontId="3" fillId="0" borderId="10" xfId="0" applyNumberFormat="1" applyFont="1" applyBorder="1" applyAlignment="1">
      <alignment vertical="center" wrapText="1"/>
    </xf>
    <xf numFmtId="14" fontId="3" fillId="0" borderId="49" xfId="0" applyNumberFormat="1" applyFont="1" applyBorder="1" applyAlignment="1">
      <alignment vertical="center" wrapText="1"/>
    </xf>
    <xf numFmtId="0" fontId="3" fillId="0" borderId="50" xfId="0" applyFont="1" applyBorder="1" applyAlignment="1">
      <alignment vertical="center" wrapText="1"/>
    </xf>
    <xf numFmtId="0" fontId="12" fillId="0" borderId="15" xfId="0" applyFont="1" applyBorder="1" applyAlignment="1">
      <alignment horizontal="center" vertical="center"/>
    </xf>
    <xf numFmtId="0" fontId="12" fillId="0" borderId="52"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16" xfId="0" applyFont="1" applyBorder="1" applyAlignment="1">
      <alignment horizontal="center" vertical="center" wrapText="1"/>
    </xf>
    <xf numFmtId="0" fontId="15" fillId="4" borderId="12" xfId="0" applyFont="1" applyFill="1" applyBorder="1" applyAlignment="1">
      <alignment vertical="center" textRotation="255" wrapText="1"/>
    </xf>
    <xf numFmtId="0" fontId="3" fillId="3" borderId="18" xfId="0" applyFont="1" applyFill="1" applyBorder="1" applyAlignment="1">
      <alignment vertical="center" wrapText="1"/>
    </xf>
    <xf numFmtId="0" fontId="3" fillId="0" borderId="25" xfId="0" applyFont="1" applyBorder="1" applyAlignment="1">
      <alignment horizontal="center" vertical="center" wrapText="1"/>
    </xf>
    <xf numFmtId="0" fontId="3" fillId="0" borderId="12" xfId="0" applyFont="1" applyBorder="1" applyAlignment="1">
      <alignment horizontal="center"/>
    </xf>
    <xf numFmtId="0" fontId="3" fillId="0" borderId="12" xfId="0" applyFont="1" applyBorder="1" applyAlignment="1">
      <alignment horizontal="left"/>
    </xf>
    <xf numFmtId="0" fontId="3" fillId="0" borderId="12" xfId="0" applyFont="1" applyBorder="1"/>
    <xf numFmtId="0" fontId="3" fillId="0" borderId="12" xfId="0" applyFont="1" applyBorder="1" applyAlignment="1">
      <alignment horizontal="center" vertical="center"/>
    </xf>
    <xf numFmtId="15" fontId="3" fillId="0" borderId="23" xfId="0" applyNumberFormat="1" applyFont="1" applyBorder="1" applyAlignment="1">
      <alignment horizontal="left" vertical="center" wrapText="1"/>
    </xf>
    <xf numFmtId="0" fontId="3" fillId="0" borderId="23" xfId="0" applyFont="1" applyBorder="1" applyAlignment="1">
      <alignment horizontal="center"/>
    </xf>
    <xf numFmtId="0" fontId="3" fillId="0" borderId="23" xfId="0" applyFont="1" applyBorder="1"/>
    <xf numFmtId="0" fontId="3" fillId="0" borderId="12" xfId="0" applyFont="1" applyBorder="1" applyAlignment="1">
      <alignment wrapText="1"/>
    </xf>
    <xf numFmtId="0" fontId="3" fillId="0" borderId="12" xfId="0" applyFont="1" applyBorder="1" applyAlignment="1">
      <alignment horizontal="left" wrapText="1"/>
    </xf>
    <xf numFmtId="0" fontId="3" fillId="0" borderId="0" xfId="0" applyFont="1"/>
    <xf numFmtId="0" fontId="3" fillId="0" borderId="0" xfId="0" applyFont="1" applyAlignment="1">
      <alignment horizontal="center"/>
    </xf>
    <xf numFmtId="14" fontId="3" fillId="0" borderId="10" xfId="0" applyNumberFormat="1" applyFont="1" applyFill="1" applyBorder="1" applyAlignment="1">
      <alignment vertical="center" wrapText="1"/>
    </xf>
    <xf numFmtId="0" fontId="3" fillId="0" borderId="5"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 xfId="0" applyFont="1" applyBorder="1" applyAlignment="1">
      <alignment horizontal="center" vertical="center" wrapText="1"/>
    </xf>
    <xf numFmtId="15" fontId="3" fillId="0" borderId="49" xfId="0" applyNumberFormat="1" applyFont="1" applyBorder="1" applyAlignment="1">
      <alignment horizontal="center" vertical="center" wrapText="1"/>
    </xf>
    <xf numFmtId="0" fontId="3" fillId="0" borderId="12" xfId="0" applyFont="1" applyBorder="1" applyAlignment="1">
      <alignment vertical="center"/>
    </xf>
    <xf numFmtId="15" fontId="3" fillId="0" borderId="12" xfId="0" applyNumberFormat="1" applyFont="1" applyBorder="1" applyAlignment="1">
      <alignment horizontal="center" vertical="center"/>
    </xf>
    <xf numFmtId="0" fontId="3" fillId="0" borderId="12" xfId="0" applyFont="1" applyBorder="1" applyAlignment="1">
      <alignment horizontal="left" vertical="center"/>
    </xf>
    <xf numFmtId="0" fontId="3" fillId="0" borderId="36" xfId="0" applyFont="1" applyFill="1" applyBorder="1" applyAlignment="1">
      <alignment vertical="center" wrapText="1"/>
    </xf>
    <xf numFmtId="14" fontId="3" fillId="0" borderId="14" xfId="0" applyNumberFormat="1" applyFont="1" applyBorder="1" applyAlignment="1">
      <alignment horizontal="center" vertical="center" wrapText="1"/>
    </xf>
    <xf numFmtId="0" fontId="23" fillId="0" borderId="12" xfId="0" applyFont="1" applyBorder="1" applyAlignment="1">
      <alignment horizontal="center" vertical="center" wrapText="1"/>
    </xf>
    <xf numFmtId="0" fontId="23" fillId="0" borderId="12" xfId="0" applyFont="1" applyBorder="1"/>
    <xf numFmtId="0" fontId="7" fillId="4" borderId="12" xfId="0" applyFont="1" applyFill="1" applyBorder="1" applyAlignment="1">
      <alignment vertical="center" textRotation="255" wrapText="1"/>
    </xf>
    <xf numFmtId="0" fontId="3" fillId="0" borderId="49" xfId="0" applyFont="1" applyBorder="1" applyAlignment="1">
      <alignment horizontal="center" vertical="center" wrapText="1"/>
    </xf>
    <xf numFmtId="0" fontId="23" fillId="0" borderId="15" xfId="0" applyFont="1" applyBorder="1"/>
    <xf numFmtId="0" fontId="3" fillId="0" borderId="16" xfId="0" applyFont="1" applyBorder="1" applyAlignment="1">
      <alignment horizontal="center" vertical="center" wrapText="1"/>
    </xf>
    <xf numFmtId="0" fontId="3" fillId="0" borderId="12" xfId="0" applyFont="1" applyBorder="1" applyAlignment="1">
      <alignment horizontal="center" wrapText="1"/>
    </xf>
    <xf numFmtId="0" fontId="23" fillId="0" borderId="15" xfId="0" applyFont="1" applyBorder="1" applyAlignment="1">
      <alignment horizontal="center" vertical="center"/>
    </xf>
    <xf numFmtId="0" fontId="3" fillId="0" borderId="14" xfId="0" applyFont="1" applyBorder="1" applyAlignment="1">
      <alignment horizontal="left" vertical="top" wrapText="1"/>
    </xf>
    <xf numFmtId="0" fontId="23" fillId="0" borderId="12" xfId="0" applyFont="1" applyBorder="1" applyAlignment="1">
      <alignment horizontal="left" vertical="top" wrapText="1"/>
    </xf>
    <xf numFmtId="0" fontId="3" fillId="0" borderId="23" xfId="0" applyFont="1" applyBorder="1" applyAlignment="1">
      <alignment vertical="center" wrapText="1"/>
    </xf>
    <xf numFmtId="0" fontId="3" fillId="0" borderId="23" xfId="0" applyFont="1" applyBorder="1" applyAlignment="1">
      <alignment horizontal="center" vertical="top" wrapText="1"/>
    </xf>
    <xf numFmtId="0" fontId="3" fillId="0" borderId="12" xfId="0" applyFont="1" applyBorder="1" applyAlignment="1">
      <alignment horizontal="left" vertical="top" wrapText="1"/>
    </xf>
    <xf numFmtId="0" fontId="23" fillId="0" borderId="12" xfId="0" applyFont="1" applyBorder="1" applyAlignment="1">
      <alignment horizontal="center" vertical="center"/>
    </xf>
    <xf numFmtId="15" fontId="3" fillId="0" borderId="16" xfId="0" applyNumberFormat="1" applyFont="1" applyBorder="1" applyAlignment="1">
      <alignment horizontal="center" vertical="center" wrapText="1"/>
    </xf>
    <xf numFmtId="0" fontId="3" fillId="0" borderId="23" xfId="0" applyFont="1" applyBorder="1" applyAlignment="1">
      <alignment horizontal="center" vertical="center" wrapText="1"/>
    </xf>
    <xf numFmtId="0" fontId="0" fillId="0" borderId="23" xfId="0" applyBorder="1" applyAlignment="1">
      <alignment horizontal="center" vertical="center" wrapText="1"/>
    </xf>
    <xf numFmtId="0" fontId="3" fillId="0" borderId="24" xfId="0" applyFont="1" applyBorder="1" applyAlignment="1">
      <alignment horizontal="center" vertical="center" wrapText="1"/>
    </xf>
    <xf numFmtId="15" fontId="3" fillId="0" borderId="24" xfId="0" applyNumberFormat="1" applyFont="1" applyBorder="1" applyAlignment="1">
      <alignment horizontal="center" vertical="center"/>
    </xf>
    <xf numFmtId="0" fontId="3" fillId="0" borderId="24" xfId="0" applyFont="1" applyBorder="1" applyAlignment="1">
      <alignment horizontal="center" vertical="center"/>
    </xf>
    <xf numFmtId="0" fontId="3" fillId="0" borderId="49" xfId="0" applyFont="1" applyBorder="1" applyAlignment="1">
      <alignment horizontal="left" vertical="center" wrapText="1"/>
    </xf>
    <xf numFmtId="0" fontId="3" fillId="4" borderId="14" xfId="0" applyFont="1" applyFill="1" applyBorder="1" applyAlignment="1">
      <alignment horizontal="left" vertical="center" wrapText="1"/>
    </xf>
    <xf numFmtId="0" fontId="3" fillId="0" borderId="61" xfId="0" applyFont="1" applyBorder="1" applyAlignment="1">
      <alignment horizontal="center" vertical="center" wrapText="1"/>
    </xf>
    <xf numFmtId="0" fontId="0" fillId="0" borderId="23" xfId="0" applyBorder="1" applyAlignment="1">
      <alignment horizontal="center"/>
    </xf>
    <xf numFmtId="0" fontId="0" fillId="7" borderId="23" xfId="0" applyFill="1" applyBorder="1" applyAlignment="1">
      <alignment horizontal="left"/>
    </xf>
    <xf numFmtId="0" fontId="3" fillId="0" borderId="12" xfId="0" applyFont="1" applyBorder="1" applyAlignment="1">
      <alignment vertical="top" wrapText="1"/>
    </xf>
    <xf numFmtId="0" fontId="3" fillId="0" borderId="23" xfId="0" applyFont="1" applyBorder="1" applyAlignment="1">
      <alignment vertical="center"/>
    </xf>
    <xf numFmtId="0" fontId="3" fillId="0" borderId="40" xfId="0" applyFont="1" applyBorder="1" applyAlignment="1">
      <alignment horizontal="center" vertical="center" wrapText="1"/>
    </xf>
    <xf numFmtId="14" fontId="7" fillId="2" borderId="10" xfId="0" applyNumberFormat="1" applyFont="1" applyFill="1" applyBorder="1" applyAlignment="1">
      <alignment vertical="center" wrapText="1"/>
    </xf>
    <xf numFmtId="0" fontId="7" fillId="11" borderId="55" xfId="0" applyFont="1" applyFill="1" applyBorder="1" applyAlignment="1">
      <alignment horizontal="left" vertical="center" wrapText="1"/>
    </xf>
    <xf numFmtId="0" fontId="7" fillId="2" borderId="10" xfId="0" applyFont="1" applyFill="1" applyBorder="1" applyAlignment="1">
      <alignment vertical="center" wrapText="1"/>
    </xf>
    <xf numFmtId="0" fontId="7" fillId="2" borderId="25" xfId="0" applyFont="1" applyFill="1" applyBorder="1" applyAlignment="1">
      <alignment vertical="center" wrapText="1"/>
    </xf>
    <xf numFmtId="0" fontId="7" fillId="2" borderId="12" xfId="0" applyFont="1" applyFill="1" applyBorder="1" applyAlignment="1">
      <alignment vertical="center" wrapText="1"/>
    </xf>
    <xf numFmtId="0" fontId="0" fillId="0" borderId="0" xfId="0" applyAlignment="1">
      <alignment horizontal="left" vertical="center"/>
    </xf>
    <xf numFmtId="0" fontId="7" fillId="11" borderId="12" xfId="0" applyFont="1" applyFill="1" applyBorder="1" applyAlignment="1">
      <alignment vertical="center" wrapText="1"/>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3" fillId="0" borderId="0" xfId="0" applyFont="1" applyAlignment="1">
      <alignment wrapText="1"/>
    </xf>
    <xf numFmtId="0" fontId="12" fillId="0" borderId="62" xfId="0" applyFont="1" applyBorder="1" applyAlignment="1">
      <alignment horizontal="center" vertical="center" wrapText="1"/>
    </xf>
    <xf numFmtId="0" fontId="23" fillId="0" borderId="24" xfId="0" applyFont="1" applyBorder="1"/>
    <xf numFmtId="0" fontId="23" fillId="0" borderId="24" xfId="0" applyFont="1" applyBorder="1" applyAlignment="1">
      <alignment horizontal="left" vertical="top" wrapText="1"/>
    </xf>
    <xf numFmtId="0" fontId="3" fillId="0" borderId="24" xfId="0" applyFont="1" applyBorder="1" applyAlignment="1">
      <alignment horizontal="center" vertical="center" wrapText="1"/>
    </xf>
    <xf numFmtId="15" fontId="3" fillId="0" borderId="24" xfId="0" applyNumberFormat="1" applyFont="1" applyBorder="1" applyAlignment="1">
      <alignment horizontal="center" vertical="center" wrapText="1"/>
    </xf>
    <xf numFmtId="0" fontId="3" fillId="0" borderId="48" xfId="0" applyFont="1" applyBorder="1" applyAlignment="1">
      <alignment horizontal="center" vertical="center" wrapText="1"/>
    </xf>
    <xf numFmtId="15" fontId="3" fillId="0" borderId="12"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Fill="1" applyBorder="1" applyAlignment="1">
      <alignment horizontal="center" vertical="center" wrapText="1"/>
    </xf>
    <xf numFmtId="0" fontId="3" fillId="0" borderId="24" xfId="0" applyFont="1" applyFill="1" applyBorder="1" applyAlignment="1">
      <alignment horizontal="left" vertical="center" wrapText="1"/>
    </xf>
    <xf numFmtId="0" fontId="3" fillId="12" borderId="24" xfId="0" applyFont="1" applyFill="1" applyBorder="1" applyAlignment="1">
      <alignment horizontal="left" vertical="center" wrapText="1"/>
    </xf>
    <xf numFmtId="0" fontId="3" fillId="0" borderId="63" xfId="0" applyFont="1" applyBorder="1" applyAlignment="1">
      <alignment horizontal="center" vertical="center" wrapText="1"/>
    </xf>
    <xf numFmtId="0" fontId="3" fillId="0" borderId="24" xfId="0" applyFont="1" applyBorder="1"/>
    <xf numFmtId="0" fontId="3" fillId="0" borderId="24" xfId="0" applyFont="1" applyBorder="1" applyAlignment="1">
      <alignment horizontal="left" vertical="top" wrapText="1"/>
    </xf>
    <xf numFmtId="0" fontId="3" fillId="0" borderId="12" xfId="0" applyFont="1" applyBorder="1" applyAlignment="1">
      <alignment horizontal="center" vertical="top"/>
    </xf>
    <xf numFmtId="0" fontId="7" fillId="2" borderId="12" xfId="0" applyFont="1" applyFill="1" applyBorder="1" applyAlignment="1">
      <alignment horizontal="left" vertical="top" wrapText="1"/>
    </xf>
    <xf numFmtId="0" fontId="29" fillId="0" borderId="0" xfId="0" applyFont="1" applyAlignment="1">
      <alignment horizontal="left"/>
    </xf>
    <xf numFmtId="0" fontId="30" fillId="0" borderId="0" xfId="0" applyFont="1" applyAlignment="1">
      <alignment horizontal="center"/>
    </xf>
    <xf numFmtId="0" fontId="31" fillId="0" borderId="36"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20" xfId="0" applyFont="1" applyBorder="1" applyAlignment="1">
      <alignment horizontal="center" vertical="center" wrapText="1"/>
    </xf>
    <xf numFmtId="0" fontId="33" fillId="4" borderId="0" xfId="0" applyFont="1" applyFill="1"/>
    <xf numFmtId="0" fontId="33" fillId="4" borderId="0" xfId="0" applyFont="1" applyFill="1" applyAlignment="1">
      <alignment vertical="center"/>
    </xf>
    <xf numFmtId="0" fontId="34" fillId="4" borderId="0" xfId="0" applyFont="1" applyFill="1"/>
    <xf numFmtId="0" fontId="34" fillId="4" borderId="0" xfId="0" applyFont="1" applyFill="1" applyAlignment="1">
      <alignment horizontal="left"/>
    </xf>
    <xf numFmtId="0" fontId="33" fillId="4" borderId="0" xfId="0" applyFont="1" applyFill="1" applyAlignment="1">
      <alignment horizontal="left"/>
    </xf>
    <xf numFmtId="0" fontId="33" fillId="4" borderId="0" xfId="0" applyFont="1" applyFill="1" applyAlignment="1">
      <alignment horizontal="left" vertical="center"/>
    </xf>
    <xf numFmtId="0" fontId="0" fillId="4" borderId="12" xfId="0" applyFill="1" applyBorder="1" applyAlignment="1">
      <alignment horizontal="center" vertical="center"/>
    </xf>
    <xf numFmtId="0" fontId="35" fillId="0" borderId="12" xfId="0" applyFont="1" applyBorder="1" applyAlignment="1">
      <alignment horizontal="center" vertical="center"/>
    </xf>
    <xf numFmtId="0" fontId="35" fillId="4" borderId="12" xfId="0" applyFont="1" applyFill="1" applyBorder="1" applyAlignment="1">
      <alignment horizontal="center" vertical="center"/>
    </xf>
    <xf numFmtId="0" fontId="0" fillId="0" borderId="12" xfId="0" applyBorder="1" applyAlignment="1">
      <alignment horizontal="left" vertical="top"/>
    </xf>
    <xf numFmtId="0" fontId="0" fillId="0" borderId="36" xfId="0" applyBorder="1"/>
    <xf numFmtId="0" fontId="0" fillId="0" borderId="36" xfId="0" applyBorder="1" applyAlignment="1">
      <alignment horizontal="left" vertical="top"/>
    </xf>
    <xf numFmtId="49" fontId="0" fillId="0" borderId="12" xfId="0" applyNumberFormat="1" applyBorder="1" applyAlignment="1">
      <alignment horizontal="center" vertical="center"/>
    </xf>
    <xf numFmtId="0" fontId="0" fillId="13" borderId="12" xfId="0" applyFill="1" applyBorder="1" applyAlignment="1">
      <alignment horizontal="center" vertical="center"/>
    </xf>
    <xf numFmtId="0" fontId="2" fillId="12" borderId="12" xfId="0" applyFont="1" applyFill="1" applyBorder="1" applyAlignment="1">
      <alignment horizontal="center" vertical="center"/>
    </xf>
    <xf numFmtId="0" fontId="2" fillId="13" borderId="12" xfId="0" applyFont="1" applyFill="1" applyBorder="1" applyAlignment="1">
      <alignment horizontal="center" vertical="center"/>
    </xf>
    <xf numFmtId="0" fontId="0" fillId="12" borderId="12" xfId="0" applyFill="1" applyBorder="1" applyAlignment="1">
      <alignment horizontal="center" vertical="center"/>
    </xf>
    <xf numFmtId="49" fontId="0" fillId="12" borderId="12" xfId="0" applyNumberFormat="1" applyFill="1" applyBorder="1" applyAlignment="1">
      <alignment horizontal="center" vertical="center"/>
    </xf>
    <xf numFmtId="0" fontId="0" fillId="0" borderId="0" xfId="0" applyAlignment="1">
      <alignment horizontal="center" vertical="top"/>
    </xf>
    <xf numFmtId="49" fontId="0" fillId="4" borderId="0" xfId="0" applyNumberFormat="1" applyFill="1" applyAlignment="1">
      <alignment horizontal="center" vertical="center"/>
    </xf>
    <xf numFmtId="0" fontId="0" fillId="4" borderId="12" xfId="0" applyFill="1" applyBorder="1" applyAlignment="1">
      <alignment vertical="center"/>
    </xf>
    <xf numFmtId="0" fontId="0" fillId="4" borderId="0" xfId="0" applyFill="1" applyAlignment="1">
      <alignment horizontal="center" vertical="center"/>
    </xf>
    <xf numFmtId="0" fontId="0" fillId="4" borderId="12" xfId="0" applyFill="1" applyBorder="1" applyAlignment="1">
      <alignment horizontal="left"/>
    </xf>
    <xf numFmtId="0" fontId="0" fillId="0" borderId="12" xfId="0" applyBorder="1" applyAlignment="1">
      <alignment vertical="center"/>
    </xf>
    <xf numFmtId="0" fontId="0" fillId="0" borderId="0" xfId="0" applyAlignment="1">
      <alignment vertical="center"/>
    </xf>
    <xf numFmtId="0" fontId="26" fillId="0" borderId="0" xfId="0" applyFont="1"/>
    <xf numFmtId="0" fontId="2" fillId="0" borderId="15" xfId="0" applyFont="1" applyBorder="1" applyAlignment="1">
      <alignment horizontal="center" vertical="center"/>
    </xf>
    <xf numFmtId="0" fontId="2" fillId="0" borderId="18" xfId="0" applyFont="1" applyBorder="1" applyAlignment="1">
      <alignment horizontal="center" vertical="center"/>
    </xf>
    <xf numFmtId="0" fontId="2" fillId="0" borderId="96" xfId="0" applyFont="1" applyBorder="1" applyAlignment="1">
      <alignment horizontal="center" vertical="center"/>
    </xf>
    <xf numFmtId="0" fontId="0" fillId="0" borderId="17" xfId="0" applyBorder="1" applyAlignment="1">
      <alignment horizontal="left" vertical="top" wrapText="1"/>
    </xf>
    <xf numFmtId="0" fontId="0" fillId="0" borderId="96" xfId="0" applyBorder="1" applyAlignment="1">
      <alignment horizontal="left" vertical="top" wrapText="1"/>
    </xf>
    <xf numFmtId="0" fontId="0" fillId="0" borderId="0" xfId="0" applyAlignment="1">
      <alignment horizontal="left" vertical="top" wrapText="1"/>
    </xf>
    <xf numFmtId="0" fontId="0" fillId="0" borderId="19" xfId="0" applyBorder="1" applyAlignment="1">
      <alignment horizontal="left" vertical="top" wrapText="1"/>
    </xf>
    <xf numFmtId="0" fontId="0" fillId="0" borderId="18" xfId="0" applyBorder="1" applyAlignment="1">
      <alignment horizontal="left" vertical="top" wrapText="1"/>
    </xf>
    <xf numFmtId="0" fontId="0" fillId="0" borderId="18" xfId="0" applyBorder="1"/>
    <xf numFmtId="0" fontId="0" fillId="0" borderId="20" xfId="0" applyBorder="1" applyAlignment="1">
      <alignment horizontal="center" vertical="center"/>
    </xf>
    <xf numFmtId="0" fontId="0" fillId="0" borderId="20" xfId="0" applyBorder="1" applyAlignment="1">
      <alignment horizontal="left" vertical="top" wrapText="1"/>
    </xf>
    <xf numFmtId="0" fontId="0" fillId="0" borderId="20" xfId="0" applyBorder="1"/>
    <xf numFmtId="49" fontId="0" fillId="0" borderId="19" xfId="0" applyNumberFormat="1" applyBorder="1" applyAlignment="1">
      <alignment horizontal="left" vertical="top" wrapText="1"/>
    </xf>
    <xf numFmtId="49" fontId="0" fillId="0" borderId="21" xfId="0" applyNumberFormat="1" applyBorder="1" applyAlignment="1">
      <alignment horizontal="left" vertical="top" wrapText="1"/>
    </xf>
    <xf numFmtId="0" fontId="0" fillId="0" borderId="97" xfId="0"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97" xfId="0" applyBorder="1" applyAlignment="1">
      <alignment horizontal="center" vertical="center"/>
    </xf>
    <xf numFmtId="49" fontId="2" fillId="12" borderId="21" xfId="0" applyNumberFormat="1" applyFont="1" applyFill="1" applyBorder="1" applyAlignment="1">
      <alignment horizontal="center" vertical="center" wrapText="1"/>
    </xf>
    <xf numFmtId="0" fontId="2" fillId="12" borderId="97" xfId="0" applyFont="1" applyFill="1" applyBorder="1" applyAlignment="1">
      <alignment horizontal="center" vertical="center" wrapText="1"/>
    </xf>
    <xf numFmtId="0" fontId="2" fillId="12" borderId="21" xfId="0" applyFont="1" applyFill="1" applyBorder="1" applyAlignment="1">
      <alignment horizontal="center" vertical="center" wrapText="1"/>
    </xf>
    <xf numFmtId="0" fontId="2" fillId="12" borderId="22" xfId="0" applyFont="1" applyFill="1" applyBorder="1" applyAlignment="1">
      <alignment horizontal="center" vertical="center" wrapText="1"/>
    </xf>
    <xf numFmtId="0" fontId="2" fillId="12" borderId="21" xfId="0" applyFont="1" applyFill="1" applyBorder="1" applyAlignment="1">
      <alignment horizontal="center" vertical="center"/>
    </xf>
    <xf numFmtId="0" fontId="2" fillId="12" borderId="97" xfId="0" applyFont="1" applyFill="1" applyBorder="1" applyAlignment="1">
      <alignment horizontal="center" vertical="center"/>
    </xf>
    <xf numFmtId="0" fontId="2" fillId="0" borderId="17" xfId="0" applyFont="1" applyBorder="1" applyAlignment="1">
      <alignment horizontal="center" vertical="center"/>
    </xf>
    <xf numFmtId="0" fontId="2" fillId="0" borderId="95" xfId="0" applyFont="1" applyBorder="1" applyAlignment="1">
      <alignment horizontal="center" vertical="center"/>
    </xf>
    <xf numFmtId="0" fontId="0" fillId="0" borderId="18" xfId="0" applyBorder="1" applyAlignment="1">
      <alignment horizontal="center" vertical="center" wrapText="1"/>
    </xf>
    <xf numFmtId="0" fontId="0" fillId="0" borderId="96" xfId="0" applyBorder="1" applyAlignment="1">
      <alignment horizontal="center" vertical="center" wrapText="1"/>
    </xf>
    <xf numFmtId="0" fontId="0" fillId="0" borderId="0" xfId="0" applyAlignment="1">
      <alignment horizontal="center" vertical="center" wrapText="1"/>
    </xf>
    <xf numFmtId="0" fontId="0" fillId="0" borderId="20" xfId="0" applyBorder="1" applyAlignment="1">
      <alignment horizontal="center" vertical="center" wrapText="1"/>
    </xf>
    <xf numFmtId="17" fontId="0" fillId="0" borderId="20" xfId="0" quotePrefix="1" applyNumberFormat="1" applyBorder="1" applyAlignment="1">
      <alignment horizontal="left" vertical="top" wrapText="1"/>
    </xf>
    <xf numFmtId="0" fontId="0" fillId="0" borderId="22" xfId="0" applyBorder="1" applyAlignment="1">
      <alignment horizontal="center" vertical="center" wrapText="1"/>
    </xf>
    <xf numFmtId="0" fontId="0" fillId="0" borderId="97" xfId="0" applyBorder="1" applyAlignment="1">
      <alignment horizontal="center" vertical="center" wrapText="1"/>
    </xf>
    <xf numFmtId="0" fontId="2" fillId="12" borderId="19" xfId="0" applyFont="1" applyFill="1" applyBorder="1" applyAlignment="1">
      <alignment horizontal="center" vertical="center" wrapText="1"/>
    </xf>
    <xf numFmtId="0" fontId="2" fillId="12" borderId="0" xfId="0" applyFont="1" applyFill="1" applyAlignment="1">
      <alignment horizontal="center" vertical="center" wrapText="1"/>
    </xf>
    <xf numFmtId="0" fontId="2" fillId="12" borderId="24" xfId="0" applyFont="1" applyFill="1" applyBorder="1" applyAlignment="1">
      <alignment horizontal="center" vertical="center" wrapText="1"/>
    </xf>
    <xf numFmtId="0" fontId="2" fillId="0" borderId="0" xfId="0" applyFont="1" applyAlignment="1">
      <alignment horizontal="center" vertical="center"/>
    </xf>
    <xf numFmtId="49" fontId="0" fillId="0" borderId="0" xfId="0" applyNumberFormat="1"/>
    <xf numFmtId="0" fontId="36" fillId="0" borderId="0" xfId="0" applyFont="1" applyAlignment="1">
      <alignment horizontal="center"/>
    </xf>
    <xf numFmtId="0" fontId="0" fillId="0" borderId="17" xfId="0" applyBorder="1"/>
    <xf numFmtId="0" fontId="0" fillId="0" borderId="96" xfId="0" applyBorder="1"/>
    <xf numFmtId="0" fontId="0" fillId="0" borderId="19" xfId="0" applyBorder="1"/>
    <xf numFmtId="49" fontId="0" fillId="0" borderId="19" xfId="0" applyNumberFormat="1" applyBorder="1"/>
    <xf numFmtId="49" fontId="0" fillId="0" borderId="21" xfId="0" applyNumberFormat="1" applyBorder="1"/>
    <xf numFmtId="0" fontId="0" fillId="0" borderId="97" xfId="0" applyBorder="1"/>
    <xf numFmtId="0" fontId="0" fillId="0" borderId="21" xfId="0" applyBorder="1"/>
    <xf numFmtId="49" fontId="0" fillId="12" borderId="21" xfId="0" applyNumberFormat="1" applyFill="1" applyBorder="1" applyAlignment="1">
      <alignment horizontal="left" vertical="top" wrapText="1"/>
    </xf>
    <xf numFmtId="0" fontId="2" fillId="12" borderId="22" xfId="0" applyFont="1" applyFill="1" applyBorder="1" applyAlignment="1">
      <alignment horizontal="center" vertical="center"/>
    </xf>
    <xf numFmtId="0" fontId="0" fillId="0" borderId="17" xfId="0" applyBorder="1" applyAlignment="1">
      <alignment horizontal="center" vertical="center"/>
    </xf>
    <xf numFmtId="0" fontId="0" fillId="0" borderId="96" xfId="0" applyBorder="1" applyAlignment="1">
      <alignment horizontal="center" vertical="center"/>
    </xf>
    <xf numFmtId="0" fontId="0" fillId="0" borderId="19" xfId="0" applyBorder="1" applyAlignment="1">
      <alignment horizontal="center" vertical="center"/>
    </xf>
    <xf numFmtId="0" fontId="0" fillId="0" borderId="21" xfId="0" applyBorder="1" applyAlignment="1">
      <alignment horizontal="center"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49" fontId="2" fillId="12" borderId="15" xfId="0" applyNumberFormat="1" applyFont="1" applyFill="1" applyBorder="1" applyAlignment="1">
      <alignment horizontal="center" vertical="center" wrapText="1"/>
    </xf>
    <xf numFmtId="0" fontId="2" fillId="12" borderId="16" xfId="0" applyFont="1" applyFill="1" applyBorder="1" applyAlignment="1">
      <alignment horizontal="center" vertical="center" wrapText="1"/>
    </xf>
    <xf numFmtId="0" fontId="2" fillId="12" borderId="15" xfId="0" applyFont="1" applyFill="1" applyBorder="1" applyAlignment="1">
      <alignment horizontal="center" vertical="center" wrapText="1"/>
    </xf>
    <xf numFmtId="0" fontId="2" fillId="12" borderId="95" xfId="0" applyFont="1" applyFill="1" applyBorder="1" applyAlignment="1">
      <alignment horizontal="center" vertical="center" wrapText="1"/>
    </xf>
    <xf numFmtId="49" fontId="0" fillId="0" borderId="19" xfId="0" applyNumberFormat="1" applyBorder="1" applyAlignment="1">
      <alignment vertical="top" wrapText="1"/>
    </xf>
    <xf numFmtId="0" fontId="0" fillId="0" borderId="20" xfId="0" applyBorder="1" applyAlignment="1">
      <alignment vertical="top" wrapText="1"/>
    </xf>
    <xf numFmtId="49" fontId="0" fillId="0" borderId="0" xfId="0" applyNumberFormat="1" applyAlignment="1">
      <alignment vertical="top" wrapText="1"/>
    </xf>
    <xf numFmtId="0" fontId="0" fillId="0" borderId="0" xfId="0" applyAlignment="1">
      <alignment vertical="top" wrapText="1"/>
    </xf>
    <xf numFmtId="0" fontId="0" fillId="0" borderId="19" xfId="0" applyBorder="1" applyAlignment="1">
      <alignment vertical="top" wrapText="1"/>
    </xf>
    <xf numFmtId="0" fontId="0" fillId="0" borderId="23" xfId="0" applyBorder="1" applyAlignment="1">
      <alignment vertical="top" wrapText="1"/>
    </xf>
    <xf numFmtId="0" fontId="0" fillId="0" borderId="36" xfId="0" applyBorder="1" applyAlignment="1">
      <alignment vertical="top" wrapText="1"/>
    </xf>
    <xf numFmtId="0" fontId="2" fillId="0" borderId="0" xfId="0" applyFont="1" applyAlignment="1">
      <alignment vertical="top" wrapText="1"/>
    </xf>
    <xf numFmtId="0" fontId="2" fillId="0" borderId="19" xfId="0" applyFont="1" applyBorder="1" applyAlignment="1">
      <alignment vertical="top" wrapText="1"/>
    </xf>
    <xf numFmtId="49" fontId="2" fillId="12" borderId="95" xfId="0" applyNumberFormat="1" applyFont="1" applyFill="1" applyBorder="1" applyAlignment="1">
      <alignment horizontal="center" vertical="center" wrapText="1"/>
    </xf>
    <xf numFmtId="0" fontId="2" fillId="12" borderId="12" xfId="0" applyFont="1" applyFill="1" applyBorder="1" applyAlignment="1">
      <alignment horizontal="center" vertical="center" wrapText="1"/>
    </xf>
    <xf numFmtId="0" fontId="2" fillId="12" borderId="15" xfId="0" applyFont="1" applyFill="1" applyBorder="1" applyAlignment="1">
      <alignment horizontal="center" vertical="center"/>
    </xf>
    <xf numFmtId="49" fontId="2" fillId="4" borderId="0" xfId="0" applyNumberFormat="1" applyFont="1" applyFill="1" applyAlignment="1">
      <alignment horizontal="center" vertical="center" wrapText="1"/>
    </xf>
    <xf numFmtId="0" fontId="2" fillId="4" borderId="0" xfId="0" applyFont="1" applyFill="1" applyAlignment="1">
      <alignment horizontal="center" vertical="center" wrapText="1"/>
    </xf>
    <xf numFmtId="49" fontId="0" fillId="0" borderId="19" xfId="0" applyNumberFormat="1" applyBorder="1" applyAlignment="1">
      <alignment vertical="top"/>
    </xf>
    <xf numFmtId="0" fontId="0" fillId="0" borderId="19" xfId="0" applyBorder="1" applyAlignment="1">
      <alignment wrapText="1"/>
    </xf>
    <xf numFmtId="0" fontId="0" fillId="0" borderId="20" xfId="0" applyBorder="1" applyAlignment="1">
      <alignment wrapText="1"/>
    </xf>
    <xf numFmtId="49" fontId="0" fillId="0" borderId="0" xfId="0" applyNumberFormat="1" applyAlignment="1">
      <alignment vertical="top"/>
    </xf>
    <xf numFmtId="0" fontId="0" fillId="0" borderId="0" xfId="0" applyAlignment="1">
      <alignment vertical="top"/>
    </xf>
    <xf numFmtId="0" fontId="0" fillId="0" borderId="19" xfId="0" applyBorder="1" applyAlignment="1">
      <alignment vertical="top"/>
    </xf>
    <xf numFmtId="0" fontId="0" fillId="0" borderId="20" xfId="0" applyBorder="1" applyAlignment="1">
      <alignment vertical="top"/>
    </xf>
    <xf numFmtId="49" fontId="2" fillId="12" borderId="15" xfId="0" applyNumberFormat="1" applyFont="1" applyFill="1" applyBorder="1" applyAlignment="1">
      <alignment horizontal="center" vertical="center"/>
    </xf>
    <xf numFmtId="0" fontId="2" fillId="12" borderId="16" xfId="0" applyFont="1" applyFill="1" applyBorder="1" applyAlignment="1">
      <alignment horizontal="center" vertical="center"/>
    </xf>
    <xf numFmtId="0" fontId="2" fillId="12" borderId="95" xfId="0" applyFont="1" applyFill="1" applyBorder="1" applyAlignment="1">
      <alignment horizontal="center" vertical="center"/>
    </xf>
    <xf numFmtId="49" fontId="0" fillId="0" borderId="19" xfId="0" applyNumberFormat="1" applyBorder="1" applyAlignment="1">
      <alignment horizontal="left" vertical="top"/>
    </xf>
    <xf numFmtId="0" fontId="0" fillId="0" borderId="19" xfId="0" applyBorder="1" applyAlignment="1">
      <alignment horizontal="left" vertical="top"/>
    </xf>
    <xf numFmtId="0" fontId="0" fillId="0" borderId="0" xfId="0" applyAlignment="1">
      <alignment horizontal="left" vertical="top"/>
    </xf>
    <xf numFmtId="0" fontId="0" fillId="0" borderId="20" xfId="0" applyBorder="1" applyAlignment="1">
      <alignment horizontal="left" vertical="top"/>
    </xf>
    <xf numFmtId="0" fontId="0" fillId="0" borderId="23" xfId="0" applyBorder="1" applyAlignment="1">
      <alignment horizontal="left" vertical="top" wrapText="1"/>
    </xf>
    <xf numFmtId="0" fontId="0" fillId="0" borderId="36" xfId="0" applyBorder="1" applyAlignment="1">
      <alignment horizontal="left" vertical="top" wrapText="1"/>
    </xf>
    <xf numFmtId="0" fontId="0" fillId="0" borderId="20" xfId="0" applyBorder="1" applyAlignment="1">
      <alignment horizontal="left"/>
    </xf>
    <xf numFmtId="0" fontId="0" fillId="0" borderId="24" xfId="0" applyBorder="1" applyAlignment="1">
      <alignment horizontal="left" vertical="top" wrapText="1"/>
    </xf>
    <xf numFmtId="0" fontId="2" fillId="4" borderId="0" xfId="0" applyFont="1" applyFill="1" applyAlignment="1">
      <alignment horizontal="center" vertical="center"/>
    </xf>
    <xf numFmtId="0" fontId="2" fillId="0" borderId="96" xfId="0" applyFont="1" applyBorder="1" applyAlignment="1">
      <alignment vertical="center" wrapText="1"/>
    </xf>
    <xf numFmtId="0" fontId="2" fillId="0" borderId="21" xfId="0" applyFont="1" applyBorder="1" applyAlignment="1">
      <alignment horizontal="center" vertical="center"/>
    </xf>
    <xf numFmtId="0" fontId="2" fillId="0" borderId="97" xfId="0" applyFont="1" applyBorder="1" applyAlignment="1">
      <alignment vertical="center" wrapText="1"/>
    </xf>
    <xf numFmtId="49" fontId="0" fillId="0" borderId="17" xfId="0" applyNumberFormat="1" applyBorder="1" applyAlignment="1">
      <alignment horizontal="left"/>
    </xf>
    <xf numFmtId="49" fontId="0" fillId="0" borderId="96" xfId="0" applyNumberFormat="1" applyBorder="1" applyAlignment="1">
      <alignment horizontal="left"/>
    </xf>
    <xf numFmtId="49" fontId="0" fillId="0" borderId="0" xfId="0" applyNumberFormat="1" applyAlignment="1">
      <alignment horizontal="left"/>
    </xf>
    <xf numFmtId="49" fontId="0" fillId="0" borderId="19" xfId="0" applyNumberFormat="1" applyBorder="1" applyAlignment="1">
      <alignment horizontal="left"/>
    </xf>
    <xf numFmtId="49" fontId="0" fillId="0" borderId="20" xfId="0" applyNumberFormat="1" applyBorder="1" applyAlignment="1">
      <alignment vertical="top" wrapText="1"/>
    </xf>
    <xf numFmtId="49" fontId="0" fillId="0" borderId="20" xfId="0" applyNumberFormat="1" applyBorder="1" applyAlignment="1">
      <alignment vertical="top"/>
    </xf>
    <xf numFmtId="49" fontId="0" fillId="0" borderId="20" xfId="0" applyNumberFormat="1" applyBorder="1" applyAlignment="1">
      <alignment horizontal="left" vertical="top" wrapText="1"/>
    </xf>
    <xf numFmtId="49" fontId="0" fillId="0" borderId="0" xfId="0" applyNumberFormat="1" applyAlignment="1">
      <alignment horizontal="left" vertical="top" wrapText="1"/>
    </xf>
    <xf numFmtId="49" fontId="0" fillId="0" borderId="19" xfId="0" applyNumberFormat="1" applyBorder="1" applyAlignment="1">
      <alignment horizontal="center" vertical="center" wrapText="1"/>
    </xf>
    <xf numFmtId="49" fontId="0" fillId="0" borderId="20" xfId="0" applyNumberFormat="1" applyBorder="1" applyAlignment="1">
      <alignment horizontal="center" vertical="center" wrapText="1"/>
    </xf>
    <xf numFmtId="0" fontId="0" fillId="0" borderId="0" xfId="0" applyAlignment="1">
      <alignment horizontal="left" wrapText="1"/>
    </xf>
    <xf numFmtId="49" fontId="2" fillId="12" borderId="16" xfId="0" applyNumberFormat="1" applyFont="1" applyFill="1" applyBorder="1" applyAlignment="1">
      <alignment horizontal="center" vertical="center" wrapText="1"/>
    </xf>
    <xf numFmtId="49" fontId="2" fillId="12" borderId="95" xfId="0" quotePrefix="1" applyNumberFormat="1" applyFont="1" applyFill="1" applyBorder="1" applyAlignment="1">
      <alignment horizontal="center" vertical="center" wrapText="1"/>
    </xf>
    <xf numFmtId="15" fontId="0" fillId="0" borderId="20" xfId="0" applyNumberFormat="1" applyBorder="1" applyAlignment="1">
      <alignment horizontal="center" vertical="center" wrapText="1"/>
    </xf>
    <xf numFmtId="0" fontId="2" fillId="0" borderId="16" xfId="0" applyFont="1" applyBorder="1" applyAlignment="1">
      <alignment horizontal="center" vertical="center"/>
    </xf>
    <xf numFmtId="17" fontId="0" fillId="0" borderId="20" xfId="0" applyNumberFormat="1" applyBorder="1" applyAlignment="1">
      <alignment horizontal="left" vertical="top" wrapText="1"/>
    </xf>
    <xf numFmtId="0" fontId="1" fillId="0" borderId="0" xfId="0" applyFont="1" applyAlignment="1">
      <alignment vertical="top" wrapText="1"/>
    </xf>
    <xf numFmtId="0" fontId="1" fillId="0" borderId="19" xfId="0" applyFont="1" applyBorder="1" applyAlignment="1">
      <alignment horizontal="left" vertical="top" wrapText="1"/>
    </xf>
    <xf numFmtId="0" fontId="1" fillId="0" borderId="20" xfId="0" applyFont="1" applyBorder="1" applyAlignment="1">
      <alignment vertical="top" wrapText="1"/>
    </xf>
    <xf numFmtId="0" fontId="1" fillId="0" borderId="0" xfId="0" applyFont="1" applyAlignment="1">
      <alignment horizontal="left" vertical="top" wrapText="1"/>
    </xf>
    <xf numFmtId="0" fontId="1" fillId="0" borderId="20" xfId="0" applyFont="1" applyBorder="1" applyAlignment="1">
      <alignment horizontal="left" vertical="top" wrapText="1"/>
    </xf>
    <xf numFmtId="0" fontId="1" fillId="0" borderId="19" xfId="0" applyFont="1" applyBorder="1" applyAlignment="1">
      <alignment horizontal="left" wrapText="1"/>
    </xf>
    <xf numFmtId="0" fontId="0" fillId="0" borderId="21" xfId="0" applyBorder="1" applyAlignment="1">
      <alignment vertical="top" wrapText="1"/>
    </xf>
    <xf numFmtId="0" fontId="0" fillId="0" borderId="20" xfId="0" quotePrefix="1" applyBorder="1" applyAlignment="1">
      <alignment horizontal="left" vertical="top" wrapText="1"/>
    </xf>
    <xf numFmtId="15" fontId="0" fillId="0" borderId="20" xfId="0" quotePrefix="1" applyNumberFormat="1" applyBorder="1" applyAlignment="1">
      <alignment horizontal="left" vertical="top" wrapText="1"/>
    </xf>
    <xf numFmtId="15" fontId="0" fillId="0" borderId="20" xfId="0" applyNumberFormat="1" applyBorder="1" applyAlignment="1">
      <alignment horizontal="left" vertical="top" wrapText="1"/>
    </xf>
    <xf numFmtId="0" fontId="0" fillId="0" borderId="19" xfId="0" applyBorder="1" applyAlignment="1">
      <alignment vertical="center" wrapText="1"/>
    </xf>
    <xf numFmtId="0" fontId="0" fillId="0" borderId="20" xfId="0" applyBorder="1" applyAlignment="1">
      <alignment vertical="center" wrapText="1"/>
    </xf>
    <xf numFmtId="0" fontId="2" fillId="0" borderId="23" xfId="0" applyFont="1" applyBorder="1" applyAlignment="1">
      <alignment horizontal="center" vertical="center"/>
    </xf>
    <xf numFmtId="0" fontId="2" fillId="0" borderId="36" xfId="0" applyFont="1" applyBorder="1" applyAlignment="1">
      <alignment horizontal="center" vertical="center"/>
    </xf>
    <xf numFmtId="49" fontId="26" fillId="0" borderId="0" xfId="0" applyNumberFormat="1" applyFont="1"/>
    <xf numFmtId="49" fontId="0" fillId="0" borderId="17" xfId="0" applyNumberFormat="1" applyBorder="1"/>
    <xf numFmtId="0" fontId="2" fillId="0" borderId="20" xfId="0" applyFont="1" applyBorder="1" applyAlignment="1">
      <alignment horizontal="center" vertical="center"/>
    </xf>
    <xf numFmtId="0" fontId="0" fillId="0" borderId="20" xfId="0" applyBorder="1" applyAlignment="1">
      <alignment horizontal="center" vertical="top" wrapText="1"/>
    </xf>
    <xf numFmtId="0" fontId="0" fillId="0" borderId="20" xfId="0" applyBorder="1" applyAlignment="1">
      <alignment horizontal="center"/>
    </xf>
    <xf numFmtId="0" fontId="37" fillId="0" borderId="20" xfId="0" applyFont="1" applyBorder="1" applyAlignment="1">
      <alignment horizontal="left" vertical="top" wrapText="1"/>
    </xf>
    <xf numFmtId="0" fontId="37" fillId="0" borderId="36" xfId="0" applyFont="1" applyBorder="1" applyAlignment="1">
      <alignment horizontal="left" vertical="top" wrapText="1"/>
    </xf>
    <xf numFmtId="0" fontId="37" fillId="0" borderId="0" xfId="0" applyFont="1" applyAlignment="1">
      <alignment horizontal="left" vertical="top" wrapText="1"/>
    </xf>
    <xf numFmtId="0" fontId="38" fillId="0" borderId="0" xfId="0" applyFont="1" applyAlignment="1">
      <alignment horizontal="left" vertical="top" wrapText="1"/>
    </xf>
    <xf numFmtId="49" fontId="0" fillId="0" borderId="17" xfId="0" applyNumberFormat="1" applyBorder="1" applyAlignment="1">
      <alignment horizontal="left" vertical="top" wrapText="1"/>
    </xf>
    <xf numFmtId="0" fontId="0" fillId="0" borderId="96" xfId="0" applyBorder="1" applyAlignment="1">
      <alignment horizontal="left" vertical="top"/>
    </xf>
    <xf numFmtId="0" fontId="26" fillId="0" borderId="0" xfId="0" applyFont="1" applyAlignment="1">
      <alignment horizontal="left"/>
    </xf>
    <xf numFmtId="0" fontId="0" fillId="0" borderId="0" xfId="0" applyAlignment="1">
      <alignment horizontal="left"/>
    </xf>
    <xf numFmtId="0" fontId="0" fillId="0" borderId="17" xfId="0" applyBorder="1" applyAlignment="1">
      <alignment horizontal="left"/>
    </xf>
    <xf numFmtId="0" fontId="0" fillId="0" borderId="17" xfId="0" applyBorder="1" applyAlignment="1">
      <alignment horizontal="left" vertical="top"/>
    </xf>
    <xf numFmtId="0" fontId="0" fillId="0" borderId="0" xfId="0" applyAlignment="1">
      <alignment vertical="center" wrapText="1"/>
    </xf>
    <xf numFmtId="0" fontId="0" fillId="0" borderId="20" xfId="0" applyBorder="1" applyAlignment="1">
      <alignment horizontal="left" wrapText="1"/>
    </xf>
    <xf numFmtId="49" fontId="0" fillId="0" borderId="0" xfId="0" applyNumberFormat="1" applyAlignment="1">
      <alignment horizontal="left" vertical="top"/>
    </xf>
    <xf numFmtId="0" fontId="0" fillId="0" borderId="19" xfId="0" applyBorder="1" applyAlignment="1">
      <alignment horizontal="left"/>
    </xf>
    <xf numFmtId="0" fontId="0" fillId="0" borderId="20" xfId="0" applyBorder="1" applyAlignment="1">
      <alignment vertical="center"/>
    </xf>
    <xf numFmtId="0" fontId="0" fillId="0" borderId="21" xfId="0" applyBorder="1" applyAlignment="1">
      <alignment vertical="center" wrapText="1"/>
    </xf>
    <xf numFmtId="0" fontId="0" fillId="0" borderId="97" xfId="0" applyBorder="1" applyAlignment="1">
      <alignment vertical="top"/>
    </xf>
    <xf numFmtId="49" fontId="2" fillId="12" borderId="95" xfId="0" applyNumberFormat="1" applyFont="1" applyFill="1" applyBorder="1" applyAlignment="1">
      <alignment horizontal="center" vertical="center"/>
    </xf>
    <xf numFmtId="0" fontId="0" fillId="0" borderId="19" xfId="0" applyBorder="1" applyAlignment="1">
      <alignment horizontal="left" wrapText="1"/>
    </xf>
    <xf numFmtId="0" fontId="0" fillId="0" borderId="17" xfId="0" applyBorder="1" applyAlignment="1">
      <alignment vertical="center" wrapText="1"/>
    </xf>
    <xf numFmtId="0" fontId="0" fillId="0" borderId="17" xfId="0" applyBorder="1" applyAlignment="1">
      <alignment horizontal="left" vertical="center" wrapText="1"/>
    </xf>
    <xf numFmtId="0" fontId="0" fillId="0" borderId="97" xfId="0" applyBorder="1" applyAlignment="1">
      <alignment vertical="top" wrapText="1"/>
    </xf>
    <xf numFmtId="49" fontId="0" fillId="0" borderId="0" xfId="0" applyNumberFormat="1" applyAlignment="1">
      <alignment horizontal="left" wrapText="1"/>
    </xf>
    <xf numFmtId="0" fontId="0" fillId="0" borderId="19" xfId="0" applyBorder="1" applyAlignment="1">
      <alignment horizontal="left" vertical="center" wrapText="1"/>
    </xf>
    <xf numFmtId="49" fontId="0" fillId="0" borderId="19" xfId="0" applyNumberFormat="1" applyBorder="1" applyAlignment="1">
      <alignment horizontal="left" wrapText="1"/>
    </xf>
    <xf numFmtId="0" fontId="0" fillId="0" borderId="23" xfId="0" applyBorder="1"/>
    <xf numFmtId="0" fontId="0" fillId="0" borderId="36" xfId="0" applyBorder="1" applyAlignment="1">
      <alignment vertical="center" wrapText="1"/>
    </xf>
    <xf numFmtId="0" fontId="1" fillId="0" borderId="97" xfId="0" applyFont="1" applyBorder="1" applyAlignment="1">
      <alignment vertical="top" wrapText="1"/>
    </xf>
    <xf numFmtId="0" fontId="33" fillId="0" borderId="20" xfId="0" applyFont="1" applyBorder="1" applyAlignment="1">
      <alignment horizontal="left" vertical="top" wrapText="1"/>
    </xf>
    <xf numFmtId="0" fontId="33" fillId="0" borderId="0" xfId="0" applyFont="1" applyAlignment="1">
      <alignment horizontal="left" vertical="top" wrapText="1"/>
    </xf>
    <xf numFmtId="0" fontId="0" fillId="0" borderId="36" xfId="0" applyBorder="1" applyAlignment="1">
      <alignment horizontal="center" vertical="center" wrapText="1"/>
    </xf>
    <xf numFmtId="0" fontId="33" fillId="0" borderId="36" xfId="0" applyFont="1" applyBorder="1" applyAlignment="1">
      <alignment horizontal="left" vertical="top" wrapText="1"/>
    </xf>
    <xf numFmtId="0" fontId="39" fillId="0" borderId="0" xfId="0" applyFont="1" applyAlignment="1">
      <alignment horizontal="left" vertical="top" wrapText="1"/>
    </xf>
    <xf numFmtId="0" fontId="2" fillId="12" borderId="16" xfId="0" applyFont="1" applyFill="1" applyBorder="1" applyAlignment="1">
      <alignment horizontal="left" vertical="top" wrapText="1"/>
    </xf>
    <xf numFmtId="0" fontId="0" fillId="0" borderId="24" xfId="0" applyBorder="1" applyAlignment="1">
      <alignment vertical="top" wrapText="1"/>
    </xf>
    <xf numFmtId="0" fontId="0" fillId="0" borderId="20" xfId="0" applyBorder="1" applyAlignment="1">
      <alignment horizontal="center" wrapText="1"/>
    </xf>
    <xf numFmtId="0" fontId="0" fillId="0" borderId="20" xfId="0" applyBorder="1" applyAlignment="1">
      <alignment horizontal="left" vertical="center" wrapText="1"/>
    </xf>
    <xf numFmtId="0" fontId="26" fillId="0" borderId="0" xfId="0" applyFont="1" applyAlignment="1">
      <alignment horizontal="left" vertical="top"/>
    </xf>
    <xf numFmtId="0" fontId="6" fillId="0" borderId="0" xfId="0" applyFont="1" applyAlignment="1">
      <alignment vertical="center" wrapText="1"/>
    </xf>
    <xf numFmtId="1" fontId="0" fillId="0" borderId="0" xfId="0" applyNumberFormat="1" applyAlignment="1">
      <alignment horizontal="left" vertical="top"/>
    </xf>
    <xf numFmtId="49" fontId="0" fillId="4" borderId="20" xfId="0" applyNumberFormat="1" applyFill="1" applyBorder="1" applyAlignment="1">
      <alignment horizontal="left" vertical="top" wrapText="1"/>
    </xf>
    <xf numFmtId="0" fontId="0" fillId="0" borderId="19" xfId="0" applyBorder="1" applyAlignment="1">
      <alignment horizontal="center" vertical="top" wrapText="1"/>
    </xf>
    <xf numFmtId="0" fontId="0" fillId="0" borderId="0" xfId="0" applyAlignment="1">
      <alignment horizontal="center" vertical="top" wrapText="1"/>
    </xf>
    <xf numFmtId="0" fontId="2" fillId="0" borderId="19" xfId="0" applyFont="1" applyBorder="1" applyAlignment="1">
      <alignment horizontal="center" vertical="center"/>
    </xf>
    <xf numFmtId="0" fontId="2" fillId="0" borderId="0" xfId="0" applyFont="1" applyAlignment="1">
      <alignment horizontal="center" vertical="center" wrapText="1"/>
    </xf>
    <xf numFmtId="0" fontId="2" fillId="0" borderId="20" xfId="0" applyFont="1" applyBorder="1" applyAlignment="1">
      <alignment horizontal="center" vertical="center" wrapText="1"/>
    </xf>
    <xf numFmtId="0" fontId="0" fillId="12" borderId="15" xfId="0" applyFill="1" applyBorder="1" applyAlignment="1">
      <alignment horizontal="center" vertical="top" wrapText="1"/>
    </xf>
    <xf numFmtId="0" fontId="0" fillId="12" borderId="16" xfId="0" applyFill="1" applyBorder="1" applyAlignment="1">
      <alignment horizontal="center" vertical="top" wrapText="1"/>
    </xf>
    <xf numFmtId="0" fontId="0" fillId="12" borderId="95" xfId="0" applyFill="1" applyBorder="1" applyAlignment="1">
      <alignment horizontal="center" vertical="top" wrapText="1"/>
    </xf>
    <xf numFmtId="0" fontId="0" fillId="12" borderId="95" xfId="0" applyFill="1" applyBorder="1" applyAlignment="1">
      <alignment horizontal="center"/>
    </xf>
    <xf numFmtId="0" fontId="0" fillId="12" borderId="16" xfId="0" applyFill="1" applyBorder="1" applyAlignment="1">
      <alignment horizontal="center" vertical="top"/>
    </xf>
    <xf numFmtId="0" fontId="36" fillId="0" borderId="0" xfId="0" applyFont="1" applyAlignment="1">
      <alignment horizontal="left" vertical="top" wrapText="1"/>
    </xf>
    <xf numFmtId="0" fontId="2" fillId="4" borderId="17" xfId="0" applyFont="1" applyFill="1" applyBorder="1" applyAlignment="1">
      <alignment horizontal="center" vertical="center"/>
    </xf>
    <xf numFmtId="0" fontId="2" fillId="0" borderId="23" xfId="0" applyFont="1" applyBorder="1" applyAlignment="1">
      <alignment horizontal="center" vertical="center" wrapText="1"/>
    </xf>
    <xf numFmtId="0" fontId="0" fillId="4" borderId="19" xfId="0" applyFill="1" applyBorder="1" applyAlignment="1">
      <alignment horizontal="center" vertical="center"/>
    </xf>
    <xf numFmtId="49" fontId="0" fillId="4" borderId="19" xfId="0" applyNumberFormat="1" applyFill="1" applyBorder="1"/>
    <xf numFmtId="0" fontId="0" fillId="0" borderId="19" xfId="0" applyBorder="1" applyAlignment="1">
      <alignment horizontal="center" vertical="top"/>
    </xf>
    <xf numFmtId="0" fontId="0" fillId="0" borderId="36" xfId="0" applyBorder="1" applyAlignment="1">
      <alignment horizontal="center" vertical="center"/>
    </xf>
    <xf numFmtId="0" fontId="0" fillId="0" borderId="36" xfId="0" applyBorder="1" applyAlignment="1">
      <alignment horizontal="center" vertical="top"/>
    </xf>
    <xf numFmtId="0" fontId="0" fillId="0" borderId="36" xfId="0" applyBorder="1" applyAlignment="1">
      <alignment vertical="center"/>
    </xf>
    <xf numFmtId="0" fontId="2" fillId="4" borderId="17" xfId="0" applyFont="1" applyFill="1" applyBorder="1" applyAlignment="1">
      <alignment horizontal="left" vertical="center" wrapText="1"/>
    </xf>
    <xf numFmtId="0" fontId="2" fillId="0" borderId="20" xfId="0" applyFont="1" applyBorder="1" applyAlignment="1">
      <alignment horizontal="left" vertical="center" wrapText="1"/>
    </xf>
    <xf numFmtId="0" fontId="2" fillId="0" borderId="0" xfId="0" applyFont="1" applyAlignment="1">
      <alignment horizontal="left" vertical="center" wrapText="1"/>
    </xf>
    <xf numFmtId="0" fontId="2" fillId="0" borderId="17" xfId="0" applyFont="1" applyBorder="1" applyAlignment="1">
      <alignment horizontal="left" vertical="center" wrapText="1"/>
    </xf>
    <xf numFmtId="0" fontId="2" fillId="0" borderId="96" xfId="0" applyFont="1" applyBorder="1" applyAlignment="1">
      <alignment horizontal="left" vertical="center" wrapText="1"/>
    </xf>
    <xf numFmtId="0" fontId="2" fillId="0" borderId="19" xfId="0" applyFont="1" applyBorder="1" applyAlignment="1">
      <alignment horizontal="left" vertical="center" wrapText="1"/>
    </xf>
    <xf numFmtId="0" fontId="2" fillId="0" borderId="96" xfId="0" applyFont="1" applyBorder="1" applyAlignment="1">
      <alignment horizontal="left" vertical="top" wrapText="1"/>
    </xf>
    <xf numFmtId="0" fontId="0" fillId="4" borderId="19" xfId="0" applyFill="1" applyBorder="1" applyAlignment="1">
      <alignment horizontal="left" vertical="top" wrapText="1"/>
    </xf>
    <xf numFmtId="0" fontId="2" fillId="0" borderId="0" xfId="0" applyFont="1" applyAlignment="1">
      <alignment horizontal="left" vertical="top" wrapText="1"/>
    </xf>
    <xf numFmtId="0" fontId="2" fillId="0" borderId="20" xfId="0" applyFont="1" applyBorder="1" applyAlignment="1">
      <alignment horizontal="left" vertical="top" wrapText="1"/>
    </xf>
    <xf numFmtId="0" fontId="2" fillId="0" borderId="19" xfId="0" applyFont="1" applyBorder="1" applyAlignment="1">
      <alignment horizontal="left" vertical="top" wrapText="1"/>
    </xf>
    <xf numFmtId="49" fontId="0" fillId="4" borderId="19" xfId="0" applyNumberFormat="1" applyFill="1" applyBorder="1" applyAlignment="1">
      <alignment horizontal="left" vertical="top" wrapText="1"/>
    </xf>
    <xf numFmtId="0" fontId="1" fillId="0" borderId="36" xfId="0" applyFont="1" applyBorder="1" applyAlignment="1">
      <alignment horizontal="left" vertical="top" wrapText="1"/>
    </xf>
    <xf numFmtId="0" fontId="1" fillId="0" borderId="36" xfId="0" applyFont="1" applyBorder="1" applyAlignment="1">
      <alignment horizontal="left" wrapText="1"/>
    </xf>
    <xf numFmtId="0" fontId="0" fillId="0" borderId="36" xfId="0" applyBorder="1" applyAlignment="1">
      <alignment vertical="top"/>
    </xf>
    <xf numFmtId="0" fontId="36" fillId="0" borderId="0" xfId="0" applyFont="1" applyAlignment="1">
      <alignment horizontal="center" vertical="top"/>
    </xf>
    <xf numFmtId="0" fontId="0" fillId="4" borderId="0" xfId="0" applyFill="1"/>
    <xf numFmtId="3" fontId="0" fillId="0" borderId="20" xfId="0" applyNumberFormat="1" applyBorder="1" applyAlignment="1">
      <alignment horizontal="left" vertical="top" wrapText="1"/>
    </xf>
    <xf numFmtId="0" fontId="2" fillId="0" borderId="17" xfId="0" applyFont="1" applyBorder="1" applyAlignment="1">
      <alignment horizontal="center" vertical="center" wrapText="1"/>
    </xf>
    <xf numFmtId="15" fontId="0" fillId="0" borderId="0" xfId="0" applyNumberFormat="1" applyAlignment="1">
      <alignment horizontal="left" vertical="top" wrapText="1"/>
    </xf>
    <xf numFmtId="0" fontId="2" fillId="0" borderId="19" xfId="0" applyFont="1" applyBorder="1" applyAlignment="1">
      <alignment horizontal="center" vertical="center" wrapText="1"/>
    </xf>
    <xf numFmtId="15" fontId="2" fillId="12" borderId="95" xfId="0" quotePrefix="1" applyNumberFormat="1" applyFont="1" applyFill="1" applyBorder="1" applyAlignment="1">
      <alignment horizontal="center" vertical="center" wrapText="1"/>
    </xf>
    <xf numFmtId="0" fontId="2" fillId="12" borderId="95" xfId="0" applyFont="1" applyFill="1" applyBorder="1" applyAlignment="1">
      <alignment horizontal="center"/>
    </xf>
    <xf numFmtId="0" fontId="2" fillId="12" borderId="16" xfId="0" applyFont="1" applyFill="1" applyBorder="1" applyAlignment="1">
      <alignment horizontal="center"/>
    </xf>
    <xf numFmtId="0" fontId="2" fillId="12" borderId="12" xfId="0" applyFont="1" applyFill="1" applyBorder="1" applyAlignment="1">
      <alignment horizontal="center"/>
    </xf>
    <xf numFmtId="15" fontId="23" fillId="0" borderId="0" xfId="0" applyNumberFormat="1" applyFont="1" applyAlignment="1">
      <alignment horizontal="left" vertical="top" wrapText="1"/>
    </xf>
    <xf numFmtId="0" fontId="40" fillId="0" borderId="20" xfId="0" applyFont="1" applyBorder="1" applyAlignment="1">
      <alignment horizontal="left" vertical="top" wrapText="1"/>
    </xf>
    <xf numFmtId="0" fontId="0" fillId="0" borderId="17" xfId="0" applyBorder="1" applyAlignment="1">
      <alignment horizontal="left" wrapText="1"/>
    </xf>
    <xf numFmtId="0" fontId="0" fillId="0" borderId="0" xfId="0" quotePrefix="1" applyAlignment="1">
      <alignment horizontal="left" vertical="top" wrapText="1"/>
    </xf>
    <xf numFmtId="15" fontId="0" fillId="0" borderId="0" xfId="0" quotePrefix="1" applyNumberFormat="1" applyAlignment="1">
      <alignment horizontal="left" vertical="top"/>
    </xf>
    <xf numFmtId="0" fontId="0" fillId="0" borderId="0" xfId="0" quotePrefix="1" applyAlignment="1">
      <alignment horizontal="left" vertical="top"/>
    </xf>
    <xf numFmtId="0" fontId="39" fillId="0" borderId="20" xfId="0" applyFont="1" applyBorder="1" applyAlignment="1">
      <alignment horizontal="left" vertical="top" wrapText="1"/>
    </xf>
    <xf numFmtId="15" fontId="0" fillId="0" borderId="0" xfId="0" quotePrefix="1" applyNumberFormat="1" applyAlignment="1">
      <alignment horizontal="left" vertical="top" wrapText="1"/>
    </xf>
    <xf numFmtId="15" fontId="39" fillId="0" borderId="0" xfId="0" quotePrefix="1" applyNumberFormat="1" applyFont="1" applyAlignment="1">
      <alignment horizontal="left" vertical="top"/>
    </xf>
    <xf numFmtId="0" fontId="42" fillId="0" borderId="0" xfId="0" applyFont="1" applyAlignment="1">
      <alignment horizontal="left" vertical="top" wrapText="1"/>
    </xf>
    <xf numFmtId="0" fontId="43" fillId="0" borderId="0" xfId="0" applyFont="1"/>
    <xf numFmtId="0" fontId="43" fillId="0" borderId="0" xfId="0" applyFont="1" applyAlignment="1">
      <alignment horizontal="left" vertical="top" wrapText="1"/>
    </xf>
    <xf numFmtId="0" fontId="43" fillId="0" borderId="20" xfId="0" applyFont="1" applyBorder="1" applyAlignment="1">
      <alignment horizontal="left" vertical="top" wrapText="1"/>
    </xf>
    <xf numFmtId="17" fontId="0" fillId="0" borderId="0" xfId="0" quotePrefix="1" applyNumberFormat="1" applyAlignment="1">
      <alignment horizontal="left" vertical="top" wrapText="1"/>
    </xf>
    <xf numFmtId="0" fontId="46" fillId="4" borderId="0" xfId="0" applyFont="1" applyFill="1"/>
    <xf numFmtId="0" fontId="48" fillId="4" borderId="0" xfId="0" applyFont="1" applyFill="1"/>
    <xf numFmtId="0" fontId="48" fillId="4" borderId="12" xfId="0" applyFont="1" applyFill="1" applyBorder="1" applyAlignment="1">
      <alignment horizontal="left" vertical="top"/>
    </xf>
    <xf numFmtId="0" fontId="48" fillId="4" borderId="12" xfId="0" applyFont="1" applyFill="1" applyBorder="1" applyAlignment="1">
      <alignment horizontal="center" vertical="center"/>
    </xf>
    <xf numFmtId="9" fontId="48" fillId="4" borderId="12" xfId="2" applyFont="1" applyFill="1" applyBorder="1" applyAlignment="1">
      <alignment horizontal="center"/>
    </xf>
    <xf numFmtId="1" fontId="48" fillId="4" borderId="12" xfId="0" applyNumberFormat="1" applyFont="1" applyFill="1" applyBorder="1" applyAlignment="1">
      <alignment horizontal="center" vertical="center"/>
    </xf>
    <xf numFmtId="0" fontId="48" fillId="4" borderId="12" xfId="0" applyFont="1" applyFill="1" applyBorder="1" applyAlignment="1">
      <alignment horizontal="center"/>
    </xf>
    <xf numFmtId="0" fontId="48" fillId="4" borderId="87" xfId="0" applyFont="1" applyFill="1" applyBorder="1" applyAlignment="1">
      <alignment horizontal="center" vertical="center"/>
    </xf>
    <xf numFmtId="0" fontId="48" fillId="4" borderId="12" xfId="0" applyFont="1" applyFill="1" applyBorder="1" applyAlignment="1">
      <alignment horizontal="left" vertical="center"/>
    </xf>
    <xf numFmtId="0" fontId="49" fillId="4" borderId="12" xfId="0" applyFont="1" applyFill="1" applyBorder="1" applyAlignment="1">
      <alignment horizontal="center" vertical="center"/>
    </xf>
    <xf numFmtId="0" fontId="48" fillId="4" borderId="24" xfId="0" applyFont="1" applyFill="1" applyBorder="1" applyAlignment="1">
      <alignment horizontal="left" vertical="center"/>
    </xf>
    <xf numFmtId="0" fontId="48" fillId="4" borderId="24" xfId="0" applyFont="1" applyFill="1" applyBorder="1" applyAlignment="1">
      <alignment horizontal="center" vertical="center"/>
    </xf>
    <xf numFmtId="0" fontId="48" fillId="4" borderId="24" xfId="0" applyFont="1" applyFill="1" applyBorder="1" applyAlignment="1">
      <alignment horizontal="center"/>
    </xf>
    <xf numFmtId="0" fontId="48" fillId="4" borderId="91" xfId="0" applyFont="1" applyFill="1" applyBorder="1" applyAlignment="1">
      <alignment horizontal="center" vertical="center"/>
    </xf>
    <xf numFmtId="0" fontId="48" fillId="4" borderId="90" xfId="0" applyFont="1" applyFill="1" applyBorder="1" applyAlignment="1">
      <alignment horizontal="center"/>
    </xf>
    <xf numFmtId="0" fontId="48" fillId="4" borderId="15" xfId="0" applyFont="1" applyFill="1" applyBorder="1" applyAlignment="1">
      <alignment horizontal="left" vertical="center"/>
    </xf>
    <xf numFmtId="0" fontId="48" fillId="4" borderId="21" xfId="0" applyFont="1" applyFill="1" applyBorder="1" applyAlignment="1">
      <alignment horizontal="left" vertical="center"/>
    </xf>
    <xf numFmtId="9" fontId="48" fillId="4" borderId="24" xfId="2" applyFont="1" applyFill="1" applyBorder="1" applyAlignment="1">
      <alignment horizontal="center"/>
    </xf>
    <xf numFmtId="0" fontId="48" fillId="4" borderId="99" xfId="0" applyFont="1" applyFill="1" applyBorder="1" applyAlignment="1">
      <alignment horizontal="left" vertical="center"/>
    </xf>
    <xf numFmtId="0" fontId="48" fillId="4" borderId="89" xfId="0" applyFont="1" applyFill="1" applyBorder="1" applyAlignment="1">
      <alignment horizontal="center" vertical="center"/>
    </xf>
    <xf numFmtId="9" fontId="48" fillId="4" borderId="89" xfId="2" applyFont="1" applyFill="1" applyBorder="1" applyAlignment="1">
      <alignment horizontal="center"/>
    </xf>
    <xf numFmtId="0" fontId="48" fillId="4" borderId="89" xfId="0" applyFont="1" applyFill="1" applyBorder="1" applyAlignment="1">
      <alignment horizontal="center"/>
    </xf>
    <xf numFmtId="0" fontId="48" fillId="4" borderId="90" xfId="0" applyFont="1" applyFill="1" applyBorder="1" applyAlignment="1">
      <alignment horizontal="center" vertical="center"/>
    </xf>
    <xf numFmtId="0" fontId="48" fillId="4" borderId="101" xfId="0" applyFont="1" applyFill="1" applyBorder="1" applyAlignment="1">
      <alignment vertical="top"/>
    </xf>
    <xf numFmtId="0" fontId="48" fillId="4" borderId="102" xfId="0" applyFont="1" applyFill="1" applyBorder="1" applyAlignment="1">
      <alignment vertical="top"/>
    </xf>
    <xf numFmtId="0" fontId="48" fillId="4" borderId="103" xfId="0" applyFont="1" applyFill="1" applyBorder="1" applyAlignment="1">
      <alignment vertical="top"/>
    </xf>
    <xf numFmtId="0" fontId="48" fillId="4" borderId="98" xfId="0" applyFont="1" applyFill="1" applyBorder="1" applyAlignment="1">
      <alignment vertical="top"/>
    </xf>
    <xf numFmtId="0" fontId="48" fillId="4" borderId="102" xfId="0" applyFont="1" applyFill="1" applyBorder="1" applyAlignment="1">
      <alignment vertical="center"/>
    </xf>
    <xf numFmtId="0" fontId="48" fillId="4" borderId="98" xfId="0" applyFont="1" applyFill="1" applyBorder="1" applyAlignment="1">
      <alignment vertical="center"/>
    </xf>
    <xf numFmtId="0" fontId="48" fillId="4" borderId="103" xfId="0" applyFont="1" applyFill="1" applyBorder="1" applyAlignment="1">
      <alignment vertical="center"/>
    </xf>
    <xf numFmtId="0" fontId="48" fillId="4" borderId="0" xfId="0" applyFont="1" applyFill="1" applyBorder="1" applyAlignment="1">
      <alignment horizontal="center" vertical="center"/>
    </xf>
    <xf numFmtId="0" fontId="50" fillId="4" borderId="12" xfId="0" applyFont="1" applyFill="1" applyBorder="1" applyAlignment="1">
      <alignment horizontal="center" vertical="center"/>
    </xf>
    <xf numFmtId="0" fontId="49" fillId="4" borderId="89" xfId="0" applyFont="1" applyFill="1" applyBorder="1" applyAlignment="1">
      <alignment horizontal="center" vertical="center"/>
    </xf>
    <xf numFmtId="0" fontId="49" fillId="4" borderId="24" xfId="0" applyFont="1" applyFill="1" applyBorder="1" applyAlignment="1">
      <alignment horizontal="center" vertical="center"/>
    </xf>
    <xf numFmtId="49" fontId="49" fillId="4" borderId="12" xfId="0" applyNumberFormat="1" applyFont="1" applyFill="1" applyBorder="1" applyAlignment="1">
      <alignment horizontal="center" vertical="center"/>
    </xf>
    <xf numFmtId="0" fontId="48" fillId="4" borderId="101" xfId="0" applyFont="1" applyFill="1" applyBorder="1" applyAlignment="1">
      <alignment horizontal="center" vertical="top"/>
    </xf>
    <xf numFmtId="0" fontId="47" fillId="4" borderId="89" xfId="0" applyFont="1" applyFill="1" applyBorder="1" applyAlignment="1">
      <alignment horizontal="center" vertical="center"/>
    </xf>
    <xf numFmtId="0" fontId="47" fillId="4" borderId="12" xfId="0" applyFont="1" applyFill="1" applyBorder="1" applyAlignment="1">
      <alignment horizontal="center" vertical="center"/>
    </xf>
    <xf numFmtId="0" fontId="47" fillId="9" borderId="86" xfId="0" applyFont="1" applyFill="1" applyBorder="1" applyAlignment="1">
      <alignment horizontal="center" vertical="center"/>
    </xf>
    <xf numFmtId="0" fontId="47" fillId="9" borderId="12" xfId="0" applyFont="1" applyFill="1" applyBorder="1" applyAlignment="1">
      <alignment horizontal="left" vertical="center"/>
    </xf>
    <xf numFmtId="0" fontId="47" fillId="9" borderId="12" xfId="0" applyFont="1" applyFill="1" applyBorder="1" applyAlignment="1">
      <alignment horizontal="center" vertical="center"/>
    </xf>
    <xf numFmtId="0" fontId="47" fillId="9" borderId="87" xfId="0" applyFont="1" applyFill="1" applyBorder="1" applyAlignment="1">
      <alignment horizontal="center" vertical="center"/>
    </xf>
    <xf numFmtId="0" fontId="48" fillId="9" borderId="0" xfId="0" applyFont="1" applyFill="1"/>
    <xf numFmtId="0" fontId="47" fillId="4" borderId="12" xfId="0" applyFont="1" applyFill="1" applyBorder="1" applyAlignment="1">
      <alignment horizontal="center" vertical="center"/>
    </xf>
    <xf numFmtId="0" fontId="47" fillId="4" borderId="84" xfId="0" applyFont="1" applyFill="1" applyBorder="1" applyAlignment="1">
      <alignment horizontal="center" vertical="center"/>
    </xf>
    <xf numFmtId="0" fontId="47" fillId="4" borderId="92" xfId="0" applyNumberFormat="1" applyFont="1" applyFill="1" applyBorder="1" applyAlignment="1">
      <alignment horizontal="center" vertical="center"/>
    </xf>
    <xf numFmtId="0" fontId="47" fillId="4" borderId="93" xfId="0" applyNumberFormat="1" applyFont="1" applyFill="1" applyBorder="1" applyAlignment="1">
      <alignment horizontal="center" vertical="center"/>
    </xf>
    <xf numFmtId="0" fontId="47" fillId="4" borderId="94" xfId="0" applyNumberFormat="1" applyFont="1" applyFill="1" applyBorder="1" applyAlignment="1">
      <alignment horizontal="center" vertical="center"/>
    </xf>
    <xf numFmtId="0" fontId="48" fillId="4" borderId="0" xfId="0" applyFont="1" applyFill="1" applyBorder="1" applyAlignment="1">
      <alignment horizontal="center" vertical="center"/>
    </xf>
    <xf numFmtId="0" fontId="47" fillId="4" borderId="85" xfId="0" applyFont="1" applyFill="1" applyBorder="1" applyAlignment="1">
      <alignment horizontal="center" vertical="center"/>
    </xf>
    <xf numFmtId="0" fontId="47" fillId="4" borderId="87" xfId="0" applyFont="1" applyFill="1" applyBorder="1" applyAlignment="1">
      <alignment horizontal="center" vertical="center"/>
    </xf>
    <xf numFmtId="0" fontId="47" fillId="4" borderId="92" xfId="0" applyFont="1" applyFill="1" applyBorder="1" applyAlignment="1">
      <alignment horizontal="center" vertical="center"/>
    </xf>
    <xf numFmtId="0" fontId="47" fillId="4" borderId="93" xfId="0" applyFont="1" applyFill="1" applyBorder="1" applyAlignment="1">
      <alignment horizontal="center" vertical="center"/>
    </xf>
    <xf numFmtId="0" fontId="47" fillId="4" borderId="94" xfId="0" applyFont="1" applyFill="1" applyBorder="1" applyAlignment="1">
      <alignment horizontal="center" vertical="center"/>
    </xf>
    <xf numFmtId="0" fontId="32" fillId="4" borderId="0" xfId="0" applyFont="1" applyFill="1" applyAlignment="1">
      <alignment horizontal="left"/>
    </xf>
    <xf numFmtId="0" fontId="47" fillId="4" borderId="88" xfId="0" applyFont="1" applyFill="1" applyBorder="1" applyAlignment="1">
      <alignment horizontal="center" vertical="center"/>
    </xf>
    <xf numFmtId="0" fontId="47" fillId="4" borderId="89" xfId="0" applyFont="1" applyFill="1" applyBorder="1" applyAlignment="1">
      <alignment horizontal="center" vertical="center"/>
    </xf>
    <xf numFmtId="0" fontId="48" fillId="4" borderId="101" xfId="0" applyFont="1" applyFill="1" applyBorder="1" applyAlignment="1">
      <alignment horizontal="center" vertical="top"/>
    </xf>
    <xf numFmtId="0" fontId="48" fillId="4" borderId="102" xfId="0" applyFont="1" applyFill="1" applyBorder="1" applyAlignment="1">
      <alignment horizontal="center" vertical="top"/>
    </xf>
    <xf numFmtId="0" fontId="48" fillId="4" borderId="98" xfId="0" applyFont="1" applyFill="1" applyBorder="1" applyAlignment="1">
      <alignment horizontal="center" vertical="top"/>
    </xf>
    <xf numFmtId="0" fontId="48" fillId="4" borderId="102" xfId="0" applyFont="1" applyFill="1" applyBorder="1" applyAlignment="1">
      <alignment horizontal="center" vertical="center"/>
    </xf>
    <xf numFmtId="0" fontId="48" fillId="4" borderId="98" xfId="0" applyFont="1" applyFill="1" applyBorder="1" applyAlignment="1">
      <alignment horizontal="center" vertical="center"/>
    </xf>
    <xf numFmtId="0" fontId="48" fillId="4" borderId="103" xfId="0" applyFont="1" applyFill="1" applyBorder="1" applyAlignment="1">
      <alignment horizontal="center" vertical="top"/>
    </xf>
    <xf numFmtId="0" fontId="45" fillId="4" borderId="0" xfId="0" applyFont="1" applyFill="1" applyBorder="1" applyAlignment="1">
      <alignment horizontal="center" vertical="center" wrapText="1"/>
    </xf>
    <xf numFmtId="0" fontId="47" fillId="4" borderId="92" xfId="0" applyFont="1" applyFill="1" applyBorder="1" applyAlignment="1">
      <alignment horizontal="center" vertical="center" wrapText="1"/>
    </xf>
    <xf numFmtId="0" fontId="47" fillId="4" borderId="94" xfId="0" applyFont="1" applyFill="1" applyBorder="1" applyAlignment="1">
      <alignment horizontal="center" vertical="center" wrapText="1"/>
    </xf>
    <xf numFmtId="0" fontId="47" fillId="4" borderId="23" xfId="0" applyFont="1" applyFill="1" applyBorder="1" applyAlignment="1">
      <alignment horizontal="center" vertical="center"/>
    </xf>
    <xf numFmtId="0" fontId="47" fillId="4" borderId="24" xfId="0" applyFont="1" applyFill="1" applyBorder="1" applyAlignment="1">
      <alignment horizontal="center" vertical="center"/>
    </xf>
    <xf numFmtId="0" fontId="47" fillId="4" borderId="15" xfId="0" applyFont="1" applyFill="1" applyBorder="1" applyAlignment="1">
      <alignment horizontal="center" vertical="center"/>
    </xf>
    <xf numFmtId="0" fontId="47" fillId="4" borderId="16" xfId="0" applyFont="1" applyFill="1" applyBorder="1" applyAlignment="1">
      <alignment horizontal="center" vertical="center"/>
    </xf>
    <xf numFmtId="0" fontId="47" fillId="4" borderId="83" xfId="0" applyFont="1" applyFill="1" applyBorder="1" applyAlignment="1">
      <alignment horizontal="center" vertical="center"/>
    </xf>
    <xf numFmtId="0" fontId="47" fillId="4" borderId="86" xfId="0" applyFont="1" applyFill="1" applyBorder="1" applyAlignment="1">
      <alignment horizontal="center" vertical="center"/>
    </xf>
    <xf numFmtId="0" fontId="0" fillId="0" borderId="0" xfId="0" applyAlignment="1">
      <alignment horizontal="center"/>
    </xf>
    <xf numFmtId="0" fontId="0" fillId="0" borderId="15" xfId="0" applyBorder="1" applyAlignment="1">
      <alignment horizontal="center"/>
    </xf>
    <xf numFmtId="0" fontId="0" fillId="0" borderId="16" xfId="0" applyBorder="1" applyAlignment="1">
      <alignment horizontal="center"/>
    </xf>
    <xf numFmtId="0" fontId="2" fillId="13" borderId="12" xfId="0" applyFont="1" applyFill="1" applyBorder="1" applyAlignment="1">
      <alignment horizontal="center" vertical="center"/>
    </xf>
    <xf numFmtId="0" fontId="0" fillId="0" borderId="15" xfId="0" applyBorder="1" applyAlignment="1">
      <alignment horizontal="center" vertical="top"/>
    </xf>
    <xf numFmtId="0" fontId="0" fillId="0" borderId="95" xfId="0" applyBorder="1" applyAlignment="1">
      <alignment horizontal="center" vertical="top"/>
    </xf>
    <xf numFmtId="0" fontId="0" fillId="0" borderId="16" xfId="0" applyBorder="1" applyAlignment="1">
      <alignment horizontal="center" vertical="top"/>
    </xf>
    <xf numFmtId="0" fontId="2" fillId="13" borderId="15" xfId="0" applyFont="1" applyFill="1" applyBorder="1" applyAlignment="1">
      <alignment horizontal="center" vertical="center"/>
    </xf>
    <xf numFmtId="0" fontId="2" fillId="13" borderId="16" xfId="0" applyFont="1" applyFill="1" applyBorder="1" applyAlignment="1">
      <alignment horizontal="center" vertical="center"/>
    </xf>
    <xf numFmtId="0" fontId="36" fillId="0" borderId="0" xfId="0" applyFont="1" applyAlignment="1">
      <alignment horizontal="center"/>
    </xf>
    <xf numFmtId="0" fontId="2" fillId="0" borderId="12" xfId="0" applyFont="1" applyBorder="1" applyAlignment="1">
      <alignment horizontal="center" vertical="center"/>
    </xf>
    <xf numFmtId="0" fontId="2" fillId="0" borderId="17" xfId="0" applyFont="1" applyBorder="1" applyAlignment="1">
      <alignment horizontal="center" vertical="center"/>
    </xf>
    <xf numFmtId="0" fontId="2" fillId="0" borderId="96" xfId="0" applyFont="1" applyBorder="1" applyAlignment="1">
      <alignment horizontal="center" vertical="center"/>
    </xf>
    <xf numFmtId="0" fontId="2" fillId="0" borderId="21" xfId="0" applyFont="1" applyBorder="1" applyAlignment="1">
      <alignment horizontal="center" vertical="center"/>
    </xf>
    <xf numFmtId="0" fontId="2" fillId="0" borderId="97" xfId="0" applyFont="1" applyBorder="1" applyAlignment="1">
      <alignment horizontal="center" vertical="center"/>
    </xf>
    <xf numFmtId="0" fontId="2" fillId="0" borderId="18" xfId="0" applyFont="1" applyBorder="1" applyAlignment="1">
      <alignment horizontal="center" vertical="center"/>
    </xf>
    <xf numFmtId="0" fontId="2" fillId="0" borderId="22" xfId="0" applyFont="1" applyBorder="1" applyAlignment="1">
      <alignment horizontal="center" vertical="center"/>
    </xf>
    <xf numFmtId="0" fontId="2" fillId="0" borderId="16" xfId="0" applyFont="1" applyBorder="1" applyAlignment="1">
      <alignment horizontal="center"/>
    </xf>
    <xf numFmtId="0" fontId="2" fillId="0" borderId="23" xfId="0" applyFont="1" applyBorder="1" applyAlignment="1">
      <alignment horizontal="center"/>
    </xf>
    <xf numFmtId="0" fontId="2" fillId="0" borderId="12" xfId="0" applyFont="1" applyBorder="1" applyAlignment="1">
      <alignment horizont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17" xfId="0" applyFont="1" applyBorder="1" applyAlignment="1">
      <alignment horizontal="center" vertical="center" wrapText="1"/>
    </xf>
    <xf numFmtId="0" fontId="2" fillId="0" borderId="9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97" xfId="0" applyFont="1" applyBorder="1" applyAlignment="1">
      <alignment horizontal="center" vertical="center" wrapText="1"/>
    </xf>
    <xf numFmtId="0" fontId="2" fillId="0" borderId="16" xfId="0" applyFont="1" applyBorder="1" applyAlignment="1">
      <alignment horizontal="center" vertical="center"/>
    </xf>
    <xf numFmtId="0" fontId="2" fillId="0" borderId="95" xfId="0" applyFont="1" applyBorder="1" applyAlignment="1">
      <alignment horizontal="center"/>
    </xf>
    <xf numFmtId="0" fontId="2" fillId="0" borderId="18" xfId="0" applyFont="1" applyBorder="1" applyAlignment="1">
      <alignment horizontal="center"/>
    </xf>
    <xf numFmtId="0" fontId="2" fillId="0" borderId="96" xfId="0" applyFont="1" applyBorder="1" applyAlignment="1">
      <alignment horizontal="center"/>
    </xf>
    <xf numFmtId="0" fontId="2" fillId="0" borderId="2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5" xfId="0" applyFont="1" applyBorder="1" applyAlignment="1">
      <alignment horizontal="center"/>
    </xf>
    <xf numFmtId="0" fontId="2" fillId="0" borderId="15" xfId="0" applyFont="1" applyBorder="1" applyAlignment="1">
      <alignment horizontal="center" vertical="center"/>
    </xf>
    <xf numFmtId="49" fontId="2" fillId="0" borderId="19" xfId="0" applyNumberFormat="1" applyFont="1" applyBorder="1" applyAlignment="1">
      <alignment horizontal="left" vertical="top" wrapText="1"/>
    </xf>
    <xf numFmtId="49" fontId="2" fillId="0" borderId="20" xfId="0" applyNumberFormat="1" applyFont="1" applyBorder="1" applyAlignment="1">
      <alignment horizontal="left" vertical="top"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0" fillId="0" borderId="96" xfId="0" applyBorder="1"/>
    <xf numFmtId="0" fontId="0" fillId="0" borderId="21" xfId="0" applyBorder="1"/>
    <xf numFmtId="0" fontId="0" fillId="0" borderId="97" xfId="0" applyBorder="1"/>
    <xf numFmtId="0" fontId="0" fillId="0" borderId="24" xfId="0" applyBorder="1"/>
    <xf numFmtId="0" fontId="2" fillId="0" borderId="95"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36" fillId="0" borderId="0" xfId="0" applyFont="1" applyAlignment="1">
      <alignment horizontal="center" vertical="center"/>
    </xf>
    <xf numFmtId="0" fontId="2" fillId="0" borderId="17" xfId="0" applyFont="1" applyBorder="1" applyAlignment="1">
      <alignment horizontal="center" wrapText="1"/>
    </xf>
    <xf numFmtId="0" fontId="2" fillId="0" borderId="96" xfId="0" applyFont="1" applyBorder="1" applyAlignment="1">
      <alignment horizontal="center" wrapText="1"/>
    </xf>
    <xf numFmtId="0" fontId="2" fillId="0" borderId="19" xfId="0" applyFont="1" applyBorder="1" applyAlignment="1">
      <alignment horizontal="center" wrapText="1"/>
    </xf>
    <xf numFmtId="0" fontId="2" fillId="0" borderId="20" xfId="0" applyFont="1" applyBorder="1" applyAlignment="1">
      <alignment horizont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19" xfId="0" applyBorder="1" applyAlignment="1">
      <alignment horizontal="center"/>
    </xf>
    <xf numFmtId="0" fontId="0" fillId="0" borderId="26" xfId="0" applyBorder="1" applyAlignment="1">
      <alignment horizontal="center"/>
    </xf>
    <xf numFmtId="0" fontId="4" fillId="0" borderId="19" xfId="0" applyFont="1" applyBorder="1" applyAlignment="1">
      <alignment horizontal="center" vertical="center"/>
    </xf>
    <xf numFmtId="0" fontId="4" fillId="0" borderId="0"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3" fillId="0" borderId="3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6" xfId="0" applyFont="1" applyBorder="1" applyAlignment="1">
      <alignment horizontal="center" vertical="center" wrapText="1"/>
    </xf>
    <xf numFmtId="15" fontId="3" fillId="0" borderId="23" xfId="0" applyNumberFormat="1" applyFont="1" applyBorder="1" applyAlignment="1">
      <alignment horizontal="center" vertical="center" wrapText="1"/>
    </xf>
    <xf numFmtId="15" fontId="3" fillId="0" borderId="36" xfId="0" applyNumberFormat="1" applyFont="1" applyBorder="1" applyAlignment="1">
      <alignment horizontal="center" vertical="center" wrapText="1"/>
    </xf>
    <xf numFmtId="15" fontId="3" fillId="0" borderId="24" xfId="0" applyNumberFormat="1" applyFont="1" applyBorder="1" applyAlignment="1">
      <alignment horizontal="center" vertical="center" wrapText="1"/>
    </xf>
    <xf numFmtId="15" fontId="3" fillId="0" borderId="23" xfId="0" applyNumberFormat="1" applyFont="1" applyBorder="1" applyAlignment="1">
      <alignment horizontal="center" vertical="center"/>
    </xf>
    <xf numFmtId="15" fontId="3" fillId="0" borderId="36" xfId="0" applyNumberFormat="1" applyFont="1" applyBorder="1" applyAlignment="1">
      <alignment horizontal="center" vertical="center"/>
    </xf>
    <xf numFmtId="15" fontId="3" fillId="0" borderId="24" xfId="0" applyNumberFormat="1"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0" fillId="0" borderId="42" xfId="0" applyBorder="1" applyAlignment="1">
      <alignment horizontal="center" vertical="center" wrapText="1"/>
    </xf>
    <xf numFmtId="0" fontId="0" fillId="0" borderId="44" xfId="0" applyBorder="1" applyAlignment="1">
      <alignment horizontal="center" vertical="center" wrapText="1"/>
    </xf>
    <xf numFmtId="0" fontId="0" fillId="0" borderId="43" xfId="0" applyBorder="1" applyAlignment="1">
      <alignment horizontal="center" vertical="center" wrapText="1"/>
    </xf>
    <xf numFmtId="0" fontId="0" fillId="0" borderId="45" xfId="0" applyBorder="1" applyAlignment="1">
      <alignment horizontal="center" vertical="center" wrapText="1"/>
    </xf>
    <xf numFmtId="0" fontId="4" fillId="0" borderId="0" xfId="0" applyFont="1" applyAlignment="1">
      <alignment horizontal="center" vertical="center"/>
    </xf>
    <xf numFmtId="0" fontId="7" fillId="0" borderId="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1" xfId="0" applyFont="1" applyBorder="1" applyAlignment="1">
      <alignment horizontal="center" vertical="center"/>
    </xf>
    <xf numFmtId="15" fontId="3" fillId="0" borderId="17" xfId="0" applyNumberFormat="1" applyFont="1" applyBorder="1" applyAlignment="1">
      <alignment horizontal="center" vertical="center"/>
    </xf>
    <xf numFmtId="15" fontId="3" fillId="0" borderId="19" xfId="0" applyNumberFormat="1" applyFont="1" applyBorder="1" applyAlignment="1">
      <alignment horizontal="center" vertical="center"/>
    </xf>
    <xf numFmtId="15" fontId="3" fillId="0" borderId="21" xfId="0" applyNumberFormat="1" applyFont="1" applyBorder="1" applyAlignment="1">
      <alignment horizontal="center" vertical="center"/>
    </xf>
    <xf numFmtId="15" fontId="3" fillId="0" borderId="56" xfId="0" applyNumberFormat="1" applyFont="1" applyBorder="1" applyAlignment="1">
      <alignment horizontal="center" vertical="center"/>
    </xf>
    <xf numFmtId="15" fontId="3" fillId="0" borderId="57" xfId="0" applyNumberFormat="1" applyFont="1" applyBorder="1" applyAlignment="1">
      <alignment horizontal="center" vertical="center"/>
    </xf>
    <xf numFmtId="15" fontId="3" fillId="0" borderId="58" xfId="0" applyNumberFormat="1" applyFont="1"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15" fontId="3" fillId="0" borderId="49" xfId="0" applyNumberFormat="1" applyFont="1" applyBorder="1" applyAlignment="1">
      <alignment horizontal="center" vertical="center" wrapText="1"/>
    </xf>
    <xf numFmtId="15" fontId="3" fillId="0" borderId="50" xfId="0" applyNumberFormat="1" applyFont="1" applyBorder="1" applyAlignment="1">
      <alignment horizontal="center" vertical="center" wrapText="1"/>
    </xf>
    <xf numFmtId="15" fontId="3" fillId="0" borderId="53" xfId="0" applyNumberFormat="1" applyFont="1" applyBorder="1" applyAlignment="1">
      <alignment horizontal="center" vertical="center" wrapText="1"/>
    </xf>
    <xf numFmtId="15" fontId="3" fillId="0" borderId="54" xfId="0" applyNumberFormat="1" applyFont="1" applyBorder="1" applyAlignment="1">
      <alignment horizontal="center" vertical="center" wrapText="1"/>
    </xf>
    <xf numFmtId="15" fontId="3" fillId="0" borderId="55" xfId="0" applyNumberFormat="1" applyFont="1" applyBorder="1" applyAlignment="1">
      <alignment horizontal="center" vertical="center" wrapText="1"/>
    </xf>
    <xf numFmtId="15" fontId="3" fillId="0" borderId="28" xfId="0" applyNumberFormat="1" applyFont="1" applyBorder="1" applyAlignment="1">
      <alignment horizontal="center" vertical="center" wrapText="1"/>
    </xf>
    <xf numFmtId="0" fontId="3" fillId="0" borderId="51"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36" xfId="0" applyFont="1" applyBorder="1" applyAlignment="1">
      <alignment horizontal="center" vertical="center"/>
    </xf>
    <xf numFmtId="0" fontId="3" fillId="0" borderId="23"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5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60" xfId="0" applyFont="1" applyBorder="1" applyAlignment="1">
      <alignment horizontal="center" vertical="center" wrapText="1"/>
    </xf>
    <xf numFmtId="0" fontId="0" fillId="0" borderId="6" xfId="0" applyBorder="1" applyAlignment="1">
      <alignment horizontal="center" vertical="center" wrapText="1"/>
    </xf>
    <xf numFmtId="0" fontId="0" fillId="0" borderId="0" xfId="0" applyBorder="1" applyAlignment="1">
      <alignment horizontal="center"/>
    </xf>
    <xf numFmtId="0" fontId="7" fillId="0" borderId="48" xfId="0" applyFont="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66" xfId="0" applyFont="1" applyBorder="1" applyAlignment="1">
      <alignment horizontal="center" vertical="center"/>
    </xf>
    <xf numFmtId="0" fontId="26" fillId="0" borderId="81" xfId="0" applyFont="1" applyBorder="1" applyAlignment="1">
      <alignment horizontal="center" vertical="center"/>
    </xf>
    <xf numFmtId="0" fontId="26" fillId="0" borderId="67" xfId="0" applyFont="1" applyBorder="1" applyAlignment="1">
      <alignment horizontal="center" vertical="center"/>
    </xf>
    <xf numFmtId="0" fontId="27" fillId="0" borderId="64" xfId="0" applyFont="1" applyBorder="1" applyAlignment="1">
      <alignment horizontal="center" vertical="center"/>
    </xf>
    <xf numFmtId="0" fontId="27" fillId="0" borderId="68" xfId="0" applyFont="1" applyBorder="1" applyAlignment="1">
      <alignment horizontal="center" vertical="center"/>
    </xf>
    <xf numFmtId="0" fontId="27" fillId="0" borderId="65" xfId="0" applyFont="1" applyBorder="1" applyAlignment="1">
      <alignment horizontal="center" vertical="center"/>
    </xf>
    <xf numFmtId="0" fontId="28" fillId="0" borderId="71" xfId="0" applyFont="1" applyBorder="1" applyAlignment="1">
      <alignment horizontal="center" vertical="center"/>
    </xf>
    <xf numFmtId="0" fontId="28" fillId="0" borderId="73" xfId="0" applyFont="1" applyBorder="1" applyAlignment="1">
      <alignment horizontal="center" vertical="center"/>
    </xf>
    <xf numFmtId="0" fontId="28" fillId="0" borderId="80" xfId="0" applyFont="1" applyBorder="1" applyAlignment="1">
      <alignment horizontal="center" vertical="center"/>
    </xf>
    <xf numFmtId="0" fontId="28" fillId="0" borderId="82" xfId="0" applyFont="1" applyBorder="1" applyAlignment="1">
      <alignment horizontal="center" vertical="center"/>
    </xf>
    <xf numFmtId="0" fontId="28" fillId="0" borderId="72" xfId="0" applyFont="1" applyBorder="1" applyAlignment="1">
      <alignment horizontal="center" vertical="center"/>
    </xf>
    <xf numFmtId="0" fontId="28" fillId="0" borderId="74"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4" fillId="0" borderId="78" xfId="0" applyFont="1" applyBorder="1" applyAlignment="1">
      <alignment horizontal="left" vertical="center"/>
    </xf>
    <xf numFmtId="0" fontId="24" fillId="0" borderId="18" xfId="0" applyFont="1" applyBorder="1" applyAlignment="1">
      <alignment horizontal="left" vertical="center"/>
    </xf>
    <xf numFmtId="0" fontId="24" fillId="0" borderId="76" xfId="0" applyFont="1" applyBorder="1" applyAlignment="1">
      <alignment horizontal="left" vertical="center"/>
    </xf>
    <xf numFmtId="0" fontId="24" fillId="0" borderId="22" xfId="0" applyFont="1" applyBorder="1" applyAlignment="1">
      <alignment horizontal="left" vertical="center"/>
    </xf>
    <xf numFmtId="0" fontId="2" fillId="0" borderId="64" xfId="0" applyFont="1" applyBorder="1" applyAlignment="1">
      <alignment horizontal="center" vertical="center"/>
    </xf>
    <xf numFmtId="0" fontId="24" fillId="0" borderId="71" xfId="0" applyFont="1" applyBorder="1" applyAlignment="1">
      <alignment horizontal="left" vertical="center"/>
    </xf>
    <xf numFmtId="0" fontId="24" fillId="0" borderId="75" xfId="0" applyFont="1" applyBorder="1" applyAlignment="1">
      <alignment horizontal="left" vertical="center"/>
    </xf>
    <xf numFmtId="0" fontId="25" fillId="0" borderId="78" xfId="0" applyFont="1" applyBorder="1" applyAlignment="1">
      <alignment horizontal="center" vertical="center"/>
    </xf>
    <xf numFmtId="0" fontId="25" fillId="0" borderId="79" xfId="0" applyFont="1" applyBorder="1" applyAlignment="1">
      <alignment horizontal="center" vertical="center"/>
    </xf>
    <xf numFmtId="0" fontId="25" fillId="0" borderId="76" xfId="0" applyFont="1" applyBorder="1" applyAlignment="1">
      <alignment horizontal="center" vertical="center"/>
    </xf>
    <xf numFmtId="0" fontId="25" fillId="0" borderId="77" xfId="0" applyFont="1" applyBorder="1" applyAlignment="1">
      <alignment horizontal="center" vertical="center"/>
    </xf>
    <xf numFmtId="0" fontId="2" fillId="0" borderId="68" xfId="0" applyFont="1" applyBorder="1" applyAlignment="1">
      <alignment horizontal="center" vertical="center"/>
    </xf>
    <xf numFmtId="0" fontId="24" fillId="0" borderId="80" xfId="0" applyFont="1" applyBorder="1" applyAlignment="1">
      <alignment horizontal="left" vertical="center"/>
    </xf>
    <xf numFmtId="0" fontId="24" fillId="0" borderId="0" xfId="0" applyFont="1" applyBorder="1" applyAlignment="1">
      <alignment horizontal="left"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24" fillId="0" borderId="79" xfId="0" applyFont="1" applyBorder="1" applyAlignment="1">
      <alignment horizontal="left" vertical="center"/>
    </xf>
    <xf numFmtId="0" fontId="24" fillId="0" borderId="77" xfId="0" applyFont="1" applyBorder="1" applyAlignment="1">
      <alignment horizontal="left" vertical="center"/>
    </xf>
    <xf numFmtId="0" fontId="25" fillId="0" borderId="78" xfId="0" applyFont="1" applyBorder="1" applyAlignment="1">
      <alignment horizontal="center"/>
    </xf>
    <xf numFmtId="0" fontId="25" fillId="0" borderId="79" xfId="0" applyFont="1" applyBorder="1" applyAlignment="1">
      <alignment horizontal="center"/>
    </xf>
    <xf numFmtId="0" fontId="25" fillId="0" borderId="76" xfId="0" applyFont="1" applyBorder="1" applyAlignment="1">
      <alignment horizontal="center"/>
    </xf>
    <xf numFmtId="0" fontId="25" fillId="0" borderId="77" xfId="0" applyFont="1" applyBorder="1" applyAlignment="1">
      <alignment horizontal="center"/>
    </xf>
    <xf numFmtId="0" fontId="0" fillId="0" borderId="80" xfId="0" applyBorder="1" applyAlignment="1">
      <alignment horizontal="center" vertical="center"/>
    </xf>
    <xf numFmtId="0" fontId="0" fillId="0" borderId="82" xfId="0" applyBorder="1" applyAlignment="1">
      <alignment horizontal="center" vertical="center"/>
    </xf>
    <xf numFmtId="0" fontId="2" fillId="0" borderId="65" xfId="0" applyFont="1" applyBorder="1" applyAlignment="1">
      <alignment horizontal="center" vertical="center"/>
    </xf>
    <xf numFmtId="0" fontId="0" fillId="0" borderId="72" xfId="0" applyBorder="1" applyAlignment="1">
      <alignment horizontal="center" vertical="center"/>
    </xf>
    <xf numFmtId="0" fontId="0" fillId="0" borderId="74" xfId="0" applyBorder="1" applyAlignment="1">
      <alignment horizontal="center" vertical="center"/>
    </xf>
    <xf numFmtId="0" fontId="26" fillId="0" borderId="71" xfId="0" applyFont="1" applyBorder="1" applyAlignment="1">
      <alignment horizontal="center" vertical="center"/>
    </xf>
    <xf numFmtId="0" fontId="26" fillId="0" borderId="73" xfId="0" applyFont="1" applyBorder="1" applyAlignment="1">
      <alignment horizontal="center" vertical="center"/>
    </xf>
    <xf numFmtId="0" fontId="26" fillId="0" borderId="76" xfId="0" applyFont="1" applyBorder="1" applyAlignment="1">
      <alignment horizontal="center" vertical="center"/>
    </xf>
    <xf numFmtId="0" fontId="26" fillId="0" borderId="77" xfId="0" applyFont="1" applyBorder="1" applyAlignment="1">
      <alignment horizontal="center" vertical="center"/>
    </xf>
    <xf numFmtId="0" fontId="26" fillId="0" borderId="78" xfId="0" applyFont="1" applyBorder="1" applyAlignment="1">
      <alignment horizontal="center" vertical="center"/>
    </xf>
    <xf numFmtId="0" fontId="26" fillId="0" borderId="79" xfId="0" applyFont="1" applyBorder="1" applyAlignment="1">
      <alignment horizontal="center" vertical="center"/>
    </xf>
    <xf numFmtId="0" fontId="51" fillId="4" borderId="0" xfId="0" applyFont="1" applyFill="1" applyAlignment="1">
      <alignment vertical="top"/>
    </xf>
    <xf numFmtId="0" fontId="51" fillId="4" borderId="0" xfId="0" applyFont="1" applyFill="1" applyAlignment="1">
      <alignment horizontal="left" vertical="top"/>
    </xf>
    <xf numFmtId="0" fontId="51" fillId="4" borderId="0" xfId="0" applyFont="1" applyFill="1"/>
    <xf numFmtId="0" fontId="48" fillId="4" borderId="12" xfId="0" applyFont="1" applyFill="1" applyBorder="1" applyAlignment="1">
      <alignment horizontal="justify" vertical="top" wrapText="1"/>
    </xf>
    <xf numFmtId="0" fontId="49" fillId="4" borderId="16" xfId="0" applyFont="1" applyFill="1" applyBorder="1" applyAlignment="1">
      <alignment horizontal="justify" vertical="top" wrapText="1"/>
    </xf>
    <xf numFmtId="0" fontId="49" fillId="4" borderId="100" xfId="0" applyFont="1" applyFill="1" applyBorder="1" applyAlignment="1">
      <alignment horizontal="justify" vertical="top" wrapText="1"/>
    </xf>
    <xf numFmtId="0" fontId="49" fillId="4" borderId="97" xfId="0" applyFont="1" applyFill="1" applyBorder="1" applyAlignment="1">
      <alignment horizontal="justify" vertical="top" wrapText="1"/>
    </xf>
    <xf numFmtId="0" fontId="48" fillId="4" borderId="24" xfId="0" applyFont="1" applyFill="1" applyBorder="1" applyAlignment="1">
      <alignment horizontal="justify" vertical="top" wrapText="1"/>
    </xf>
    <xf numFmtId="0" fontId="49" fillId="4" borderId="20" xfId="0" applyFont="1" applyFill="1" applyBorder="1" applyAlignment="1">
      <alignment horizontal="justify" vertical="top" wrapText="1"/>
    </xf>
    <xf numFmtId="0" fontId="50" fillId="4" borderId="84" xfId="0" applyFont="1" applyFill="1" applyBorder="1" applyAlignment="1">
      <alignment horizontal="center" vertical="center"/>
    </xf>
    <xf numFmtId="0" fontId="50" fillId="4" borderId="12" xfId="0" applyFont="1" applyFill="1" applyBorder="1" applyAlignment="1">
      <alignment horizontal="center" vertical="center"/>
    </xf>
    <xf numFmtId="0" fontId="50" fillId="4" borderId="104" xfId="0" applyFont="1" applyFill="1" applyBorder="1" applyAlignment="1">
      <alignment horizontal="center" vertical="center"/>
    </xf>
    <xf numFmtId="0" fontId="50" fillId="4" borderId="36" xfId="0" applyFont="1" applyFill="1" applyBorder="1" applyAlignment="1">
      <alignment horizontal="center" vertical="center"/>
    </xf>
    <xf numFmtId="0" fontId="50" fillId="4" borderId="24" xfId="0" applyFont="1" applyFill="1" applyBorder="1" applyAlignment="1">
      <alignment horizontal="center" vertical="center"/>
    </xf>
    <xf numFmtId="1" fontId="48" fillId="4" borderId="24" xfId="0" applyNumberFormat="1" applyFont="1" applyFill="1" applyBorder="1" applyAlignment="1">
      <alignment horizontal="center" vertical="center"/>
    </xf>
    <xf numFmtId="0" fontId="48" fillId="4" borderId="15" xfId="0" applyFont="1" applyFill="1" applyBorder="1" applyAlignment="1">
      <alignment horizontal="left" vertical="top"/>
    </xf>
    <xf numFmtId="0" fontId="48" fillId="4" borderId="12" xfId="0" applyFont="1" applyFill="1" applyBorder="1" applyAlignment="1">
      <alignment horizontal="center" vertical="top"/>
    </xf>
    <xf numFmtId="9" fontId="48" fillId="4" borderId="12" xfId="2" applyFont="1" applyFill="1" applyBorder="1" applyAlignment="1">
      <alignment horizontal="center" vertical="top"/>
    </xf>
    <xf numFmtId="1" fontId="48" fillId="4" borderId="12" xfId="0" applyNumberFormat="1" applyFont="1" applyFill="1" applyBorder="1" applyAlignment="1">
      <alignment horizontal="center" vertical="top"/>
    </xf>
    <xf numFmtId="0" fontId="49" fillId="4" borderId="12" xfId="0" applyFont="1" applyFill="1" applyBorder="1" applyAlignment="1">
      <alignment horizontal="center" vertical="top"/>
    </xf>
    <xf numFmtId="0" fontId="48" fillId="4" borderId="87" xfId="0" applyFont="1" applyFill="1" applyBorder="1" applyAlignment="1">
      <alignment horizontal="center" vertical="top"/>
    </xf>
    <xf numFmtId="0" fontId="48" fillId="4" borderId="0" xfId="0" applyFont="1" applyFill="1" applyAlignment="1">
      <alignment vertical="top"/>
    </xf>
    <xf numFmtId="0" fontId="48" fillId="4" borderId="99" xfId="0" applyFont="1" applyFill="1" applyBorder="1" applyAlignment="1">
      <alignment horizontal="left" vertical="top"/>
    </xf>
    <xf numFmtId="0" fontId="48" fillId="4" borderId="89" xfId="0" applyFont="1" applyFill="1" applyBorder="1" applyAlignment="1">
      <alignment horizontal="center" vertical="top"/>
    </xf>
    <xf numFmtId="9" fontId="48" fillId="4" borderId="89" xfId="2" applyFont="1" applyFill="1" applyBorder="1" applyAlignment="1">
      <alignment horizontal="center" vertical="top"/>
    </xf>
    <xf numFmtId="0" fontId="48" fillId="4" borderId="90" xfId="0" applyFont="1" applyFill="1" applyBorder="1" applyAlignment="1">
      <alignment horizontal="center" vertical="top"/>
    </xf>
    <xf numFmtId="0" fontId="49" fillId="4" borderId="0" xfId="0" applyFont="1" applyFill="1" applyBorder="1" applyAlignment="1">
      <alignment horizontal="center" vertical="center"/>
    </xf>
    <xf numFmtId="0" fontId="48" fillId="4" borderId="105" xfId="0" applyFont="1" applyFill="1" applyBorder="1" applyAlignment="1">
      <alignment horizontal="left" vertical="center"/>
    </xf>
    <xf numFmtId="0" fontId="49" fillId="4" borderId="106" xfId="0" applyFont="1" applyFill="1" applyBorder="1" applyAlignment="1">
      <alignment horizontal="justify" vertical="top" wrapText="1"/>
    </xf>
    <xf numFmtId="0" fontId="48" fillId="4" borderId="107" xfId="0" applyFont="1" applyFill="1" applyBorder="1" applyAlignment="1">
      <alignment horizontal="center" vertical="center"/>
    </xf>
    <xf numFmtId="9" fontId="48" fillId="4" borderId="107" xfId="2" applyFont="1" applyFill="1" applyBorder="1" applyAlignment="1">
      <alignment horizontal="center"/>
    </xf>
    <xf numFmtId="1" fontId="48" fillId="4" borderId="107" xfId="0" applyNumberFormat="1" applyFont="1" applyFill="1" applyBorder="1" applyAlignment="1">
      <alignment horizontal="center" vertical="center"/>
    </xf>
    <xf numFmtId="0" fontId="48" fillId="4" borderId="107" xfId="0" applyFont="1" applyFill="1" applyBorder="1" applyAlignment="1">
      <alignment horizontal="center"/>
    </xf>
    <xf numFmtId="0" fontId="49" fillId="4" borderId="107" xfId="0" applyFont="1" applyFill="1" applyBorder="1" applyAlignment="1">
      <alignment horizontal="center" vertical="center"/>
    </xf>
    <xf numFmtId="0" fontId="48" fillId="4" borderId="108" xfId="0" applyFont="1" applyFill="1" applyBorder="1" applyAlignment="1">
      <alignment horizontal="center" vertical="center"/>
    </xf>
    <xf numFmtId="1" fontId="48" fillId="4" borderId="89" xfId="0" applyNumberFormat="1" applyFont="1" applyFill="1" applyBorder="1" applyAlignment="1">
      <alignment horizontal="center" vertical="center"/>
    </xf>
    <xf numFmtId="0" fontId="48" fillId="4" borderId="17" xfId="0" applyFont="1" applyFill="1" applyBorder="1" applyAlignment="1">
      <alignment horizontal="left" vertical="center"/>
    </xf>
    <xf numFmtId="0" fontId="49" fillId="4" borderId="96" xfId="0" applyFont="1" applyFill="1" applyBorder="1" applyAlignment="1">
      <alignment horizontal="justify" vertical="top" wrapText="1"/>
    </xf>
    <xf numFmtId="0" fontId="48" fillId="4" borderId="23" xfId="0" applyFont="1" applyFill="1" applyBorder="1" applyAlignment="1">
      <alignment horizontal="center" vertical="center"/>
    </xf>
    <xf numFmtId="9" fontId="48" fillId="4" borderId="23" xfId="2" applyFont="1" applyFill="1" applyBorder="1" applyAlignment="1">
      <alignment horizontal="center"/>
    </xf>
    <xf numFmtId="0" fontId="48" fillId="4" borderId="23" xfId="0" applyFont="1" applyFill="1" applyBorder="1" applyAlignment="1">
      <alignment horizontal="center"/>
    </xf>
    <xf numFmtId="0" fontId="49" fillId="4" borderId="23" xfId="0" applyFont="1" applyFill="1" applyBorder="1" applyAlignment="1">
      <alignment horizontal="center" vertical="center"/>
    </xf>
    <xf numFmtId="0" fontId="48" fillId="4" borderId="109" xfId="0" applyFont="1" applyFill="1" applyBorder="1" applyAlignment="1">
      <alignment horizontal="center" vertic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dLbls>
          <c:showLegendKey val="0"/>
          <c:showVal val="0"/>
          <c:showCatName val="0"/>
          <c:showSerName val="0"/>
          <c:showPercent val="0"/>
          <c:showBubbleSize val="0"/>
          <c:showLeaderLines val="0"/>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422672</xdr:colOff>
      <xdr:row>10</xdr:row>
      <xdr:rowOff>79474</xdr:rowOff>
    </xdr:from>
    <xdr:to>
      <xdr:col>15</xdr:col>
      <xdr:colOff>723305</xdr:colOff>
      <xdr:row>24</xdr:row>
      <xdr:rowOff>114002</xdr:rowOff>
    </xdr:to>
    <xdr:graphicFrame macro="">
      <xdr:nvGraphicFramePr>
        <xdr:cNvPr id="6" name="Chart 5">
          <a:extLst>
            <a:ext uri="{FF2B5EF4-FFF2-40B4-BE49-F238E27FC236}">
              <a16:creationId xmlns:a16="http://schemas.microsoft.com/office/drawing/2014/main" id="{00000000-0008-0000-0D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U710"/>
  <sheetViews>
    <sheetView tabSelected="1" view="pageBreakPreview" topLeftCell="A542" zoomScale="120" zoomScaleNormal="100" zoomScaleSheetLayoutView="120" workbookViewId="0">
      <selection activeCell="L548" sqref="L548"/>
    </sheetView>
  </sheetViews>
  <sheetFormatPr defaultRowHeight="15.75" x14ac:dyDescent="0.25"/>
  <cols>
    <col min="1" max="1" width="5.28515625" style="264" customWidth="1"/>
    <col min="2" max="2" width="4" style="268" customWidth="1"/>
    <col min="3" max="3" width="25.28515625" style="264" customWidth="1"/>
    <col min="4" max="7" width="6.42578125" style="264" customWidth="1"/>
    <col min="8" max="8" width="8.28515625" style="264" customWidth="1"/>
    <col min="9" max="9" width="6.5703125" style="264" customWidth="1"/>
    <col min="10" max="10" width="5.7109375" style="264" bestFit="1" customWidth="1"/>
    <col min="11" max="12" width="6.5703125" style="264" customWidth="1"/>
    <col min="13" max="13" width="8.28515625" style="264" customWidth="1"/>
    <col min="14" max="17" width="6.28515625" style="264" customWidth="1"/>
    <col min="18" max="18" width="8.42578125" style="264" customWidth="1"/>
    <col min="19" max="20" width="6.28515625" style="264" customWidth="1"/>
    <col min="21" max="21" width="7.42578125" style="264" customWidth="1"/>
    <col min="22" max="22" width="6.28515625" style="264" customWidth="1"/>
    <col min="23" max="23" width="8.7109375" style="264" customWidth="1"/>
    <col min="24" max="25" width="6.28515625" style="264" customWidth="1"/>
    <col min="26" max="26" width="7.42578125" style="264" customWidth="1"/>
    <col min="27" max="27" width="6.28515625" style="264" customWidth="1"/>
    <col min="28" max="28" width="8.42578125" style="264" customWidth="1"/>
    <col min="29" max="30" width="6.85546875" style="264" customWidth="1"/>
    <col min="31" max="32" width="6.5703125" style="264" customWidth="1"/>
    <col min="33" max="33" width="7.42578125" style="264" customWidth="1"/>
    <col min="34" max="34" width="7.7109375" style="264" customWidth="1"/>
    <col min="35" max="16384" width="9.140625" style="264"/>
  </cols>
  <sheetData>
    <row r="1" spans="1:34" s="518" customFormat="1" ht="45" customHeight="1" x14ac:dyDescent="0.4">
      <c r="A1" s="581" t="s">
        <v>7632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row>
    <row r="2" spans="1:34" s="266" customFormat="1" ht="14.25" customHeight="1" thickBot="1" x14ac:dyDescent="0.4">
      <c r="B2" s="267"/>
    </row>
    <row r="3" spans="1:34" s="519" customFormat="1" ht="14.25" customHeight="1" thickTop="1" x14ac:dyDescent="0.3">
      <c r="A3" s="588" t="s">
        <v>1047</v>
      </c>
      <c r="B3" s="562" t="s">
        <v>1048</v>
      </c>
      <c r="C3" s="562"/>
      <c r="D3" s="562">
        <v>2015</v>
      </c>
      <c r="E3" s="562"/>
      <c r="F3" s="562"/>
      <c r="G3" s="562"/>
      <c r="H3" s="767" t="s">
        <v>23</v>
      </c>
      <c r="I3" s="562">
        <v>2016</v>
      </c>
      <c r="J3" s="562"/>
      <c r="K3" s="562"/>
      <c r="L3" s="562"/>
      <c r="M3" s="767" t="s">
        <v>23</v>
      </c>
      <c r="N3" s="562">
        <v>2017</v>
      </c>
      <c r="O3" s="562"/>
      <c r="P3" s="562"/>
      <c r="Q3" s="562"/>
      <c r="R3" s="767" t="s">
        <v>23</v>
      </c>
      <c r="S3" s="563">
        <v>2018</v>
      </c>
      <c r="T3" s="564"/>
      <c r="U3" s="564"/>
      <c r="V3" s="565"/>
      <c r="W3" s="767" t="s">
        <v>23</v>
      </c>
      <c r="X3" s="569">
        <v>2019</v>
      </c>
      <c r="Y3" s="570"/>
      <c r="Z3" s="570"/>
      <c r="AA3" s="571"/>
      <c r="AB3" s="769" t="s">
        <v>23</v>
      </c>
      <c r="AC3" s="582" t="s">
        <v>1563</v>
      </c>
      <c r="AD3" s="583"/>
      <c r="AE3" s="582" t="s">
        <v>1564</v>
      </c>
      <c r="AF3" s="583"/>
      <c r="AG3" s="562" t="s">
        <v>24</v>
      </c>
      <c r="AH3" s="567" t="s">
        <v>1040</v>
      </c>
    </row>
    <row r="4" spans="1:34" s="519" customFormat="1" ht="13.5" customHeight="1" x14ac:dyDescent="0.3">
      <c r="A4" s="589"/>
      <c r="B4" s="561"/>
      <c r="C4" s="561"/>
      <c r="D4" s="561" t="s">
        <v>22</v>
      </c>
      <c r="E4" s="561"/>
      <c r="F4" s="561" t="s">
        <v>21</v>
      </c>
      <c r="G4" s="561"/>
      <c r="H4" s="768"/>
      <c r="I4" s="561" t="s">
        <v>22</v>
      </c>
      <c r="J4" s="561"/>
      <c r="K4" s="561" t="s">
        <v>21</v>
      </c>
      <c r="L4" s="561"/>
      <c r="M4" s="768"/>
      <c r="N4" s="561" t="s">
        <v>22</v>
      </c>
      <c r="O4" s="561"/>
      <c r="P4" s="561" t="s">
        <v>21</v>
      </c>
      <c r="Q4" s="561"/>
      <c r="R4" s="768"/>
      <c r="S4" s="561" t="s">
        <v>22</v>
      </c>
      <c r="T4" s="561"/>
      <c r="U4" s="561" t="s">
        <v>21</v>
      </c>
      <c r="V4" s="561"/>
      <c r="W4" s="768"/>
      <c r="X4" s="586" t="s">
        <v>22</v>
      </c>
      <c r="Y4" s="587"/>
      <c r="Z4" s="586" t="s">
        <v>21</v>
      </c>
      <c r="AA4" s="587"/>
      <c r="AB4" s="770"/>
      <c r="AC4" s="584" t="s">
        <v>1038</v>
      </c>
      <c r="AD4" s="584" t="s">
        <v>1039</v>
      </c>
      <c r="AE4" s="584" t="s">
        <v>1038</v>
      </c>
      <c r="AF4" s="584" t="s">
        <v>1039</v>
      </c>
      <c r="AG4" s="561"/>
      <c r="AH4" s="568"/>
    </row>
    <row r="5" spans="1:34" s="519" customFormat="1" ht="16.5" customHeight="1" x14ac:dyDescent="0.3">
      <c r="A5" s="589"/>
      <c r="B5" s="561"/>
      <c r="C5" s="561"/>
      <c r="D5" s="555" t="s">
        <v>1038</v>
      </c>
      <c r="E5" s="555" t="s">
        <v>1039</v>
      </c>
      <c r="F5" s="555" t="s">
        <v>1038</v>
      </c>
      <c r="G5" s="555" t="s">
        <v>1039</v>
      </c>
      <c r="H5" s="768"/>
      <c r="I5" s="555" t="s">
        <v>1038</v>
      </c>
      <c r="J5" s="555" t="s">
        <v>1039</v>
      </c>
      <c r="K5" s="555" t="s">
        <v>1038</v>
      </c>
      <c r="L5" s="555" t="s">
        <v>1039</v>
      </c>
      <c r="M5" s="768"/>
      <c r="N5" s="555" t="s">
        <v>1038</v>
      </c>
      <c r="O5" s="555" t="s">
        <v>1039</v>
      </c>
      <c r="P5" s="555" t="s">
        <v>1038</v>
      </c>
      <c r="Q5" s="555" t="s">
        <v>1039</v>
      </c>
      <c r="R5" s="768"/>
      <c r="S5" s="555" t="s">
        <v>1038</v>
      </c>
      <c r="T5" s="555" t="s">
        <v>1039</v>
      </c>
      <c r="U5" s="555" t="s">
        <v>1038</v>
      </c>
      <c r="V5" s="555" t="s">
        <v>1039</v>
      </c>
      <c r="W5" s="768"/>
      <c r="X5" s="555" t="s">
        <v>1038</v>
      </c>
      <c r="Y5" s="555" t="s">
        <v>1039</v>
      </c>
      <c r="Z5" s="555" t="s">
        <v>1038</v>
      </c>
      <c r="AA5" s="555" t="s">
        <v>1039</v>
      </c>
      <c r="AB5" s="771"/>
      <c r="AC5" s="585"/>
      <c r="AD5" s="585"/>
      <c r="AE5" s="585"/>
      <c r="AF5" s="585"/>
      <c r="AG5" s="561"/>
      <c r="AH5" s="568"/>
    </row>
    <row r="6" spans="1:34" s="560" customFormat="1" ht="6.75" customHeight="1" x14ac:dyDescent="0.3">
      <c r="A6" s="556"/>
      <c r="B6" s="557"/>
      <c r="C6" s="558"/>
      <c r="D6" s="558"/>
      <c r="E6" s="558"/>
      <c r="F6" s="558"/>
      <c r="G6" s="558"/>
      <c r="H6" s="558"/>
      <c r="I6" s="558"/>
      <c r="J6" s="558"/>
      <c r="K6" s="558"/>
      <c r="L6" s="558"/>
      <c r="M6" s="558"/>
      <c r="N6" s="558"/>
      <c r="O6" s="558"/>
      <c r="P6" s="558"/>
      <c r="Q6" s="558"/>
      <c r="R6" s="558"/>
      <c r="S6" s="558"/>
      <c r="T6" s="558"/>
      <c r="U6" s="558"/>
      <c r="V6" s="558"/>
      <c r="W6" s="558"/>
      <c r="X6" s="558"/>
      <c r="Y6" s="558"/>
      <c r="Z6" s="558"/>
      <c r="AA6" s="558"/>
      <c r="AB6" s="558"/>
      <c r="AC6" s="558"/>
      <c r="AD6" s="558"/>
      <c r="AE6" s="558"/>
      <c r="AF6" s="558"/>
      <c r="AG6" s="558"/>
      <c r="AH6" s="559"/>
    </row>
    <row r="7" spans="1:34" s="519" customFormat="1" ht="24.75" customHeight="1" x14ac:dyDescent="0.3">
      <c r="A7" s="575">
        <v>1</v>
      </c>
      <c r="B7" s="520" t="s">
        <v>1018</v>
      </c>
      <c r="C7" s="761"/>
      <c r="D7" s="521"/>
      <c r="E7" s="521"/>
      <c r="F7" s="521"/>
      <c r="G7" s="522"/>
      <c r="H7" s="523">
        <f>SUM(D7:G7)</f>
        <v>0</v>
      </c>
      <c r="I7" s="521"/>
      <c r="J7" s="521"/>
      <c r="K7" s="521"/>
      <c r="L7" s="524"/>
      <c r="M7" s="521">
        <f>SUM(I7:L7)</f>
        <v>0</v>
      </c>
      <c r="N7" s="521"/>
      <c r="O7" s="521"/>
      <c r="P7" s="521"/>
      <c r="Q7" s="524"/>
      <c r="R7" s="521">
        <f>SUM(N7:Q7)</f>
        <v>0</v>
      </c>
      <c r="S7" s="521"/>
      <c r="T7" s="521"/>
      <c r="U7" s="521"/>
      <c r="V7" s="521"/>
      <c r="W7" s="521">
        <f>SUM(S7:V7)</f>
        <v>0</v>
      </c>
      <c r="X7" s="521"/>
      <c r="Y7" s="521"/>
      <c r="Z7" s="521"/>
      <c r="AA7" s="521"/>
      <c r="AB7" s="521">
        <f>SUM(X7:AA7)</f>
        <v>0</v>
      </c>
      <c r="AC7" s="521">
        <f>SUM(D7,I7,N7,S7,X7)</f>
        <v>0</v>
      </c>
      <c r="AD7" s="521">
        <f>SUM(E7,J7,O7,T7,Y7)</f>
        <v>0</v>
      </c>
      <c r="AE7" s="521">
        <f>SUM(F7,K7,P7,U7,Z7)</f>
        <v>0</v>
      </c>
      <c r="AF7" s="521">
        <f>SUM(G7,L7,Q7,V7,AA7)</f>
        <v>0</v>
      </c>
      <c r="AG7" s="521">
        <f>SUM(AC7:AF7)</f>
        <v>0</v>
      </c>
      <c r="AH7" s="525"/>
    </row>
    <row r="8" spans="1:34" s="519" customFormat="1" ht="22.5" customHeight="1" x14ac:dyDescent="0.3">
      <c r="A8" s="576"/>
      <c r="B8" s="533">
        <v>1</v>
      </c>
      <c r="C8" s="762" t="s">
        <v>1050</v>
      </c>
      <c r="D8" s="521"/>
      <c r="E8" s="521"/>
      <c r="F8" s="521"/>
      <c r="G8" s="522"/>
      <c r="H8" s="523">
        <f>SUM(D8:G8)</f>
        <v>0</v>
      </c>
      <c r="I8" s="521"/>
      <c r="J8" s="521"/>
      <c r="K8" s="521"/>
      <c r="L8" s="524"/>
      <c r="M8" s="521">
        <f>SUM(I8:L8)</f>
        <v>0</v>
      </c>
      <c r="N8" s="521"/>
      <c r="O8" s="521"/>
      <c r="P8" s="521"/>
      <c r="Q8" s="524"/>
      <c r="R8" s="521">
        <f>SUM(N8:Q8)</f>
        <v>0</v>
      </c>
      <c r="S8" s="527"/>
      <c r="T8" s="527"/>
      <c r="U8" s="527"/>
      <c r="V8" s="527"/>
      <c r="W8" s="521">
        <f t="shared" ref="W8:W71" si="0">SUM(S8:V8)</f>
        <v>0</v>
      </c>
      <c r="X8" s="527"/>
      <c r="Y8" s="527"/>
      <c r="Z8" s="527"/>
      <c r="AA8" s="527"/>
      <c r="AB8" s="521">
        <f t="shared" ref="AB8:AB71" si="1">SUM(X8:AA8)</f>
        <v>0</v>
      </c>
      <c r="AC8" s="521">
        <f t="shared" ref="AC8:AC71" si="2">SUM(D8,I8,N8,S8,X8)</f>
        <v>0</v>
      </c>
      <c r="AD8" s="521">
        <f t="shared" ref="AD8:AD71" si="3">SUM(E8,J8,O8,T8,Y8)</f>
        <v>0</v>
      </c>
      <c r="AE8" s="521">
        <f t="shared" ref="AE8:AE71" si="4">SUM(F8,K8,P8,U8,Z8)</f>
        <v>0</v>
      </c>
      <c r="AF8" s="521">
        <f t="shared" ref="AF8:AF71" si="5">SUM(G8,L8,Q8,V8,AA8)</f>
        <v>0</v>
      </c>
      <c r="AG8" s="521">
        <f t="shared" ref="AG8:AG71" si="6">SUM(AC8:AF8)</f>
        <v>0</v>
      </c>
      <c r="AH8" s="525"/>
    </row>
    <row r="9" spans="1:34" s="519" customFormat="1" ht="22.5" customHeight="1" x14ac:dyDescent="0.3">
      <c r="A9" s="576"/>
      <c r="B9" s="533">
        <v>2</v>
      </c>
      <c r="C9" s="762" t="s">
        <v>1051</v>
      </c>
      <c r="D9" s="521"/>
      <c r="E9" s="521"/>
      <c r="F9" s="521"/>
      <c r="G9" s="522"/>
      <c r="H9" s="523">
        <f t="shared" ref="H9:H30" si="7">SUM(D9:G9)</f>
        <v>0</v>
      </c>
      <c r="I9" s="521"/>
      <c r="J9" s="521"/>
      <c r="K9" s="521"/>
      <c r="L9" s="524"/>
      <c r="M9" s="521">
        <f t="shared" ref="M9:M72" si="8">SUM(I9:L9)</f>
        <v>0</v>
      </c>
      <c r="N9" s="521"/>
      <c r="O9" s="521"/>
      <c r="P9" s="521"/>
      <c r="Q9" s="524"/>
      <c r="R9" s="521">
        <f t="shared" ref="R9:R72" si="9">SUM(N9:Q9)</f>
        <v>0</v>
      </c>
      <c r="S9" s="527"/>
      <c r="T9" s="527"/>
      <c r="U9" s="527"/>
      <c r="V9" s="527"/>
      <c r="W9" s="521">
        <f t="shared" si="0"/>
        <v>0</v>
      </c>
      <c r="X9" s="527"/>
      <c r="Y9" s="527"/>
      <c r="Z9" s="527"/>
      <c r="AA9" s="527"/>
      <c r="AB9" s="521">
        <f t="shared" si="1"/>
        <v>0</v>
      </c>
      <c r="AC9" s="521">
        <f t="shared" si="2"/>
        <v>0</v>
      </c>
      <c r="AD9" s="521">
        <f t="shared" si="3"/>
        <v>0</v>
      </c>
      <c r="AE9" s="521">
        <f t="shared" si="4"/>
        <v>0</v>
      </c>
      <c r="AF9" s="521">
        <f t="shared" si="5"/>
        <v>0</v>
      </c>
      <c r="AG9" s="521">
        <f t="shared" si="6"/>
        <v>0</v>
      </c>
      <c r="AH9" s="525"/>
    </row>
    <row r="10" spans="1:34" s="519" customFormat="1" ht="22.5" customHeight="1" x14ac:dyDescent="0.3">
      <c r="A10" s="576"/>
      <c r="B10" s="533">
        <v>3</v>
      </c>
      <c r="C10" s="762" t="s">
        <v>1052</v>
      </c>
      <c r="D10" s="521"/>
      <c r="E10" s="521"/>
      <c r="F10" s="521"/>
      <c r="G10" s="522"/>
      <c r="H10" s="523">
        <f t="shared" si="7"/>
        <v>0</v>
      </c>
      <c r="I10" s="521"/>
      <c r="J10" s="521"/>
      <c r="K10" s="521"/>
      <c r="L10" s="524"/>
      <c r="M10" s="521">
        <f t="shared" si="8"/>
        <v>0</v>
      </c>
      <c r="N10" s="521"/>
      <c r="O10" s="521"/>
      <c r="P10" s="521"/>
      <c r="Q10" s="524"/>
      <c r="R10" s="521">
        <f t="shared" si="9"/>
        <v>0</v>
      </c>
      <c r="S10" s="527">
        <v>7</v>
      </c>
      <c r="T10" s="527"/>
      <c r="U10" s="527">
        <v>5</v>
      </c>
      <c r="V10" s="527"/>
      <c r="W10" s="521">
        <f t="shared" si="0"/>
        <v>12</v>
      </c>
      <c r="X10" s="527"/>
      <c r="Y10" s="527"/>
      <c r="Z10" s="527"/>
      <c r="AA10" s="527"/>
      <c r="AB10" s="521">
        <f t="shared" si="1"/>
        <v>0</v>
      </c>
      <c r="AC10" s="521">
        <f t="shared" si="2"/>
        <v>7</v>
      </c>
      <c r="AD10" s="521">
        <f t="shared" si="3"/>
        <v>0</v>
      </c>
      <c r="AE10" s="521">
        <f t="shared" si="4"/>
        <v>5</v>
      </c>
      <c r="AF10" s="521">
        <f t="shared" si="5"/>
        <v>0</v>
      </c>
      <c r="AG10" s="521">
        <f t="shared" si="6"/>
        <v>12</v>
      </c>
      <c r="AH10" s="525" t="s">
        <v>1049</v>
      </c>
    </row>
    <row r="11" spans="1:34" s="519" customFormat="1" ht="22.5" customHeight="1" x14ac:dyDescent="0.3">
      <c r="A11" s="576"/>
      <c r="B11" s="533">
        <v>4</v>
      </c>
      <c r="C11" s="762" t="s">
        <v>1053</v>
      </c>
      <c r="D11" s="521"/>
      <c r="E11" s="521"/>
      <c r="F11" s="521"/>
      <c r="G11" s="522"/>
      <c r="H11" s="523">
        <f t="shared" si="7"/>
        <v>0</v>
      </c>
      <c r="I11" s="521"/>
      <c r="J11" s="521"/>
      <c r="K11" s="521"/>
      <c r="L11" s="524"/>
      <c r="M11" s="521">
        <f t="shared" si="8"/>
        <v>0</v>
      </c>
      <c r="N11" s="521"/>
      <c r="O11" s="521"/>
      <c r="P11" s="521"/>
      <c r="Q11" s="524"/>
      <c r="R11" s="521">
        <f t="shared" si="9"/>
        <v>0</v>
      </c>
      <c r="S11" s="527"/>
      <c r="T11" s="527"/>
      <c r="U11" s="527"/>
      <c r="V11" s="527"/>
      <c r="W11" s="521">
        <f t="shared" si="0"/>
        <v>0</v>
      </c>
      <c r="X11" s="527"/>
      <c r="Y11" s="527"/>
      <c r="Z11" s="527"/>
      <c r="AA11" s="527"/>
      <c r="AB11" s="521">
        <f t="shared" si="1"/>
        <v>0</v>
      </c>
      <c r="AC11" s="521">
        <f t="shared" si="2"/>
        <v>0</v>
      </c>
      <c r="AD11" s="521">
        <f t="shared" si="3"/>
        <v>0</v>
      </c>
      <c r="AE11" s="521">
        <f t="shared" si="4"/>
        <v>0</v>
      </c>
      <c r="AF11" s="521">
        <f t="shared" si="5"/>
        <v>0</v>
      </c>
      <c r="AG11" s="521">
        <f t="shared" si="6"/>
        <v>0</v>
      </c>
      <c r="AH11" s="525"/>
    </row>
    <row r="12" spans="1:34" s="519" customFormat="1" ht="22.5" customHeight="1" x14ac:dyDescent="0.3">
      <c r="A12" s="576"/>
      <c r="B12" s="533">
        <v>5</v>
      </c>
      <c r="C12" s="762" t="s">
        <v>1054</v>
      </c>
      <c r="D12" s="521"/>
      <c r="E12" s="521"/>
      <c r="F12" s="521"/>
      <c r="G12" s="522"/>
      <c r="H12" s="523">
        <f t="shared" si="7"/>
        <v>0</v>
      </c>
      <c r="I12" s="521"/>
      <c r="J12" s="521"/>
      <c r="K12" s="521"/>
      <c r="L12" s="524"/>
      <c r="M12" s="521">
        <f t="shared" si="8"/>
        <v>0</v>
      </c>
      <c r="N12" s="521"/>
      <c r="O12" s="521"/>
      <c r="P12" s="521"/>
      <c r="Q12" s="524"/>
      <c r="R12" s="521">
        <f t="shared" si="9"/>
        <v>0</v>
      </c>
      <c r="S12" s="527"/>
      <c r="T12" s="527"/>
      <c r="U12" s="527"/>
      <c r="V12" s="527"/>
      <c r="W12" s="521">
        <f t="shared" si="0"/>
        <v>0</v>
      </c>
      <c r="X12" s="527"/>
      <c r="Y12" s="527"/>
      <c r="Z12" s="527"/>
      <c r="AA12" s="527"/>
      <c r="AB12" s="521">
        <f t="shared" si="1"/>
        <v>0</v>
      </c>
      <c r="AC12" s="521">
        <f t="shared" si="2"/>
        <v>0</v>
      </c>
      <c r="AD12" s="521">
        <f t="shared" si="3"/>
        <v>0</v>
      </c>
      <c r="AE12" s="521">
        <f t="shared" si="4"/>
        <v>0</v>
      </c>
      <c r="AF12" s="521">
        <f t="shared" si="5"/>
        <v>0</v>
      </c>
      <c r="AG12" s="521">
        <f t="shared" si="6"/>
        <v>0</v>
      </c>
      <c r="AH12" s="525"/>
    </row>
    <row r="13" spans="1:34" s="519" customFormat="1" ht="22.5" customHeight="1" x14ac:dyDescent="0.3">
      <c r="A13" s="576"/>
      <c r="B13" s="533">
        <v>6</v>
      </c>
      <c r="C13" s="762" t="s">
        <v>1055</v>
      </c>
      <c r="D13" s="521"/>
      <c r="E13" s="521"/>
      <c r="F13" s="521"/>
      <c r="G13" s="522"/>
      <c r="H13" s="523">
        <f t="shared" si="7"/>
        <v>0</v>
      </c>
      <c r="I13" s="521"/>
      <c r="J13" s="521"/>
      <c r="K13" s="521"/>
      <c r="L13" s="524"/>
      <c r="M13" s="521">
        <f t="shared" si="8"/>
        <v>0</v>
      </c>
      <c r="N13" s="521"/>
      <c r="O13" s="521"/>
      <c r="P13" s="521"/>
      <c r="Q13" s="524"/>
      <c r="R13" s="521">
        <f t="shared" si="9"/>
        <v>0</v>
      </c>
      <c r="S13" s="527"/>
      <c r="T13" s="527"/>
      <c r="U13" s="527"/>
      <c r="V13" s="527"/>
      <c r="W13" s="521">
        <f t="shared" si="0"/>
        <v>0</v>
      </c>
      <c r="X13" s="527"/>
      <c r="Y13" s="527"/>
      <c r="Z13" s="527"/>
      <c r="AA13" s="527"/>
      <c r="AB13" s="521">
        <f t="shared" si="1"/>
        <v>0</v>
      </c>
      <c r="AC13" s="521">
        <f t="shared" si="2"/>
        <v>0</v>
      </c>
      <c r="AD13" s="521">
        <f t="shared" si="3"/>
        <v>0</v>
      </c>
      <c r="AE13" s="521">
        <f t="shared" si="4"/>
        <v>0</v>
      </c>
      <c r="AF13" s="521">
        <f t="shared" si="5"/>
        <v>0</v>
      </c>
      <c r="AG13" s="521">
        <f t="shared" si="6"/>
        <v>0</v>
      </c>
      <c r="AH13" s="525"/>
    </row>
    <row r="14" spans="1:34" s="519" customFormat="1" ht="22.5" customHeight="1" x14ac:dyDescent="0.3">
      <c r="A14" s="576"/>
      <c r="B14" s="533">
        <v>7</v>
      </c>
      <c r="C14" s="762" t="s">
        <v>1056</v>
      </c>
      <c r="D14" s="521"/>
      <c r="E14" s="521"/>
      <c r="F14" s="521"/>
      <c r="G14" s="522"/>
      <c r="H14" s="523">
        <f t="shared" si="7"/>
        <v>0</v>
      </c>
      <c r="I14" s="521"/>
      <c r="J14" s="521"/>
      <c r="K14" s="521"/>
      <c r="L14" s="524"/>
      <c r="M14" s="521">
        <f t="shared" si="8"/>
        <v>0</v>
      </c>
      <c r="N14" s="521"/>
      <c r="O14" s="521"/>
      <c r="P14" s="521"/>
      <c r="Q14" s="524"/>
      <c r="R14" s="521">
        <f t="shared" si="9"/>
        <v>0</v>
      </c>
      <c r="S14" s="527"/>
      <c r="T14" s="527"/>
      <c r="U14" s="527"/>
      <c r="V14" s="527"/>
      <c r="W14" s="521">
        <f t="shared" si="0"/>
        <v>0</v>
      </c>
      <c r="X14" s="527"/>
      <c r="Y14" s="527"/>
      <c r="Z14" s="527"/>
      <c r="AA14" s="527"/>
      <c r="AB14" s="521">
        <f t="shared" si="1"/>
        <v>0</v>
      </c>
      <c r="AC14" s="521">
        <f t="shared" si="2"/>
        <v>0</v>
      </c>
      <c r="AD14" s="521">
        <f t="shared" si="3"/>
        <v>0</v>
      </c>
      <c r="AE14" s="521">
        <f t="shared" si="4"/>
        <v>0</v>
      </c>
      <c r="AF14" s="521">
        <f t="shared" si="5"/>
        <v>0</v>
      </c>
      <c r="AG14" s="521">
        <f t="shared" si="6"/>
        <v>0</v>
      </c>
      <c r="AH14" s="525"/>
    </row>
    <row r="15" spans="1:34" s="519" customFormat="1" ht="22.5" customHeight="1" x14ac:dyDescent="0.3">
      <c r="A15" s="576"/>
      <c r="B15" s="533">
        <v>8</v>
      </c>
      <c r="C15" s="762" t="s">
        <v>1057</v>
      </c>
      <c r="D15" s="521"/>
      <c r="E15" s="521"/>
      <c r="F15" s="521"/>
      <c r="G15" s="522"/>
      <c r="H15" s="523">
        <f t="shared" si="7"/>
        <v>0</v>
      </c>
      <c r="I15" s="521"/>
      <c r="J15" s="521"/>
      <c r="K15" s="521"/>
      <c r="L15" s="524"/>
      <c r="M15" s="521">
        <f t="shared" si="8"/>
        <v>0</v>
      </c>
      <c r="N15" s="521"/>
      <c r="O15" s="521"/>
      <c r="P15" s="521"/>
      <c r="Q15" s="524"/>
      <c r="R15" s="521">
        <f t="shared" si="9"/>
        <v>0</v>
      </c>
      <c r="S15" s="527"/>
      <c r="T15" s="527"/>
      <c r="U15" s="527"/>
      <c r="V15" s="527"/>
      <c r="W15" s="521">
        <f t="shared" si="0"/>
        <v>0</v>
      </c>
      <c r="X15" s="527"/>
      <c r="Y15" s="527"/>
      <c r="Z15" s="527"/>
      <c r="AA15" s="527"/>
      <c r="AB15" s="521">
        <f t="shared" si="1"/>
        <v>0</v>
      </c>
      <c r="AC15" s="521">
        <f t="shared" si="2"/>
        <v>0</v>
      </c>
      <c r="AD15" s="521">
        <f t="shared" si="3"/>
        <v>0</v>
      </c>
      <c r="AE15" s="521">
        <f t="shared" si="4"/>
        <v>0</v>
      </c>
      <c r="AF15" s="521">
        <f t="shared" si="5"/>
        <v>0</v>
      </c>
      <c r="AG15" s="521">
        <f t="shared" si="6"/>
        <v>0</v>
      </c>
      <c r="AH15" s="525"/>
    </row>
    <row r="16" spans="1:34" s="519" customFormat="1" ht="22.5" customHeight="1" x14ac:dyDescent="0.3">
      <c r="A16" s="576"/>
      <c r="B16" s="533">
        <v>9</v>
      </c>
      <c r="C16" s="762" t="s">
        <v>1058</v>
      </c>
      <c r="D16" s="521"/>
      <c r="E16" s="521"/>
      <c r="F16" s="521"/>
      <c r="G16" s="522"/>
      <c r="H16" s="523">
        <f t="shared" si="7"/>
        <v>0</v>
      </c>
      <c r="I16" s="521"/>
      <c r="J16" s="521"/>
      <c r="K16" s="521"/>
      <c r="L16" s="524"/>
      <c r="M16" s="521">
        <f t="shared" si="8"/>
        <v>0</v>
      </c>
      <c r="N16" s="521"/>
      <c r="O16" s="521"/>
      <c r="P16" s="521"/>
      <c r="Q16" s="524"/>
      <c r="R16" s="521">
        <f t="shared" si="9"/>
        <v>0</v>
      </c>
      <c r="S16" s="527"/>
      <c r="T16" s="527"/>
      <c r="U16" s="527"/>
      <c r="V16" s="527"/>
      <c r="W16" s="521">
        <f t="shared" si="0"/>
        <v>0</v>
      </c>
      <c r="X16" s="527"/>
      <c r="Y16" s="527"/>
      <c r="Z16" s="527"/>
      <c r="AA16" s="527"/>
      <c r="AB16" s="521">
        <f t="shared" si="1"/>
        <v>0</v>
      </c>
      <c r="AC16" s="521">
        <f t="shared" si="2"/>
        <v>0</v>
      </c>
      <c r="AD16" s="521">
        <f t="shared" si="3"/>
        <v>0</v>
      </c>
      <c r="AE16" s="521">
        <f t="shared" si="4"/>
        <v>0</v>
      </c>
      <c r="AF16" s="521">
        <f t="shared" si="5"/>
        <v>0</v>
      </c>
      <c r="AG16" s="521">
        <f t="shared" si="6"/>
        <v>0</v>
      </c>
      <c r="AH16" s="525"/>
    </row>
    <row r="17" spans="1:34" s="519" customFormat="1" ht="22.5" customHeight="1" x14ac:dyDescent="0.3">
      <c r="A17" s="576"/>
      <c r="B17" s="533">
        <v>10</v>
      </c>
      <c r="C17" s="762" t="s">
        <v>1059</v>
      </c>
      <c r="D17" s="521"/>
      <c r="E17" s="521"/>
      <c r="F17" s="521"/>
      <c r="G17" s="522"/>
      <c r="H17" s="523">
        <f t="shared" si="7"/>
        <v>0</v>
      </c>
      <c r="I17" s="521"/>
      <c r="J17" s="521"/>
      <c r="K17" s="521"/>
      <c r="L17" s="524"/>
      <c r="M17" s="521">
        <f t="shared" si="8"/>
        <v>0</v>
      </c>
      <c r="N17" s="521"/>
      <c r="O17" s="521"/>
      <c r="P17" s="521"/>
      <c r="Q17" s="524"/>
      <c r="R17" s="521">
        <f t="shared" si="9"/>
        <v>0</v>
      </c>
      <c r="S17" s="527"/>
      <c r="T17" s="527"/>
      <c r="U17" s="527"/>
      <c r="V17" s="527"/>
      <c r="W17" s="521">
        <f t="shared" si="0"/>
        <v>0</v>
      </c>
      <c r="X17" s="527"/>
      <c r="Y17" s="527"/>
      <c r="Z17" s="527"/>
      <c r="AA17" s="527"/>
      <c r="AB17" s="521">
        <f t="shared" si="1"/>
        <v>0</v>
      </c>
      <c r="AC17" s="521">
        <f t="shared" si="2"/>
        <v>0</v>
      </c>
      <c r="AD17" s="521">
        <f t="shared" si="3"/>
        <v>0</v>
      </c>
      <c r="AE17" s="521">
        <f t="shared" si="4"/>
        <v>0</v>
      </c>
      <c r="AF17" s="521">
        <f t="shared" si="5"/>
        <v>0</v>
      </c>
      <c r="AG17" s="521">
        <f t="shared" si="6"/>
        <v>0</v>
      </c>
      <c r="AH17" s="525"/>
    </row>
    <row r="18" spans="1:34" s="519" customFormat="1" ht="22.5" customHeight="1" x14ac:dyDescent="0.3">
      <c r="A18" s="576"/>
      <c r="B18" s="533">
        <v>11</v>
      </c>
      <c r="C18" s="762" t="s">
        <v>1060</v>
      </c>
      <c r="D18" s="521"/>
      <c r="E18" s="521"/>
      <c r="F18" s="521"/>
      <c r="G18" s="522"/>
      <c r="H18" s="523">
        <f t="shared" si="7"/>
        <v>0</v>
      </c>
      <c r="I18" s="521"/>
      <c r="J18" s="521"/>
      <c r="K18" s="521"/>
      <c r="L18" s="524"/>
      <c r="M18" s="521">
        <f t="shared" si="8"/>
        <v>0</v>
      </c>
      <c r="N18" s="521"/>
      <c r="O18" s="521"/>
      <c r="P18" s="521"/>
      <c r="Q18" s="524"/>
      <c r="R18" s="521">
        <f t="shared" si="9"/>
        <v>0</v>
      </c>
      <c r="S18" s="527"/>
      <c r="T18" s="527"/>
      <c r="U18" s="527"/>
      <c r="V18" s="527"/>
      <c r="W18" s="521">
        <f t="shared" si="0"/>
        <v>0</v>
      </c>
      <c r="X18" s="527"/>
      <c r="Y18" s="527"/>
      <c r="Z18" s="527"/>
      <c r="AA18" s="527"/>
      <c r="AB18" s="521">
        <f t="shared" si="1"/>
        <v>0</v>
      </c>
      <c r="AC18" s="521">
        <f t="shared" si="2"/>
        <v>0</v>
      </c>
      <c r="AD18" s="521">
        <f t="shared" si="3"/>
        <v>0</v>
      </c>
      <c r="AE18" s="521">
        <f t="shared" si="4"/>
        <v>0</v>
      </c>
      <c r="AF18" s="521">
        <f t="shared" si="5"/>
        <v>0</v>
      </c>
      <c r="AG18" s="521">
        <f t="shared" si="6"/>
        <v>0</v>
      </c>
      <c r="AH18" s="525"/>
    </row>
    <row r="19" spans="1:34" s="519" customFormat="1" ht="22.5" customHeight="1" x14ac:dyDescent="0.3">
      <c r="A19" s="576"/>
      <c r="B19" s="533">
        <v>12</v>
      </c>
      <c r="C19" s="762" t="s">
        <v>1061</v>
      </c>
      <c r="D19" s="521"/>
      <c r="E19" s="521"/>
      <c r="F19" s="521"/>
      <c r="G19" s="522"/>
      <c r="H19" s="523">
        <f t="shared" si="7"/>
        <v>0</v>
      </c>
      <c r="I19" s="521"/>
      <c r="J19" s="521"/>
      <c r="K19" s="521"/>
      <c r="L19" s="524"/>
      <c r="M19" s="521">
        <f t="shared" si="8"/>
        <v>0</v>
      </c>
      <c r="N19" s="521"/>
      <c r="O19" s="521"/>
      <c r="P19" s="521"/>
      <c r="Q19" s="524"/>
      <c r="R19" s="521">
        <f t="shared" si="9"/>
        <v>0</v>
      </c>
      <c r="S19" s="527"/>
      <c r="T19" s="527"/>
      <c r="U19" s="527"/>
      <c r="V19" s="527"/>
      <c r="W19" s="521">
        <f t="shared" si="0"/>
        <v>0</v>
      </c>
      <c r="X19" s="527"/>
      <c r="Y19" s="527"/>
      <c r="Z19" s="527"/>
      <c r="AA19" s="527"/>
      <c r="AB19" s="521">
        <f t="shared" si="1"/>
        <v>0</v>
      </c>
      <c r="AC19" s="521">
        <f t="shared" si="2"/>
        <v>0</v>
      </c>
      <c r="AD19" s="521">
        <f t="shared" si="3"/>
        <v>0</v>
      </c>
      <c r="AE19" s="521">
        <f t="shared" si="4"/>
        <v>0</v>
      </c>
      <c r="AF19" s="521">
        <f t="shared" si="5"/>
        <v>0</v>
      </c>
      <c r="AG19" s="521">
        <f t="shared" si="6"/>
        <v>0</v>
      </c>
      <c r="AH19" s="525"/>
    </row>
    <row r="20" spans="1:34" s="519" customFormat="1" ht="22.5" customHeight="1" x14ac:dyDescent="0.3">
      <c r="A20" s="576"/>
      <c r="B20" s="533">
        <v>13</v>
      </c>
      <c r="C20" s="762" t="s">
        <v>1062</v>
      </c>
      <c r="D20" s="521"/>
      <c r="E20" s="521"/>
      <c r="F20" s="521"/>
      <c r="G20" s="522"/>
      <c r="H20" s="523">
        <f t="shared" si="7"/>
        <v>0</v>
      </c>
      <c r="I20" s="521"/>
      <c r="J20" s="521"/>
      <c r="K20" s="521"/>
      <c r="L20" s="524"/>
      <c r="M20" s="521">
        <f t="shared" si="8"/>
        <v>0</v>
      </c>
      <c r="N20" s="521"/>
      <c r="O20" s="521"/>
      <c r="P20" s="521"/>
      <c r="Q20" s="524"/>
      <c r="R20" s="521">
        <f t="shared" si="9"/>
        <v>0</v>
      </c>
      <c r="S20" s="527"/>
      <c r="T20" s="527"/>
      <c r="U20" s="527"/>
      <c r="V20" s="527"/>
      <c r="W20" s="521">
        <f t="shared" si="0"/>
        <v>0</v>
      </c>
      <c r="X20" s="527"/>
      <c r="Y20" s="527"/>
      <c r="Z20" s="527"/>
      <c r="AA20" s="527"/>
      <c r="AB20" s="521">
        <f t="shared" si="1"/>
        <v>0</v>
      </c>
      <c r="AC20" s="521">
        <f t="shared" si="2"/>
        <v>0</v>
      </c>
      <c r="AD20" s="521">
        <f t="shared" si="3"/>
        <v>0</v>
      </c>
      <c r="AE20" s="521">
        <f t="shared" si="4"/>
        <v>0</v>
      </c>
      <c r="AF20" s="521">
        <f t="shared" si="5"/>
        <v>0</v>
      </c>
      <c r="AG20" s="521">
        <f t="shared" si="6"/>
        <v>0</v>
      </c>
      <c r="AH20" s="525"/>
    </row>
    <row r="21" spans="1:34" s="519" customFormat="1" ht="22.5" customHeight="1" x14ac:dyDescent="0.3">
      <c r="A21" s="576"/>
      <c r="B21" s="533">
        <v>14</v>
      </c>
      <c r="C21" s="762" t="s">
        <v>1063</v>
      </c>
      <c r="D21" s="521"/>
      <c r="E21" s="521"/>
      <c r="F21" s="521"/>
      <c r="G21" s="522"/>
      <c r="H21" s="523">
        <f t="shared" si="7"/>
        <v>0</v>
      </c>
      <c r="I21" s="521"/>
      <c r="J21" s="521"/>
      <c r="K21" s="521"/>
      <c r="L21" s="524"/>
      <c r="M21" s="521">
        <f t="shared" si="8"/>
        <v>0</v>
      </c>
      <c r="N21" s="521"/>
      <c r="O21" s="521"/>
      <c r="P21" s="521"/>
      <c r="Q21" s="524"/>
      <c r="R21" s="521">
        <f t="shared" si="9"/>
        <v>0</v>
      </c>
      <c r="S21" s="527"/>
      <c r="T21" s="527"/>
      <c r="U21" s="527"/>
      <c r="V21" s="527"/>
      <c r="W21" s="521">
        <f t="shared" si="0"/>
        <v>0</v>
      </c>
      <c r="X21" s="527"/>
      <c r="Y21" s="527"/>
      <c r="Z21" s="527"/>
      <c r="AA21" s="527"/>
      <c r="AB21" s="521">
        <f t="shared" si="1"/>
        <v>0</v>
      </c>
      <c r="AC21" s="521">
        <f t="shared" si="2"/>
        <v>0</v>
      </c>
      <c r="AD21" s="521">
        <f t="shared" si="3"/>
        <v>0</v>
      </c>
      <c r="AE21" s="521">
        <f t="shared" si="4"/>
        <v>0</v>
      </c>
      <c r="AF21" s="521">
        <f t="shared" si="5"/>
        <v>0</v>
      </c>
      <c r="AG21" s="521">
        <f t="shared" si="6"/>
        <v>0</v>
      </c>
      <c r="AH21" s="525"/>
    </row>
    <row r="22" spans="1:34" s="519" customFormat="1" ht="22.5" customHeight="1" x14ac:dyDescent="0.3">
      <c r="A22" s="576"/>
      <c r="B22" s="533">
        <v>15</v>
      </c>
      <c r="C22" s="762" t="s">
        <v>1064</v>
      </c>
      <c r="D22" s="521"/>
      <c r="E22" s="521"/>
      <c r="F22" s="521"/>
      <c r="G22" s="522"/>
      <c r="H22" s="523">
        <f t="shared" si="7"/>
        <v>0</v>
      </c>
      <c r="I22" s="521"/>
      <c r="J22" s="521"/>
      <c r="K22" s="521"/>
      <c r="L22" s="524"/>
      <c r="M22" s="521">
        <f t="shared" si="8"/>
        <v>0</v>
      </c>
      <c r="N22" s="521"/>
      <c r="O22" s="521"/>
      <c r="P22" s="521"/>
      <c r="Q22" s="524"/>
      <c r="R22" s="521">
        <f t="shared" si="9"/>
        <v>0</v>
      </c>
      <c r="S22" s="527"/>
      <c r="T22" s="527"/>
      <c r="U22" s="527"/>
      <c r="V22" s="527"/>
      <c r="W22" s="521">
        <f t="shared" si="0"/>
        <v>0</v>
      </c>
      <c r="X22" s="527"/>
      <c r="Y22" s="527"/>
      <c r="Z22" s="527"/>
      <c r="AA22" s="527"/>
      <c r="AB22" s="521">
        <f t="shared" si="1"/>
        <v>0</v>
      </c>
      <c r="AC22" s="521">
        <f t="shared" si="2"/>
        <v>0</v>
      </c>
      <c r="AD22" s="521">
        <f t="shared" si="3"/>
        <v>0</v>
      </c>
      <c r="AE22" s="521">
        <f t="shared" si="4"/>
        <v>0</v>
      </c>
      <c r="AF22" s="521">
        <f t="shared" si="5"/>
        <v>0</v>
      </c>
      <c r="AG22" s="521">
        <f t="shared" si="6"/>
        <v>0</v>
      </c>
      <c r="AH22" s="525"/>
    </row>
    <row r="23" spans="1:34" s="519" customFormat="1" ht="22.5" customHeight="1" x14ac:dyDescent="0.3">
      <c r="A23" s="576"/>
      <c r="B23" s="533">
        <v>16</v>
      </c>
      <c r="C23" s="762" t="s">
        <v>1065</v>
      </c>
      <c r="D23" s="521"/>
      <c r="E23" s="521"/>
      <c r="F23" s="521"/>
      <c r="G23" s="522"/>
      <c r="H23" s="523">
        <f t="shared" si="7"/>
        <v>0</v>
      </c>
      <c r="I23" s="521"/>
      <c r="J23" s="521"/>
      <c r="K23" s="521"/>
      <c r="L23" s="524"/>
      <c r="M23" s="521">
        <f t="shared" si="8"/>
        <v>0</v>
      </c>
      <c r="N23" s="521"/>
      <c r="O23" s="521"/>
      <c r="P23" s="521"/>
      <c r="Q23" s="524"/>
      <c r="R23" s="521">
        <f t="shared" si="9"/>
        <v>0</v>
      </c>
      <c r="S23" s="527"/>
      <c r="T23" s="527"/>
      <c r="U23" s="527"/>
      <c r="V23" s="527"/>
      <c r="W23" s="521">
        <f t="shared" si="0"/>
        <v>0</v>
      </c>
      <c r="X23" s="527"/>
      <c r="Y23" s="527"/>
      <c r="Z23" s="527"/>
      <c r="AA23" s="527"/>
      <c r="AB23" s="521">
        <f t="shared" si="1"/>
        <v>0</v>
      </c>
      <c r="AC23" s="521">
        <f t="shared" si="2"/>
        <v>0</v>
      </c>
      <c r="AD23" s="521">
        <f t="shared" si="3"/>
        <v>0</v>
      </c>
      <c r="AE23" s="521">
        <f t="shared" si="4"/>
        <v>0</v>
      </c>
      <c r="AF23" s="521">
        <f t="shared" si="5"/>
        <v>0</v>
      </c>
      <c r="AG23" s="521">
        <f t="shared" si="6"/>
        <v>0</v>
      </c>
      <c r="AH23" s="525"/>
    </row>
    <row r="24" spans="1:34" s="519" customFormat="1" ht="22.5" customHeight="1" x14ac:dyDescent="0.3">
      <c r="A24" s="576"/>
      <c r="B24" s="533">
        <v>17</v>
      </c>
      <c r="C24" s="762" t="s">
        <v>1066</v>
      </c>
      <c r="D24" s="521"/>
      <c r="E24" s="521"/>
      <c r="F24" s="521"/>
      <c r="G24" s="522"/>
      <c r="H24" s="523">
        <f t="shared" si="7"/>
        <v>0</v>
      </c>
      <c r="I24" s="521"/>
      <c r="J24" s="521"/>
      <c r="K24" s="521"/>
      <c r="L24" s="524"/>
      <c r="M24" s="521">
        <f t="shared" si="8"/>
        <v>0</v>
      </c>
      <c r="N24" s="521"/>
      <c r="O24" s="521"/>
      <c r="P24" s="521"/>
      <c r="Q24" s="524"/>
      <c r="R24" s="521">
        <f t="shared" si="9"/>
        <v>0</v>
      </c>
      <c r="S24" s="527"/>
      <c r="T24" s="527"/>
      <c r="U24" s="527"/>
      <c r="V24" s="527"/>
      <c r="W24" s="521">
        <f t="shared" si="0"/>
        <v>0</v>
      </c>
      <c r="X24" s="527"/>
      <c r="Y24" s="527"/>
      <c r="Z24" s="527"/>
      <c r="AA24" s="527"/>
      <c r="AB24" s="521">
        <f t="shared" si="1"/>
        <v>0</v>
      </c>
      <c r="AC24" s="521">
        <f t="shared" si="2"/>
        <v>0</v>
      </c>
      <c r="AD24" s="521">
        <f t="shared" si="3"/>
        <v>0</v>
      </c>
      <c r="AE24" s="521">
        <f t="shared" si="4"/>
        <v>0</v>
      </c>
      <c r="AF24" s="521">
        <f t="shared" si="5"/>
        <v>0</v>
      </c>
      <c r="AG24" s="521">
        <f t="shared" si="6"/>
        <v>0</v>
      </c>
      <c r="AH24" s="525"/>
    </row>
    <row r="25" spans="1:34" s="519" customFormat="1" ht="22.5" customHeight="1" x14ac:dyDescent="0.3">
      <c r="A25" s="576"/>
      <c r="B25" s="533">
        <v>18</v>
      </c>
      <c r="C25" s="762" t="s">
        <v>1067</v>
      </c>
      <c r="D25" s="521"/>
      <c r="E25" s="521"/>
      <c r="F25" s="521"/>
      <c r="G25" s="522"/>
      <c r="H25" s="523">
        <f t="shared" si="7"/>
        <v>0</v>
      </c>
      <c r="I25" s="521"/>
      <c r="J25" s="521"/>
      <c r="K25" s="521"/>
      <c r="L25" s="524"/>
      <c r="M25" s="521">
        <f t="shared" si="8"/>
        <v>0</v>
      </c>
      <c r="N25" s="521"/>
      <c r="O25" s="521"/>
      <c r="P25" s="521"/>
      <c r="Q25" s="524"/>
      <c r="R25" s="521">
        <f t="shared" si="9"/>
        <v>0</v>
      </c>
      <c r="S25" s="527"/>
      <c r="T25" s="527"/>
      <c r="U25" s="527"/>
      <c r="V25" s="527"/>
      <c r="W25" s="521">
        <f t="shared" si="0"/>
        <v>0</v>
      </c>
      <c r="X25" s="527"/>
      <c r="Y25" s="527"/>
      <c r="Z25" s="527"/>
      <c r="AA25" s="527"/>
      <c r="AB25" s="521">
        <f t="shared" si="1"/>
        <v>0</v>
      </c>
      <c r="AC25" s="521">
        <f t="shared" si="2"/>
        <v>0</v>
      </c>
      <c r="AD25" s="521">
        <f t="shared" si="3"/>
        <v>0</v>
      </c>
      <c r="AE25" s="521">
        <f t="shared" si="4"/>
        <v>0</v>
      </c>
      <c r="AF25" s="521">
        <f t="shared" si="5"/>
        <v>0</v>
      </c>
      <c r="AG25" s="521">
        <f t="shared" si="6"/>
        <v>0</v>
      </c>
      <c r="AH25" s="525"/>
    </row>
    <row r="26" spans="1:34" s="519" customFormat="1" ht="22.5" customHeight="1" x14ac:dyDescent="0.3">
      <c r="A26" s="576"/>
      <c r="B26" s="533">
        <v>19</v>
      </c>
      <c r="C26" s="762" t="s">
        <v>1068</v>
      </c>
      <c r="D26" s="521"/>
      <c r="E26" s="521"/>
      <c r="F26" s="521"/>
      <c r="G26" s="522"/>
      <c r="H26" s="523">
        <f t="shared" si="7"/>
        <v>0</v>
      </c>
      <c r="I26" s="521"/>
      <c r="J26" s="521"/>
      <c r="K26" s="521"/>
      <c r="L26" s="524"/>
      <c r="M26" s="521">
        <f t="shared" si="8"/>
        <v>0</v>
      </c>
      <c r="N26" s="521"/>
      <c r="O26" s="521"/>
      <c r="P26" s="521"/>
      <c r="Q26" s="524"/>
      <c r="R26" s="521">
        <f t="shared" si="9"/>
        <v>0</v>
      </c>
      <c r="S26" s="527">
        <v>2</v>
      </c>
      <c r="T26" s="527"/>
      <c r="U26" s="527">
        <v>1</v>
      </c>
      <c r="V26" s="527"/>
      <c r="W26" s="521">
        <f t="shared" si="0"/>
        <v>3</v>
      </c>
      <c r="X26" s="527"/>
      <c r="Y26" s="527"/>
      <c r="Z26" s="527"/>
      <c r="AA26" s="527"/>
      <c r="AB26" s="521">
        <f t="shared" si="1"/>
        <v>0</v>
      </c>
      <c r="AC26" s="521">
        <f t="shared" si="2"/>
        <v>2</v>
      </c>
      <c r="AD26" s="521">
        <f t="shared" si="3"/>
        <v>0</v>
      </c>
      <c r="AE26" s="521">
        <f t="shared" si="4"/>
        <v>1</v>
      </c>
      <c r="AF26" s="521">
        <f t="shared" si="5"/>
        <v>0</v>
      </c>
      <c r="AG26" s="521">
        <f t="shared" si="6"/>
        <v>3</v>
      </c>
      <c r="AH26" s="525" t="s">
        <v>1049</v>
      </c>
    </row>
    <row r="27" spans="1:34" s="519" customFormat="1" ht="22.5" customHeight="1" x14ac:dyDescent="0.3">
      <c r="A27" s="576"/>
      <c r="B27" s="533">
        <v>20</v>
      </c>
      <c r="C27" s="762" t="s">
        <v>1069</v>
      </c>
      <c r="D27" s="521"/>
      <c r="E27" s="521"/>
      <c r="F27" s="521"/>
      <c r="G27" s="522"/>
      <c r="H27" s="523">
        <f t="shared" si="7"/>
        <v>0</v>
      </c>
      <c r="I27" s="521"/>
      <c r="J27" s="521"/>
      <c r="K27" s="521"/>
      <c r="L27" s="524"/>
      <c r="M27" s="521">
        <f t="shared" si="8"/>
        <v>0</v>
      </c>
      <c r="N27" s="521"/>
      <c r="O27" s="521"/>
      <c r="P27" s="521"/>
      <c r="Q27" s="524"/>
      <c r="R27" s="521">
        <f t="shared" si="9"/>
        <v>0</v>
      </c>
      <c r="S27" s="527"/>
      <c r="T27" s="527"/>
      <c r="U27" s="527"/>
      <c r="V27" s="527"/>
      <c r="W27" s="521">
        <f t="shared" si="0"/>
        <v>0</v>
      </c>
      <c r="X27" s="527"/>
      <c r="Y27" s="527"/>
      <c r="Z27" s="527"/>
      <c r="AA27" s="527"/>
      <c r="AB27" s="521">
        <f t="shared" si="1"/>
        <v>0</v>
      </c>
      <c r="AC27" s="521">
        <f t="shared" si="2"/>
        <v>0</v>
      </c>
      <c r="AD27" s="521">
        <f t="shared" si="3"/>
        <v>0</v>
      </c>
      <c r="AE27" s="521">
        <f t="shared" si="4"/>
        <v>0</v>
      </c>
      <c r="AF27" s="521">
        <f t="shared" si="5"/>
        <v>0</v>
      </c>
      <c r="AG27" s="521">
        <f t="shared" si="6"/>
        <v>0</v>
      </c>
      <c r="AH27" s="525"/>
    </row>
    <row r="28" spans="1:34" s="519" customFormat="1" ht="22.5" customHeight="1" x14ac:dyDescent="0.3">
      <c r="A28" s="576"/>
      <c r="B28" s="533">
        <v>21</v>
      </c>
      <c r="C28" s="762" t="s">
        <v>1070</v>
      </c>
      <c r="D28" s="521"/>
      <c r="E28" s="521"/>
      <c r="F28" s="521"/>
      <c r="G28" s="522"/>
      <c r="H28" s="523">
        <f t="shared" si="7"/>
        <v>0</v>
      </c>
      <c r="I28" s="521"/>
      <c r="J28" s="521"/>
      <c r="K28" s="521"/>
      <c r="L28" s="524"/>
      <c r="M28" s="521">
        <f t="shared" si="8"/>
        <v>0</v>
      </c>
      <c r="N28" s="521"/>
      <c r="O28" s="521"/>
      <c r="P28" s="521"/>
      <c r="Q28" s="524"/>
      <c r="R28" s="521">
        <f t="shared" si="9"/>
        <v>0</v>
      </c>
      <c r="S28" s="527"/>
      <c r="T28" s="527"/>
      <c r="U28" s="527"/>
      <c r="V28" s="527"/>
      <c r="W28" s="521">
        <f t="shared" si="0"/>
        <v>0</v>
      </c>
      <c r="X28" s="527"/>
      <c r="Y28" s="527"/>
      <c r="Z28" s="527"/>
      <c r="AA28" s="527"/>
      <c r="AB28" s="521">
        <f t="shared" si="1"/>
        <v>0</v>
      </c>
      <c r="AC28" s="521">
        <f t="shared" si="2"/>
        <v>0</v>
      </c>
      <c r="AD28" s="521">
        <f t="shared" si="3"/>
        <v>0</v>
      </c>
      <c r="AE28" s="521">
        <f t="shared" si="4"/>
        <v>0</v>
      </c>
      <c r="AF28" s="521">
        <f t="shared" si="5"/>
        <v>0</v>
      </c>
      <c r="AG28" s="521">
        <f t="shared" si="6"/>
        <v>0</v>
      </c>
      <c r="AH28" s="525"/>
    </row>
    <row r="29" spans="1:34" s="519" customFormat="1" ht="22.5" customHeight="1" x14ac:dyDescent="0.3">
      <c r="A29" s="576"/>
      <c r="B29" s="533">
        <v>22</v>
      </c>
      <c r="C29" s="762" t="s">
        <v>1071</v>
      </c>
      <c r="D29" s="521"/>
      <c r="E29" s="521"/>
      <c r="F29" s="521"/>
      <c r="G29" s="522"/>
      <c r="H29" s="523">
        <f t="shared" si="7"/>
        <v>0</v>
      </c>
      <c r="I29" s="521"/>
      <c r="J29" s="521"/>
      <c r="K29" s="521"/>
      <c r="L29" s="524"/>
      <c r="M29" s="521">
        <f t="shared" si="8"/>
        <v>0</v>
      </c>
      <c r="N29" s="521"/>
      <c r="O29" s="521"/>
      <c r="P29" s="521"/>
      <c r="Q29" s="524"/>
      <c r="R29" s="521">
        <f t="shared" si="9"/>
        <v>0</v>
      </c>
      <c r="S29" s="527"/>
      <c r="T29" s="527"/>
      <c r="U29" s="527"/>
      <c r="V29" s="527"/>
      <c r="W29" s="521">
        <f t="shared" si="0"/>
        <v>0</v>
      </c>
      <c r="X29" s="527"/>
      <c r="Y29" s="527"/>
      <c r="Z29" s="527"/>
      <c r="AA29" s="527"/>
      <c r="AB29" s="521">
        <f t="shared" si="1"/>
        <v>0</v>
      </c>
      <c r="AC29" s="521">
        <f t="shared" si="2"/>
        <v>0</v>
      </c>
      <c r="AD29" s="521">
        <f t="shared" si="3"/>
        <v>0</v>
      </c>
      <c r="AE29" s="521">
        <f t="shared" si="4"/>
        <v>0</v>
      </c>
      <c r="AF29" s="521">
        <f t="shared" si="5"/>
        <v>0</v>
      </c>
      <c r="AG29" s="521">
        <f t="shared" si="6"/>
        <v>0</v>
      </c>
      <c r="AH29" s="525"/>
    </row>
    <row r="30" spans="1:34" s="519" customFormat="1" ht="22.5" customHeight="1" x14ac:dyDescent="0.3">
      <c r="A30" s="577"/>
      <c r="B30" s="533">
        <v>23</v>
      </c>
      <c r="C30" s="762" t="s">
        <v>1072</v>
      </c>
      <c r="D30" s="521"/>
      <c r="E30" s="521"/>
      <c r="F30" s="521"/>
      <c r="G30" s="522"/>
      <c r="H30" s="523">
        <f t="shared" si="7"/>
        <v>0</v>
      </c>
      <c r="I30" s="521"/>
      <c r="J30" s="521"/>
      <c r="K30" s="521"/>
      <c r="L30" s="524"/>
      <c r="M30" s="521">
        <f t="shared" si="8"/>
        <v>0</v>
      </c>
      <c r="N30" s="521"/>
      <c r="O30" s="521"/>
      <c r="P30" s="521"/>
      <c r="Q30" s="524"/>
      <c r="R30" s="521">
        <f t="shared" si="9"/>
        <v>0</v>
      </c>
      <c r="S30" s="527"/>
      <c r="T30" s="527"/>
      <c r="U30" s="527"/>
      <c r="V30" s="527"/>
      <c r="W30" s="521">
        <f t="shared" si="0"/>
        <v>0</v>
      </c>
      <c r="X30" s="527"/>
      <c r="Y30" s="527"/>
      <c r="Z30" s="527"/>
      <c r="AA30" s="527"/>
      <c r="AB30" s="521">
        <f t="shared" si="1"/>
        <v>0</v>
      </c>
      <c r="AC30" s="521">
        <f t="shared" si="2"/>
        <v>0</v>
      </c>
      <c r="AD30" s="521">
        <f t="shared" si="3"/>
        <v>0</v>
      </c>
      <c r="AE30" s="521">
        <f t="shared" si="4"/>
        <v>0</v>
      </c>
      <c r="AF30" s="521">
        <f t="shared" si="5"/>
        <v>0</v>
      </c>
      <c r="AG30" s="521">
        <f t="shared" si="6"/>
        <v>0</v>
      </c>
      <c r="AH30" s="525"/>
    </row>
    <row r="31" spans="1:34" s="519" customFormat="1" ht="22.5" customHeight="1" x14ac:dyDescent="0.3">
      <c r="A31" s="553">
        <v>2</v>
      </c>
      <c r="B31" s="526" t="s">
        <v>1015</v>
      </c>
      <c r="C31" s="761"/>
      <c r="D31" s="521">
        <v>9</v>
      </c>
      <c r="E31" s="521"/>
      <c r="F31" s="521">
        <v>2</v>
      </c>
      <c r="G31" s="522"/>
      <c r="H31" s="521">
        <f t="shared" ref="H31:H84" si="10">SUM(D31:G31)</f>
        <v>11</v>
      </c>
      <c r="I31" s="521">
        <v>7</v>
      </c>
      <c r="J31" s="521"/>
      <c r="K31" s="521"/>
      <c r="L31" s="524"/>
      <c r="M31" s="521">
        <f t="shared" si="8"/>
        <v>7</v>
      </c>
      <c r="N31" s="521">
        <v>77</v>
      </c>
      <c r="O31" s="521"/>
      <c r="P31" s="521">
        <v>8</v>
      </c>
      <c r="Q31" s="524"/>
      <c r="R31" s="521">
        <f t="shared" si="9"/>
        <v>85</v>
      </c>
      <c r="S31" s="521"/>
      <c r="T31" s="521"/>
      <c r="U31" s="521"/>
      <c r="V31" s="521"/>
      <c r="W31" s="521">
        <f t="shared" si="0"/>
        <v>0</v>
      </c>
      <c r="X31" s="521"/>
      <c r="Y31" s="521"/>
      <c r="Z31" s="521"/>
      <c r="AA31" s="521"/>
      <c r="AB31" s="521">
        <f t="shared" si="1"/>
        <v>0</v>
      </c>
      <c r="AC31" s="521">
        <f>SUM(D31,I31,N31,S31,X31)</f>
        <v>93</v>
      </c>
      <c r="AD31" s="521">
        <f t="shared" si="3"/>
        <v>0</v>
      </c>
      <c r="AE31" s="521">
        <f t="shared" si="4"/>
        <v>10</v>
      </c>
      <c r="AF31" s="521">
        <f t="shared" si="5"/>
        <v>0</v>
      </c>
      <c r="AG31" s="521">
        <f t="shared" si="6"/>
        <v>103</v>
      </c>
      <c r="AH31" s="525" t="s">
        <v>1049</v>
      </c>
    </row>
    <row r="32" spans="1:34" s="519" customFormat="1" ht="22.5" customHeight="1" x14ac:dyDescent="0.3">
      <c r="A32" s="542"/>
      <c r="B32" s="533">
        <v>1</v>
      </c>
      <c r="C32" s="762" t="s">
        <v>1073</v>
      </c>
      <c r="D32" s="521"/>
      <c r="E32" s="521"/>
      <c r="F32" s="521"/>
      <c r="G32" s="522"/>
      <c r="H32" s="523">
        <f t="shared" si="10"/>
        <v>0</v>
      </c>
      <c r="I32" s="521"/>
      <c r="J32" s="521"/>
      <c r="K32" s="521"/>
      <c r="L32" s="524"/>
      <c r="M32" s="521">
        <f t="shared" si="8"/>
        <v>0</v>
      </c>
      <c r="N32" s="521"/>
      <c r="O32" s="521"/>
      <c r="P32" s="521"/>
      <c r="Q32" s="524"/>
      <c r="R32" s="521">
        <f t="shared" si="9"/>
        <v>0</v>
      </c>
      <c r="S32" s="527"/>
      <c r="T32" s="527"/>
      <c r="U32" s="527"/>
      <c r="V32" s="527"/>
      <c r="W32" s="521">
        <f t="shared" si="0"/>
        <v>0</v>
      </c>
      <c r="X32" s="527"/>
      <c r="Y32" s="527"/>
      <c r="Z32" s="527"/>
      <c r="AA32" s="527"/>
      <c r="AB32" s="521">
        <f t="shared" si="1"/>
        <v>0</v>
      </c>
      <c r="AC32" s="521">
        <f t="shared" si="2"/>
        <v>0</v>
      </c>
      <c r="AD32" s="521">
        <f t="shared" si="3"/>
        <v>0</v>
      </c>
      <c r="AE32" s="521">
        <f t="shared" si="4"/>
        <v>0</v>
      </c>
      <c r="AF32" s="521">
        <f t="shared" si="5"/>
        <v>0</v>
      </c>
      <c r="AG32" s="521">
        <f t="shared" si="6"/>
        <v>0</v>
      </c>
      <c r="AH32" s="525"/>
    </row>
    <row r="33" spans="1:34" s="519" customFormat="1" ht="22.5" customHeight="1" x14ac:dyDescent="0.3">
      <c r="A33" s="542"/>
      <c r="B33" s="533">
        <v>2</v>
      </c>
      <c r="C33" s="762" t="s">
        <v>1074</v>
      </c>
      <c r="D33" s="521"/>
      <c r="E33" s="521"/>
      <c r="F33" s="521"/>
      <c r="G33" s="522"/>
      <c r="H33" s="523">
        <f t="shared" si="10"/>
        <v>0</v>
      </c>
      <c r="I33" s="521"/>
      <c r="J33" s="521"/>
      <c r="K33" s="521"/>
      <c r="L33" s="524"/>
      <c r="M33" s="521">
        <f t="shared" si="8"/>
        <v>0</v>
      </c>
      <c r="N33" s="521"/>
      <c r="O33" s="521"/>
      <c r="P33" s="521"/>
      <c r="Q33" s="524"/>
      <c r="R33" s="521">
        <f t="shared" si="9"/>
        <v>0</v>
      </c>
      <c r="S33" s="527"/>
      <c r="T33" s="527"/>
      <c r="U33" s="527"/>
      <c r="V33" s="527"/>
      <c r="W33" s="521">
        <f t="shared" si="0"/>
        <v>0</v>
      </c>
      <c r="X33" s="527"/>
      <c r="Y33" s="527"/>
      <c r="Z33" s="527"/>
      <c r="AA33" s="527"/>
      <c r="AB33" s="521">
        <f t="shared" si="1"/>
        <v>0</v>
      </c>
      <c r="AC33" s="521">
        <f t="shared" si="2"/>
        <v>0</v>
      </c>
      <c r="AD33" s="521">
        <f t="shared" si="3"/>
        <v>0</v>
      </c>
      <c r="AE33" s="521">
        <f t="shared" si="4"/>
        <v>0</v>
      </c>
      <c r="AF33" s="521">
        <f t="shared" si="5"/>
        <v>0</v>
      </c>
      <c r="AG33" s="521">
        <f t="shared" si="6"/>
        <v>0</v>
      </c>
      <c r="AH33" s="525"/>
    </row>
    <row r="34" spans="1:34" s="519" customFormat="1" ht="22.5" customHeight="1" x14ac:dyDescent="0.3">
      <c r="A34" s="542"/>
      <c r="B34" s="533">
        <v>3</v>
      </c>
      <c r="C34" s="762" t="s">
        <v>1075</v>
      </c>
      <c r="D34" s="521"/>
      <c r="E34" s="521"/>
      <c r="F34" s="521"/>
      <c r="G34" s="522"/>
      <c r="H34" s="523">
        <f t="shared" si="10"/>
        <v>0</v>
      </c>
      <c r="I34" s="521"/>
      <c r="J34" s="521"/>
      <c r="K34" s="521"/>
      <c r="L34" s="524"/>
      <c r="M34" s="521">
        <f t="shared" si="8"/>
        <v>0</v>
      </c>
      <c r="N34" s="521"/>
      <c r="O34" s="521"/>
      <c r="P34" s="521"/>
      <c r="Q34" s="524"/>
      <c r="R34" s="521">
        <f t="shared" si="9"/>
        <v>0</v>
      </c>
      <c r="S34" s="527">
        <v>2</v>
      </c>
      <c r="T34" s="527"/>
      <c r="U34" s="527">
        <v>4</v>
      </c>
      <c r="V34" s="527"/>
      <c r="W34" s="521">
        <f t="shared" si="0"/>
        <v>6</v>
      </c>
      <c r="X34" s="527"/>
      <c r="Y34" s="527"/>
      <c r="Z34" s="527"/>
      <c r="AA34" s="527"/>
      <c r="AB34" s="521">
        <f t="shared" si="1"/>
        <v>0</v>
      </c>
      <c r="AC34" s="521">
        <f t="shared" si="2"/>
        <v>2</v>
      </c>
      <c r="AD34" s="521">
        <f t="shared" si="3"/>
        <v>0</v>
      </c>
      <c r="AE34" s="521">
        <f t="shared" si="4"/>
        <v>4</v>
      </c>
      <c r="AF34" s="521">
        <f t="shared" si="5"/>
        <v>0</v>
      </c>
      <c r="AG34" s="521">
        <f t="shared" si="6"/>
        <v>6</v>
      </c>
      <c r="AH34" s="525" t="s">
        <v>1049</v>
      </c>
    </row>
    <row r="35" spans="1:34" s="519" customFormat="1" ht="22.5" customHeight="1" x14ac:dyDescent="0.3">
      <c r="A35" s="542"/>
      <c r="B35" s="533">
        <v>4</v>
      </c>
      <c r="C35" s="762" t="s">
        <v>1076</v>
      </c>
      <c r="D35" s="521"/>
      <c r="E35" s="521"/>
      <c r="F35" s="521"/>
      <c r="G35" s="522"/>
      <c r="H35" s="523">
        <f t="shared" si="10"/>
        <v>0</v>
      </c>
      <c r="I35" s="521"/>
      <c r="J35" s="521"/>
      <c r="K35" s="521"/>
      <c r="L35" s="524"/>
      <c r="M35" s="521">
        <f t="shared" si="8"/>
        <v>0</v>
      </c>
      <c r="N35" s="521"/>
      <c r="O35" s="521"/>
      <c r="P35" s="521"/>
      <c r="Q35" s="524"/>
      <c r="R35" s="521">
        <f t="shared" si="9"/>
        <v>0</v>
      </c>
      <c r="S35" s="527"/>
      <c r="T35" s="527"/>
      <c r="U35" s="527">
        <v>18</v>
      </c>
      <c r="V35" s="527"/>
      <c r="W35" s="521">
        <f t="shared" si="0"/>
        <v>18</v>
      </c>
      <c r="X35" s="527"/>
      <c r="Y35" s="527"/>
      <c r="Z35" s="527"/>
      <c r="AA35" s="527"/>
      <c r="AB35" s="521">
        <f t="shared" si="1"/>
        <v>0</v>
      </c>
      <c r="AC35" s="521">
        <f t="shared" si="2"/>
        <v>0</v>
      </c>
      <c r="AD35" s="521">
        <f t="shared" si="3"/>
        <v>0</v>
      </c>
      <c r="AE35" s="521">
        <f t="shared" si="4"/>
        <v>18</v>
      </c>
      <c r="AF35" s="521">
        <f t="shared" si="5"/>
        <v>0</v>
      </c>
      <c r="AG35" s="521">
        <f t="shared" si="6"/>
        <v>18</v>
      </c>
      <c r="AH35" s="525" t="s">
        <v>1049</v>
      </c>
    </row>
    <row r="36" spans="1:34" s="779" customFormat="1" ht="31.5" customHeight="1" x14ac:dyDescent="0.25">
      <c r="A36" s="542"/>
      <c r="B36" s="773">
        <v>5</v>
      </c>
      <c r="C36" s="762" t="s">
        <v>1077</v>
      </c>
      <c r="D36" s="774"/>
      <c r="E36" s="774"/>
      <c r="F36" s="774"/>
      <c r="G36" s="775"/>
      <c r="H36" s="776">
        <f t="shared" si="10"/>
        <v>0</v>
      </c>
      <c r="I36" s="774"/>
      <c r="J36" s="774"/>
      <c r="K36" s="774"/>
      <c r="L36" s="774"/>
      <c r="M36" s="774">
        <f t="shared" si="8"/>
        <v>0</v>
      </c>
      <c r="N36" s="774"/>
      <c r="O36" s="774"/>
      <c r="P36" s="774"/>
      <c r="Q36" s="774"/>
      <c r="R36" s="774">
        <f t="shared" si="9"/>
        <v>0</v>
      </c>
      <c r="S36" s="777"/>
      <c r="T36" s="777"/>
      <c r="U36" s="777"/>
      <c r="V36" s="777"/>
      <c r="W36" s="774">
        <f t="shared" si="0"/>
        <v>0</v>
      </c>
      <c r="X36" s="777"/>
      <c r="Y36" s="777"/>
      <c r="Z36" s="777"/>
      <c r="AA36" s="777"/>
      <c r="AB36" s="774">
        <f t="shared" si="1"/>
        <v>0</v>
      </c>
      <c r="AC36" s="774">
        <f t="shared" si="2"/>
        <v>0</v>
      </c>
      <c r="AD36" s="774">
        <f t="shared" si="3"/>
        <v>0</v>
      </c>
      <c r="AE36" s="774">
        <f t="shared" si="4"/>
        <v>0</v>
      </c>
      <c r="AF36" s="774">
        <f t="shared" si="5"/>
        <v>0</v>
      </c>
      <c r="AG36" s="774">
        <f t="shared" si="6"/>
        <v>0</v>
      </c>
      <c r="AH36" s="778"/>
    </row>
    <row r="37" spans="1:34" s="519" customFormat="1" ht="22.5" customHeight="1" x14ac:dyDescent="0.3">
      <c r="A37" s="542"/>
      <c r="B37" s="533">
        <v>6</v>
      </c>
      <c r="C37" s="762" t="s">
        <v>1078</v>
      </c>
      <c r="D37" s="521"/>
      <c r="E37" s="521"/>
      <c r="F37" s="521"/>
      <c r="G37" s="522"/>
      <c r="H37" s="523">
        <f t="shared" si="10"/>
        <v>0</v>
      </c>
      <c r="I37" s="521"/>
      <c r="J37" s="521"/>
      <c r="K37" s="521"/>
      <c r="L37" s="524"/>
      <c r="M37" s="521">
        <f t="shared" si="8"/>
        <v>0</v>
      </c>
      <c r="N37" s="521"/>
      <c r="O37" s="521"/>
      <c r="P37" s="521"/>
      <c r="Q37" s="524"/>
      <c r="R37" s="521">
        <f t="shared" si="9"/>
        <v>0</v>
      </c>
      <c r="S37" s="527"/>
      <c r="T37" s="527"/>
      <c r="U37" s="527">
        <v>6</v>
      </c>
      <c r="V37" s="527"/>
      <c r="W37" s="521">
        <f t="shared" si="0"/>
        <v>6</v>
      </c>
      <c r="X37" s="527"/>
      <c r="Y37" s="527"/>
      <c r="Z37" s="527"/>
      <c r="AA37" s="527"/>
      <c r="AB37" s="521">
        <f t="shared" si="1"/>
        <v>0</v>
      </c>
      <c r="AC37" s="521">
        <f t="shared" si="2"/>
        <v>0</v>
      </c>
      <c r="AD37" s="521">
        <f t="shared" si="3"/>
        <v>0</v>
      </c>
      <c r="AE37" s="521">
        <f t="shared" si="4"/>
        <v>6</v>
      </c>
      <c r="AF37" s="521">
        <f t="shared" si="5"/>
        <v>0</v>
      </c>
      <c r="AG37" s="521">
        <f t="shared" si="6"/>
        <v>6</v>
      </c>
      <c r="AH37" s="525" t="s">
        <v>1049</v>
      </c>
    </row>
    <row r="38" spans="1:34" s="519" customFormat="1" ht="22.5" customHeight="1" x14ac:dyDescent="0.3">
      <c r="A38" s="542"/>
      <c r="B38" s="533">
        <v>7</v>
      </c>
      <c r="C38" s="762" t="s">
        <v>1079</v>
      </c>
      <c r="D38" s="521"/>
      <c r="E38" s="521"/>
      <c r="F38" s="521"/>
      <c r="G38" s="522"/>
      <c r="H38" s="523">
        <f t="shared" si="10"/>
        <v>0</v>
      </c>
      <c r="I38" s="521"/>
      <c r="J38" s="521"/>
      <c r="K38" s="521"/>
      <c r="L38" s="524"/>
      <c r="M38" s="521">
        <f t="shared" si="8"/>
        <v>0</v>
      </c>
      <c r="N38" s="521"/>
      <c r="O38" s="521"/>
      <c r="P38" s="521"/>
      <c r="Q38" s="524"/>
      <c r="R38" s="521">
        <f t="shared" si="9"/>
        <v>0</v>
      </c>
      <c r="S38" s="527"/>
      <c r="T38" s="527"/>
      <c r="U38" s="527"/>
      <c r="V38" s="527"/>
      <c r="W38" s="521">
        <f t="shared" si="0"/>
        <v>0</v>
      </c>
      <c r="X38" s="527"/>
      <c r="Y38" s="527"/>
      <c r="Z38" s="527"/>
      <c r="AA38" s="527"/>
      <c r="AB38" s="521">
        <f t="shared" si="1"/>
        <v>0</v>
      </c>
      <c r="AC38" s="521">
        <f t="shared" si="2"/>
        <v>0</v>
      </c>
      <c r="AD38" s="521">
        <f t="shared" si="3"/>
        <v>0</v>
      </c>
      <c r="AE38" s="521">
        <f t="shared" si="4"/>
        <v>0</v>
      </c>
      <c r="AF38" s="521">
        <f t="shared" si="5"/>
        <v>0</v>
      </c>
      <c r="AG38" s="521">
        <f t="shared" si="6"/>
        <v>0</v>
      </c>
      <c r="AH38" s="525"/>
    </row>
    <row r="39" spans="1:34" s="779" customFormat="1" ht="30.75" customHeight="1" x14ac:dyDescent="0.25">
      <c r="A39" s="542"/>
      <c r="B39" s="773">
        <v>8</v>
      </c>
      <c r="C39" s="762" t="s">
        <v>1080</v>
      </c>
      <c r="D39" s="774"/>
      <c r="E39" s="774"/>
      <c r="F39" s="774"/>
      <c r="G39" s="775"/>
      <c r="H39" s="776">
        <f t="shared" si="10"/>
        <v>0</v>
      </c>
      <c r="I39" s="774"/>
      <c r="J39" s="774"/>
      <c r="K39" s="774"/>
      <c r="L39" s="774"/>
      <c r="M39" s="774">
        <f t="shared" si="8"/>
        <v>0</v>
      </c>
      <c r="N39" s="774"/>
      <c r="O39" s="774"/>
      <c r="P39" s="774"/>
      <c r="Q39" s="774"/>
      <c r="R39" s="774">
        <f t="shared" si="9"/>
        <v>0</v>
      </c>
      <c r="S39" s="777"/>
      <c r="T39" s="777"/>
      <c r="U39" s="777"/>
      <c r="V39" s="777"/>
      <c r="W39" s="774">
        <f t="shared" si="0"/>
        <v>0</v>
      </c>
      <c r="X39" s="777"/>
      <c r="Y39" s="777"/>
      <c r="Z39" s="777"/>
      <c r="AA39" s="777"/>
      <c r="AB39" s="774">
        <f t="shared" si="1"/>
        <v>0</v>
      </c>
      <c r="AC39" s="774">
        <f t="shared" si="2"/>
        <v>0</v>
      </c>
      <c r="AD39" s="774">
        <f t="shared" si="3"/>
        <v>0</v>
      </c>
      <c r="AE39" s="774">
        <f t="shared" si="4"/>
        <v>0</v>
      </c>
      <c r="AF39" s="774">
        <f t="shared" si="5"/>
        <v>0</v>
      </c>
      <c r="AG39" s="774">
        <f t="shared" si="6"/>
        <v>0</v>
      </c>
      <c r="AH39" s="778"/>
    </row>
    <row r="40" spans="1:34" s="519" customFormat="1" ht="22.5" customHeight="1" x14ac:dyDescent="0.3">
      <c r="A40" s="542"/>
      <c r="B40" s="533">
        <v>9</v>
      </c>
      <c r="C40" s="762" t="s">
        <v>1081</v>
      </c>
      <c r="D40" s="521"/>
      <c r="E40" s="521"/>
      <c r="F40" s="521"/>
      <c r="G40" s="522"/>
      <c r="H40" s="523">
        <f t="shared" si="10"/>
        <v>0</v>
      </c>
      <c r="I40" s="521"/>
      <c r="J40" s="521"/>
      <c r="K40" s="521"/>
      <c r="L40" s="524"/>
      <c r="M40" s="521">
        <f t="shared" si="8"/>
        <v>0</v>
      </c>
      <c r="N40" s="521"/>
      <c r="O40" s="521"/>
      <c r="P40" s="521"/>
      <c r="Q40" s="524"/>
      <c r="R40" s="521">
        <f t="shared" si="9"/>
        <v>0</v>
      </c>
      <c r="S40" s="527"/>
      <c r="T40" s="527"/>
      <c r="U40" s="527"/>
      <c r="V40" s="527"/>
      <c r="W40" s="521">
        <f t="shared" si="0"/>
        <v>0</v>
      </c>
      <c r="X40" s="527"/>
      <c r="Y40" s="527"/>
      <c r="Z40" s="527"/>
      <c r="AA40" s="527"/>
      <c r="AB40" s="521">
        <f t="shared" si="1"/>
        <v>0</v>
      </c>
      <c r="AC40" s="521">
        <f t="shared" si="2"/>
        <v>0</v>
      </c>
      <c r="AD40" s="521">
        <f t="shared" si="3"/>
        <v>0</v>
      </c>
      <c r="AE40" s="521">
        <f t="shared" si="4"/>
        <v>0</v>
      </c>
      <c r="AF40" s="521">
        <f t="shared" si="5"/>
        <v>0</v>
      </c>
      <c r="AG40" s="521">
        <f t="shared" si="6"/>
        <v>0</v>
      </c>
      <c r="AH40" s="525"/>
    </row>
    <row r="41" spans="1:34" s="519" customFormat="1" ht="22.5" customHeight="1" x14ac:dyDescent="0.3">
      <c r="A41" s="542"/>
      <c r="B41" s="533">
        <v>10</v>
      </c>
      <c r="C41" s="762" t="s">
        <v>1082</v>
      </c>
      <c r="D41" s="521"/>
      <c r="E41" s="521"/>
      <c r="F41" s="521"/>
      <c r="G41" s="522"/>
      <c r="H41" s="523">
        <f t="shared" si="10"/>
        <v>0</v>
      </c>
      <c r="I41" s="521"/>
      <c r="J41" s="521"/>
      <c r="K41" s="521"/>
      <c r="L41" s="524"/>
      <c r="M41" s="521">
        <f t="shared" si="8"/>
        <v>0</v>
      </c>
      <c r="N41" s="521"/>
      <c r="O41" s="521"/>
      <c r="P41" s="521"/>
      <c r="Q41" s="524"/>
      <c r="R41" s="521">
        <f t="shared" si="9"/>
        <v>0</v>
      </c>
      <c r="S41" s="527"/>
      <c r="T41" s="527"/>
      <c r="U41" s="527"/>
      <c r="V41" s="527"/>
      <c r="W41" s="521">
        <f t="shared" si="0"/>
        <v>0</v>
      </c>
      <c r="X41" s="527"/>
      <c r="Y41" s="527"/>
      <c r="Z41" s="527"/>
      <c r="AA41" s="527"/>
      <c r="AB41" s="521">
        <f t="shared" si="1"/>
        <v>0</v>
      </c>
      <c r="AC41" s="521">
        <f t="shared" si="2"/>
        <v>0</v>
      </c>
      <c r="AD41" s="521">
        <f t="shared" si="3"/>
        <v>0</v>
      </c>
      <c r="AE41" s="521">
        <f t="shared" si="4"/>
        <v>0</v>
      </c>
      <c r="AF41" s="521">
        <f t="shared" si="5"/>
        <v>0</v>
      </c>
      <c r="AG41" s="521">
        <f t="shared" si="6"/>
        <v>0</v>
      </c>
      <c r="AH41" s="525"/>
    </row>
    <row r="42" spans="1:34" s="519" customFormat="1" ht="22.5" customHeight="1" x14ac:dyDescent="0.3">
      <c r="A42" s="542"/>
      <c r="B42" s="533">
        <v>11</v>
      </c>
      <c r="C42" s="762" t="s">
        <v>1083</v>
      </c>
      <c r="D42" s="521"/>
      <c r="E42" s="521"/>
      <c r="F42" s="521"/>
      <c r="G42" s="522"/>
      <c r="H42" s="523">
        <f t="shared" si="10"/>
        <v>0</v>
      </c>
      <c r="I42" s="521"/>
      <c r="J42" s="521"/>
      <c r="K42" s="521"/>
      <c r="L42" s="524"/>
      <c r="M42" s="521">
        <f t="shared" si="8"/>
        <v>0</v>
      </c>
      <c r="N42" s="521"/>
      <c r="O42" s="521"/>
      <c r="P42" s="521"/>
      <c r="Q42" s="524"/>
      <c r="R42" s="521">
        <f t="shared" si="9"/>
        <v>0</v>
      </c>
      <c r="S42" s="527"/>
      <c r="T42" s="527"/>
      <c r="U42" s="527"/>
      <c r="V42" s="527"/>
      <c r="W42" s="521">
        <f t="shared" si="0"/>
        <v>0</v>
      </c>
      <c r="X42" s="527"/>
      <c r="Y42" s="527"/>
      <c r="Z42" s="527"/>
      <c r="AA42" s="527"/>
      <c r="AB42" s="521">
        <f t="shared" si="1"/>
        <v>0</v>
      </c>
      <c r="AC42" s="521">
        <f t="shared" si="2"/>
        <v>0</v>
      </c>
      <c r="AD42" s="521">
        <f t="shared" si="3"/>
        <v>0</v>
      </c>
      <c r="AE42" s="521">
        <f t="shared" si="4"/>
        <v>0</v>
      </c>
      <c r="AF42" s="521">
        <f t="shared" si="5"/>
        <v>0</v>
      </c>
      <c r="AG42" s="521">
        <f t="shared" si="6"/>
        <v>0</v>
      </c>
      <c r="AH42" s="525"/>
    </row>
    <row r="43" spans="1:34" s="519" customFormat="1" ht="22.5" customHeight="1" x14ac:dyDescent="0.3">
      <c r="A43" s="542"/>
      <c r="B43" s="533">
        <v>12</v>
      </c>
      <c r="C43" s="762" t="s">
        <v>1084</v>
      </c>
      <c r="D43" s="521"/>
      <c r="E43" s="521"/>
      <c r="F43" s="521"/>
      <c r="G43" s="522"/>
      <c r="H43" s="523">
        <f t="shared" si="10"/>
        <v>0</v>
      </c>
      <c r="I43" s="521"/>
      <c r="J43" s="521"/>
      <c r="K43" s="521"/>
      <c r="L43" s="524"/>
      <c r="M43" s="521">
        <f t="shared" si="8"/>
        <v>0</v>
      </c>
      <c r="N43" s="521"/>
      <c r="O43" s="521"/>
      <c r="P43" s="521"/>
      <c r="Q43" s="524"/>
      <c r="R43" s="521">
        <f t="shared" si="9"/>
        <v>0</v>
      </c>
      <c r="S43" s="527">
        <v>5</v>
      </c>
      <c r="T43" s="527"/>
      <c r="U43" s="527">
        <v>4</v>
      </c>
      <c r="V43" s="527"/>
      <c r="W43" s="521">
        <f t="shared" si="0"/>
        <v>9</v>
      </c>
      <c r="X43" s="527">
        <v>6</v>
      </c>
      <c r="Y43" s="527"/>
      <c r="Z43" s="527">
        <v>2</v>
      </c>
      <c r="AA43" s="527"/>
      <c r="AB43" s="521">
        <f t="shared" si="1"/>
        <v>8</v>
      </c>
      <c r="AC43" s="521">
        <f t="shared" si="2"/>
        <v>11</v>
      </c>
      <c r="AD43" s="521">
        <f t="shared" si="3"/>
        <v>0</v>
      </c>
      <c r="AE43" s="521">
        <f t="shared" si="4"/>
        <v>6</v>
      </c>
      <c r="AF43" s="521">
        <f t="shared" si="5"/>
        <v>0</v>
      </c>
      <c r="AG43" s="521">
        <f t="shared" si="6"/>
        <v>17</v>
      </c>
      <c r="AH43" s="525" t="s">
        <v>1049</v>
      </c>
    </row>
    <row r="44" spans="1:34" s="519" customFormat="1" ht="22.5" customHeight="1" x14ac:dyDescent="0.3">
      <c r="A44" s="542"/>
      <c r="B44" s="533">
        <v>13</v>
      </c>
      <c r="C44" s="762" t="s">
        <v>1085</v>
      </c>
      <c r="D44" s="521"/>
      <c r="E44" s="521"/>
      <c r="F44" s="521"/>
      <c r="G44" s="522"/>
      <c r="H44" s="523">
        <f t="shared" si="10"/>
        <v>0</v>
      </c>
      <c r="I44" s="521"/>
      <c r="J44" s="521"/>
      <c r="K44" s="521"/>
      <c r="L44" s="524"/>
      <c r="M44" s="521">
        <f t="shared" si="8"/>
        <v>0</v>
      </c>
      <c r="N44" s="521"/>
      <c r="O44" s="521"/>
      <c r="P44" s="521"/>
      <c r="Q44" s="524"/>
      <c r="R44" s="521">
        <f t="shared" si="9"/>
        <v>0</v>
      </c>
      <c r="S44" s="527"/>
      <c r="T44" s="527"/>
      <c r="U44" s="527"/>
      <c r="V44" s="527"/>
      <c r="W44" s="521">
        <f t="shared" si="0"/>
        <v>0</v>
      </c>
      <c r="X44" s="527"/>
      <c r="Y44" s="527"/>
      <c r="Z44" s="527"/>
      <c r="AA44" s="527"/>
      <c r="AB44" s="521">
        <f t="shared" si="1"/>
        <v>0</v>
      </c>
      <c r="AC44" s="521">
        <f t="shared" si="2"/>
        <v>0</v>
      </c>
      <c r="AD44" s="521">
        <f t="shared" si="3"/>
        <v>0</v>
      </c>
      <c r="AE44" s="521">
        <f t="shared" si="4"/>
        <v>0</v>
      </c>
      <c r="AF44" s="521">
        <f t="shared" si="5"/>
        <v>0</v>
      </c>
      <c r="AG44" s="521">
        <f t="shared" si="6"/>
        <v>0</v>
      </c>
      <c r="AH44" s="525"/>
    </row>
    <row r="45" spans="1:34" s="519" customFormat="1" ht="22.5" customHeight="1" thickBot="1" x14ac:dyDescent="0.35">
      <c r="A45" s="543"/>
      <c r="B45" s="785">
        <v>14</v>
      </c>
      <c r="C45" s="786" t="s">
        <v>1086</v>
      </c>
      <c r="D45" s="787"/>
      <c r="E45" s="787"/>
      <c r="F45" s="787"/>
      <c r="G45" s="788"/>
      <c r="H45" s="789">
        <f t="shared" si="10"/>
        <v>0</v>
      </c>
      <c r="I45" s="787"/>
      <c r="J45" s="787"/>
      <c r="K45" s="787"/>
      <c r="L45" s="790"/>
      <c r="M45" s="787">
        <f t="shared" si="8"/>
        <v>0</v>
      </c>
      <c r="N45" s="787"/>
      <c r="O45" s="787"/>
      <c r="P45" s="787"/>
      <c r="Q45" s="790"/>
      <c r="R45" s="787">
        <f t="shared" si="9"/>
        <v>0</v>
      </c>
      <c r="S45" s="791"/>
      <c r="T45" s="791"/>
      <c r="U45" s="791"/>
      <c r="V45" s="791"/>
      <c r="W45" s="787">
        <f t="shared" si="0"/>
        <v>0</v>
      </c>
      <c r="X45" s="791"/>
      <c r="Y45" s="791"/>
      <c r="Z45" s="791"/>
      <c r="AA45" s="791"/>
      <c r="AB45" s="787">
        <f t="shared" si="1"/>
        <v>0</v>
      </c>
      <c r="AC45" s="787">
        <f t="shared" si="2"/>
        <v>0</v>
      </c>
      <c r="AD45" s="787">
        <f t="shared" si="3"/>
        <v>0</v>
      </c>
      <c r="AE45" s="787">
        <f t="shared" si="4"/>
        <v>0</v>
      </c>
      <c r="AF45" s="787">
        <f t="shared" si="5"/>
        <v>0</v>
      </c>
      <c r="AG45" s="787">
        <f t="shared" si="6"/>
        <v>0</v>
      </c>
      <c r="AH45" s="792"/>
    </row>
    <row r="46" spans="1:34" s="519" customFormat="1" ht="22.5" customHeight="1" thickTop="1" x14ac:dyDescent="0.3">
      <c r="A46" s="542"/>
      <c r="B46" s="534">
        <v>15</v>
      </c>
      <c r="C46" s="764" t="s">
        <v>1087</v>
      </c>
      <c r="D46" s="529"/>
      <c r="E46" s="529"/>
      <c r="F46" s="529"/>
      <c r="G46" s="535"/>
      <c r="H46" s="772">
        <f t="shared" si="10"/>
        <v>0</v>
      </c>
      <c r="I46" s="529"/>
      <c r="J46" s="529"/>
      <c r="K46" s="529"/>
      <c r="L46" s="530"/>
      <c r="M46" s="529">
        <f t="shared" si="8"/>
        <v>0</v>
      </c>
      <c r="N46" s="529"/>
      <c r="O46" s="529"/>
      <c r="P46" s="529"/>
      <c r="Q46" s="530"/>
      <c r="R46" s="529">
        <f t="shared" si="9"/>
        <v>0</v>
      </c>
      <c r="S46" s="551"/>
      <c r="T46" s="551"/>
      <c r="U46" s="551"/>
      <c r="V46" s="551"/>
      <c r="W46" s="529">
        <f t="shared" si="0"/>
        <v>0</v>
      </c>
      <c r="X46" s="551"/>
      <c r="Y46" s="551"/>
      <c r="Z46" s="551"/>
      <c r="AA46" s="551"/>
      <c r="AB46" s="529">
        <f t="shared" si="1"/>
        <v>0</v>
      </c>
      <c r="AC46" s="529">
        <f t="shared" si="2"/>
        <v>0</v>
      </c>
      <c r="AD46" s="529">
        <f t="shared" si="3"/>
        <v>0</v>
      </c>
      <c r="AE46" s="529">
        <f t="shared" si="4"/>
        <v>0</v>
      </c>
      <c r="AF46" s="529">
        <f t="shared" si="5"/>
        <v>0</v>
      </c>
      <c r="AG46" s="529">
        <f t="shared" si="6"/>
        <v>0</v>
      </c>
      <c r="AH46" s="531"/>
    </row>
    <row r="47" spans="1:34" s="519" customFormat="1" ht="22.5" customHeight="1" x14ac:dyDescent="0.3">
      <c r="A47" s="542"/>
      <c r="B47" s="533">
        <v>16</v>
      </c>
      <c r="C47" s="762" t="s">
        <v>1088</v>
      </c>
      <c r="D47" s="521"/>
      <c r="E47" s="521"/>
      <c r="F47" s="521"/>
      <c r="G47" s="522"/>
      <c r="H47" s="523">
        <f t="shared" si="10"/>
        <v>0</v>
      </c>
      <c r="I47" s="521"/>
      <c r="J47" s="521"/>
      <c r="K47" s="521"/>
      <c r="L47" s="524"/>
      <c r="M47" s="521">
        <f t="shared" si="8"/>
        <v>0</v>
      </c>
      <c r="N47" s="521"/>
      <c r="O47" s="521"/>
      <c r="P47" s="521"/>
      <c r="Q47" s="524"/>
      <c r="R47" s="521">
        <f t="shared" si="9"/>
        <v>0</v>
      </c>
      <c r="S47" s="527"/>
      <c r="T47" s="527"/>
      <c r="U47" s="527"/>
      <c r="V47" s="527"/>
      <c r="W47" s="521">
        <f t="shared" si="0"/>
        <v>0</v>
      </c>
      <c r="X47" s="527"/>
      <c r="Y47" s="527"/>
      <c r="Z47" s="527"/>
      <c r="AA47" s="527"/>
      <c r="AB47" s="521">
        <f t="shared" si="1"/>
        <v>0</v>
      </c>
      <c r="AC47" s="521">
        <f t="shared" si="2"/>
        <v>0</v>
      </c>
      <c r="AD47" s="521">
        <f t="shared" si="3"/>
        <v>0</v>
      </c>
      <c r="AE47" s="521">
        <f t="shared" si="4"/>
        <v>0</v>
      </c>
      <c r="AF47" s="521">
        <f t="shared" si="5"/>
        <v>0</v>
      </c>
      <c r="AG47" s="521">
        <f t="shared" si="6"/>
        <v>0</v>
      </c>
      <c r="AH47" s="525"/>
    </row>
    <row r="48" spans="1:34" s="519" customFormat="1" ht="22.5" customHeight="1" x14ac:dyDescent="0.3">
      <c r="A48" s="542"/>
      <c r="B48" s="533">
        <v>17</v>
      </c>
      <c r="C48" s="762" t="s">
        <v>1089</v>
      </c>
      <c r="D48" s="521"/>
      <c r="E48" s="521"/>
      <c r="F48" s="521"/>
      <c r="G48" s="522"/>
      <c r="H48" s="523">
        <f t="shared" si="10"/>
        <v>0</v>
      </c>
      <c r="I48" s="521"/>
      <c r="J48" s="521"/>
      <c r="K48" s="521"/>
      <c r="L48" s="524"/>
      <c r="M48" s="521">
        <f t="shared" si="8"/>
        <v>0</v>
      </c>
      <c r="N48" s="521"/>
      <c r="O48" s="521"/>
      <c r="P48" s="521"/>
      <c r="Q48" s="524"/>
      <c r="R48" s="521">
        <f t="shared" si="9"/>
        <v>0</v>
      </c>
      <c r="S48" s="527"/>
      <c r="T48" s="527"/>
      <c r="U48" s="527"/>
      <c r="V48" s="527"/>
      <c r="W48" s="521">
        <f t="shared" si="0"/>
        <v>0</v>
      </c>
      <c r="X48" s="527"/>
      <c r="Y48" s="527"/>
      <c r="Z48" s="527"/>
      <c r="AA48" s="527"/>
      <c r="AB48" s="521">
        <f t="shared" si="1"/>
        <v>0</v>
      </c>
      <c r="AC48" s="521">
        <f t="shared" si="2"/>
        <v>0</v>
      </c>
      <c r="AD48" s="521">
        <f t="shared" si="3"/>
        <v>0</v>
      </c>
      <c r="AE48" s="521">
        <f t="shared" si="4"/>
        <v>0</v>
      </c>
      <c r="AF48" s="521">
        <f t="shared" si="5"/>
        <v>0</v>
      </c>
      <c r="AG48" s="521">
        <f t="shared" si="6"/>
        <v>0</v>
      </c>
      <c r="AH48" s="525"/>
    </row>
    <row r="49" spans="1:34" s="519" customFormat="1" ht="22.5" customHeight="1" x14ac:dyDescent="0.3">
      <c r="A49" s="542"/>
      <c r="B49" s="533">
        <v>18</v>
      </c>
      <c r="C49" s="762" t="s">
        <v>1090</v>
      </c>
      <c r="D49" s="521"/>
      <c r="E49" s="521"/>
      <c r="F49" s="521"/>
      <c r="G49" s="522"/>
      <c r="H49" s="523">
        <f t="shared" si="10"/>
        <v>0</v>
      </c>
      <c r="I49" s="521"/>
      <c r="J49" s="521"/>
      <c r="K49" s="521"/>
      <c r="L49" s="524"/>
      <c r="M49" s="521">
        <f t="shared" si="8"/>
        <v>0</v>
      </c>
      <c r="N49" s="521"/>
      <c r="O49" s="521"/>
      <c r="P49" s="521"/>
      <c r="Q49" s="524"/>
      <c r="R49" s="521">
        <f t="shared" si="9"/>
        <v>0</v>
      </c>
      <c r="S49" s="527"/>
      <c r="T49" s="527"/>
      <c r="U49" s="527"/>
      <c r="V49" s="527"/>
      <c r="W49" s="521">
        <f t="shared" si="0"/>
        <v>0</v>
      </c>
      <c r="X49" s="527"/>
      <c r="Y49" s="527"/>
      <c r="Z49" s="527"/>
      <c r="AA49" s="527"/>
      <c r="AB49" s="521">
        <f t="shared" si="1"/>
        <v>0</v>
      </c>
      <c r="AC49" s="521">
        <f t="shared" si="2"/>
        <v>0</v>
      </c>
      <c r="AD49" s="521">
        <f t="shared" si="3"/>
        <v>0</v>
      </c>
      <c r="AE49" s="521">
        <f t="shared" si="4"/>
        <v>0</v>
      </c>
      <c r="AF49" s="521">
        <f t="shared" si="5"/>
        <v>0</v>
      </c>
      <c r="AG49" s="521">
        <f t="shared" si="6"/>
        <v>0</v>
      </c>
      <c r="AH49" s="525"/>
    </row>
    <row r="50" spans="1:34" s="519" customFormat="1" ht="22.5" customHeight="1" x14ac:dyDescent="0.3">
      <c r="A50" s="542"/>
      <c r="B50" s="533">
        <v>19</v>
      </c>
      <c r="C50" s="762" t="s">
        <v>1091</v>
      </c>
      <c r="D50" s="521"/>
      <c r="E50" s="521"/>
      <c r="F50" s="521"/>
      <c r="G50" s="522"/>
      <c r="H50" s="523">
        <f t="shared" si="10"/>
        <v>0</v>
      </c>
      <c r="I50" s="521"/>
      <c r="J50" s="521"/>
      <c r="K50" s="521"/>
      <c r="L50" s="524"/>
      <c r="M50" s="521">
        <f t="shared" si="8"/>
        <v>0</v>
      </c>
      <c r="N50" s="521"/>
      <c r="O50" s="521"/>
      <c r="P50" s="521"/>
      <c r="Q50" s="524"/>
      <c r="R50" s="521">
        <f t="shared" si="9"/>
        <v>0</v>
      </c>
      <c r="S50" s="527"/>
      <c r="T50" s="527"/>
      <c r="U50" s="527"/>
      <c r="V50" s="527"/>
      <c r="W50" s="521">
        <f t="shared" si="0"/>
        <v>0</v>
      </c>
      <c r="X50" s="527"/>
      <c r="Y50" s="527"/>
      <c r="Z50" s="527"/>
      <c r="AA50" s="527"/>
      <c r="AB50" s="521">
        <f t="shared" si="1"/>
        <v>0</v>
      </c>
      <c r="AC50" s="521">
        <f t="shared" si="2"/>
        <v>0</v>
      </c>
      <c r="AD50" s="521">
        <f t="shared" si="3"/>
        <v>0</v>
      </c>
      <c r="AE50" s="521">
        <f t="shared" si="4"/>
        <v>0</v>
      </c>
      <c r="AF50" s="521">
        <f t="shared" si="5"/>
        <v>0</v>
      </c>
      <c r="AG50" s="521">
        <f t="shared" si="6"/>
        <v>0</v>
      </c>
      <c r="AH50" s="525"/>
    </row>
    <row r="51" spans="1:34" s="519" customFormat="1" ht="22.5" customHeight="1" x14ac:dyDescent="0.3">
      <c r="A51" s="542"/>
      <c r="B51" s="533">
        <v>20</v>
      </c>
      <c r="C51" s="762" t="s">
        <v>1092</v>
      </c>
      <c r="D51" s="521"/>
      <c r="E51" s="521"/>
      <c r="F51" s="521"/>
      <c r="G51" s="522"/>
      <c r="H51" s="523">
        <f t="shared" si="10"/>
        <v>0</v>
      </c>
      <c r="I51" s="521"/>
      <c r="J51" s="521"/>
      <c r="K51" s="521"/>
      <c r="L51" s="524"/>
      <c r="M51" s="521">
        <f t="shared" si="8"/>
        <v>0</v>
      </c>
      <c r="N51" s="521"/>
      <c r="O51" s="521"/>
      <c r="P51" s="521"/>
      <c r="Q51" s="524"/>
      <c r="R51" s="521">
        <f t="shared" si="9"/>
        <v>0</v>
      </c>
      <c r="S51" s="527">
        <v>2</v>
      </c>
      <c r="T51" s="527"/>
      <c r="U51" s="527">
        <v>1</v>
      </c>
      <c r="V51" s="527"/>
      <c r="W51" s="521">
        <f t="shared" si="0"/>
        <v>3</v>
      </c>
      <c r="X51" s="527"/>
      <c r="Y51" s="527"/>
      <c r="Z51" s="527"/>
      <c r="AA51" s="527"/>
      <c r="AB51" s="521">
        <f t="shared" si="1"/>
        <v>0</v>
      </c>
      <c r="AC51" s="521">
        <f t="shared" si="2"/>
        <v>2</v>
      </c>
      <c r="AD51" s="521">
        <f t="shared" si="3"/>
        <v>0</v>
      </c>
      <c r="AE51" s="521">
        <f t="shared" si="4"/>
        <v>1</v>
      </c>
      <c r="AF51" s="521">
        <f t="shared" si="5"/>
        <v>0</v>
      </c>
      <c r="AG51" s="521">
        <f t="shared" si="6"/>
        <v>3</v>
      </c>
      <c r="AH51" s="525" t="s">
        <v>1049</v>
      </c>
    </row>
    <row r="52" spans="1:34" s="519" customFormat="1" ht="22.5" customHeight="1" x14ac:dyDescent="0.3">
      <c r="A52" s="542"/>
      <c r="B52" s="533">
        <v>21</v>
      </c>
      <c r="C52" s="762" t="s">
        <v>1093</v>
      </c>
      <c r="D52" s="521"/>
      <c r="E52" s="521"/>
      <c r="F52" s="521"/>
      <c r="G52" s="522"/>
      <c r="H52" s="523">
        <f t="shared" si="10"/>
        <v>0</v>
      </c>
      <c r="I52" s="521"/>
      <c r="J52" s="521"/>
      <c r="K52" s="521"/>
      <c r="L52" s="524"/>
      <c r="M52" s="521">
        <f t="shared" si="8"/>
        <v>0</v>
      </c>
      <c r="N52" s="521"/>
      <c r="O52" s="521"/>
      <c r="P52" s="521"/>
      <c r="Q52" s="524"/>
      <c r="R52" s="521">
        <f t="shared" si="9"/>
        <v>0</v>
      </c>
      <c r="S52" s="527"/>
      <c r="T52" s="527"/>
      <c r="U52" s="527"/>
      <c r="V52" s="527"/>
      <c r="W52" s="521">
        <f t="shared" si="0"/>
        <v>0</v>
      </c>
      <c r="X52" s="527"/>
      <c r="Y52" s="527"/>
      <c r="Z52" s="527"/>
      <c r="AA52" s="527"/>
      <c r="AB52" s="521">
        <f t="shared" si="1"/>
        <v>0</v>
      </c>
      <c r="AC52" s="521">
        <f t="shared" si="2"/>
        <v>0</v>
      </c>
      <c r="AD52" s="521">
        <f t="shared" si="3"/>
        <v>0</v>
      </c>
      <c r="AE52" s="521">
        <f t="shared" si="4"/>
        <v>0</v>
      </c>
      <c r="AF52" s="521">
        <f t="shared" si="5"/>
        <v>0</v>
      </c>
      <c r="AG52" s="521">
        <f t="shared" si="6"/>
        <v>0</v>
      </c>
      <c r="AH52" s="525"/>
    </row>
    <row r="53" spans="1:34" s="519" customFormat="1" ht="22.5" customHeight="1" x14ac:dyDescent="0.3">
      <c r="A53" s="578"/>
      <c r="B53" s="534">
        <v>22</v>
      </c>
      <c r="C53" s="764" t="s">
        <v>1094</v>
      </c>
      <c r="D53" s="529"/>
      <c r="E53" s="529"/>
      <c r="F53" s="529"/>
      <c r="G53" s="535"/>
      <c r="H53" s="523">
        <f t="shared" si="10"/>
        <v>0</v>
      </c>
      <c r="I53" s="529"/>
      <c r="J53" s="529"/>
      <c r="K53" s="529"/>
      <c r="L53" s="530"/>
      <c r="M53" s="521">
        <f t="shared" si="8"/>
        <v>0</v>
      </c>
      <c r="N53" s="529"/>
      <c r="O53" s="529"/>
      <c r="P53" s="529"/>
      <c r="Q53" s="530"/>
      <c r="R53" s="521">
        <f t="shared" si="9"/>
        <v>0</v>
      </c>
      <c r="S53" s="551">
        <v>1</v>
      </c>
      <c r="T53" s="551"/>
      <c r="U53" s="551">
        <v>1</v>
      </c>
      <c r="V53" s="551"/>
      <c r="W53" s="521">
        <f t="shared" si="0"/>
        <v>2</v>
      </c>
      <c r="X53" s="551">
        <v>3</v>
      </c>
      <c r="Y53" s="551"/>
      <c r="Z53" s="551">
        <v>6</v>
      </c>
      <c r="AA53" s="551"/>
      <c r="AB53" s="521">
        <f t="shared" si="1"/>
        <v>9</v>
      </c>
      <c r="AC53" s="521">
        <f t="shared" si="2"/>
        <v>4</v>
      </c>
      <c r="AD53" s="521">
        <f t="shared" si="3"/>
        <v>0</v>
      </c>
      <c r="AE53" s="521">
        <f t="shared" si="4"/>
        <v>7</v>
      </c>
      <c r="AF53" s="521">
        <f t="shared" si="5"/>
        <v>0</v>
      </c>
      <c r="AG53" s="521">
        <f t="shared" si="6"/>
        <v>11</v>
      </c>
      <c r="AH53" s="531" t="s">
        <v>1049</v>
      </c>
    </row>
    <row r="54" spans="1:34" s="519" customFormat="1" ht="22.5" customHeight="1" x14ac:dyDescent="0.3">
      <c r="A54" s="578"/>
      <c r="B54" s="533">
        <v>23</v>
      </c>
      <c r="C54" s="762" t="s">
        <v>1095</v>
      </c>
      <c r="D54" s="521"/>
      <c r="E54" s="521"/>
      <c r="F54" s="521"/>
      <c r="G54" s="522"/>
      <c r="H54" s="523">
        <f t="shared" si="10"/>
        <v>0</v>
      </c>
      <c r="I54" s="521"/>
      <c r="J54" s="521"/>
      <c r="K54" s="521"/>
      <c r="L54" s="524"/>
      <c r="M54" s="521">
        <f t="shared" si="8"/>
        <v>0</v>
      </c>
      <c r="N54" s="521"/>
      <c r="O54" s="521"/>
      <c r="P54" s="521"/>
      <c r="Q54" s="524"/>
      <c r="R54" s="521">
        <f t="shared" si="9"/>
        <v>0</v>
      </c>
      <c r="S54" s="527"/>
      <c r="T54" s="527"/>
      <c r="U54" s="527"/>
      <c r="V54" s="527"/>
      <c r="W54" s="521">
        <f t="shared" si="0"/>
        <v>0</v>
      </c>
      <c r="X54" s="527"/>
      <c r="Y54" s="527"/>
      <c r="Z54" s="527"/>
      <c r="AA54" s="527"/>
      <c r="AB54" s="521">
        <f t="shared" si="1"/>
        <v>0</v>
      </c>
      <c r="AC54" s="521">
        <f t="shared" si="2"/>
        <v>0</v>
      </c>
      <c r="AD54" s="521">
        <f t="shared" si="3"/>
        <v>0</v>
      </c>
      <c r="AE54" s="521">
        <f t="shared" si="4"/>
        <v>0</v>
      </c>
      <c r="AF54" s="521">
        <f t="shared" si="5"/>
        <v>0</v>
      </c>
      <c r="AG54" s="521">
        <f t="shared" si="6"/>
        <v>0</v>
      </c>
      <c r="AH54" s="525"/>
    </row>
    <row r="55" spans="1:34" s="519" customFormat="1" ht="22.5" customHeight="1" x14ac:dyDescent="0.3">
      <c r="A55" s="578"/>
      <c r="B55" s="533">
        <v>24</v>
      </c>
      <c r="C55" s="762" t="s">
        <v>1096</v>
      </c>
      <c r="D55" s="521"/>
      <c r="E55" s="521"/>
      <c r="F55" s="521"/>
      <c r="G55" s="522"/>
      <c r="H55" s="523">
        <f t="shared" si="10"/>
        <v>0</v>
      </c>
      <c r="I55" s="521"/>
      <c r="J55" s="521"/>
      <c r="K55" s="521"/>
      <c r="L55" s="524"/>
      <c r="M55" s="521">
        <f t="shared" si="8"/>
        <v>0</v>
      </c>
      <c r="N55" s="521"/>
      <c r="O55" s="521"/>
      <c r="P55" s="521"/>
      <c r="Q55" s="524"/>
      <c r="R55" s="521">
        <f t="shared" si="9"/>
        <v>0</v>
      </c>
      <c r="S55" s="527"/>
      <c r="T55" s="527"/>
      <c r="U55" s="527">
        <v>2</v>
      </c>
      <c r="V55" s="527"/>
      <c r="W55" s="521">
        <f t="shared" si="0"/>
        <v>2</v>
      </c>
      <c r="X55" s="527"/>
      <c r="Y55" s="527"/>
      <c r="Z55" s="527">
        <v>10</v>
      </c>
      <c r="AA55" s="527"/>
      <c r="AB55" s="521">
        <f t="shared" si="1"/>
        <v>10</v>
      </c>
      <c r="AC55" s="521">
        <f t="shared" si="2"/>
        <v>0</v>
      </c>
      <c r="AD55" s="521">
        <f t="shared" si="3"/>
        <v>0</v>
      </c>
      <c r="AE55" s="521">
        <f t="shared" si="4"/>
        <v>12</v>
      </c>
      <c r="AF55" s="521">
        <f t="shared" si="5"/>
        <v>0</v>
      </c>
      <c r="AG55" s="521">
        <f t="shared" si="6"/>
        <v>12</v>
      </c>
      <c r="AH55" s="525" t="s">
        <v>1049</v>
      </c>
    </row>
    <row r="56" spans="1:34" s="519" customFormat="1" ht="22.5" customHeight="1" x14ac:dyDescent="0.3">
      <c r="A56" s="578"/>
      <c r="B56" s="533">
        <v>25</v>
      </c>
      <c r="C56" s="762" t="s">
        <v>1097</v>
      </c>
      <c r="D56" s="521"/>
      <c r="E56" s="521"/>
      <c r="F56" s="521"/>
      <c r="G56" s="522"/>
      <c r="H56" s="523">
        <f t="shared" si="10"/>
        <v>0</v>
      </c>
      <c r="I56" s="521"/>
      <c r="J56" s="521"/>
      <c r="K56" s="521"/>
      <c r="L56" s="524"/>
      <c r="M56" s="521">
        <f t="shared" si="8"/>
        <v>0</v>
      </c>
      <c r="N56" s="521"/>
      <c r="O56" s="521"/>
      <c r="P56" s="521"/>
      <c r="Q56" s="524"/>
      <c r="R56" s="521">
        <f t="shared" si="9"/>
        <v>0</v>
      </c>
      <c r="S56" s="527"/>
      <c r="T56" s="527"/>
      <c r="U56" s="527"/>
      <c r="V56" s="527"/>
      <c r="W56" s="521">
        <f t="shared" si="0"/>
        <v>0</v>
      </c>
      <c r="X56" s="527"/>
      <c r="Y56" s="527"/>
      <c r="Z56" s="527"/>
      <c r="AA56" s="527"/>
      <c r="AB56" s="521">
        <f t="shared" si="1"/>
        <v>0</v>
      </c>
      <c r="AC56" s="521">
        <f t="shared" si="2"/>
        <v>0</v>
      </c>
      <c r="AD56" s="521">
        <f t="shared" si="3"/>
        <v>0</v>
      </c>
      <c r="AE56" s="521">
        <f t="shared" si="4"/>
        <v>0</v>
      </c>
      <c r="AF56" s="521">
        <f t="shared" si="5"/>
        <v>0</v>
      </c>
      <c r="AG56" s="521">
        <f t="shared" si="6"/>
        <v>0</v>
      </c>
      <c r="AH56" s="525"/>
    </row>
    <row r="57" spans="1:34" s="519" customFormat="1" ht="22.5" customHeight="1" x14ac:dyDescent="0.3">
      <c r="A57" s="578"/>
      <c r="B57" s="533">
        <v>26</v>
      </c>
      <c r="C57" s="762" t="s">
        <v>1098</v>
      </c>
      <c r="D57" s="521">
        <v>9</v>
      </c>
      <c r="E57" s="521"/>
      <c r="F57" s="521">
        <v>3</v>
      </c>
      <c r="G57" s="524"/>
      <c r="H57" s="521">
        <f t="shared" si="10"/>
        <v>12</v>
      </c>
      <c r="I57" s="521">
        <v>9</v>
      </c>
      <c r="J57" s="521"/>
      <c r="K57" s="521">
        <v>1</v>
      </c>
      <c r="L57" s="524"/>
      <c r="M57" s="521">
        <f t="shared" si="8"/>
        <v>10</v>
      </c>
      <c r="N57" s="521">
        <v>1</v>
      </c>
      <c r="O57" s="521"/>
      <c r="P57" s="521">
        <v>2</v>
      </c>
      <c r="Q57" s="524"/>
      <c r="R57" s="521">
        <f t="shared" si="9"/>
        <v>3</v>
      </c>
      <c r="S57" s="527"/>
      <c r="T57" s="527"/>
      <c r="U57" s="527"/>
      <c r="V57" s="527"/>
      <c r="W57" s="521">
        <f t="shared" si="0"/>
        <v>0</v>
      </c>
      <c r="X57" s="527"/>
      <c r="Y57" s="527"/>
      <c r="Z57" s="527"/>
      <c r="AA57" s="527"/>
      <c r="AB57" s="521">
        <f t="shared" si="1"/>
        <v>0</v>
      </c>
      <c r="AC57" s="521">
        <f t="shared" si="2"/>
        <v>19</v>
      </c>
      <c r="AD57" s="521">
        <f t="shared" si="3"/>
        <v>0</v>
      </c>
      <c r="AE57" s="521">
        <f t="shared" si="4"/>
        <v>6</v>
      </c>
      <c r="AF57" s="521">
        <f t="shared" si="5"/>
        <v>0</v>
      </c>
      <c r="AG57" s="521">
        <f t="shared" si="6"/>
        <v>25</v>
      </c>
      <c r="AH57" s="525" t="s">
        <v>1049</v>
      </c>
    </row>
    <row r="58" spans="1:34" s="519" customFormat="1" ht="22.5" customHeight="1" x14ac:dyDescent="0.3">
      <c r="A58" s="578"/>
      <c r="B58" s="533">
        <v>27</v>
      </c>
      <c r="C58" s="762" t="s">
        <v>1099</v>
      </c>
      <c r="D58" s="521"/>
      <c r="E58" s="521"/>
      <c r="F58" s="521"/>
      <c r="G58" s="522"/>
      <c r="H58" s="523">
        <f t="shared" si="10"/>
        <v>0</v>
      </c>
      <c r="I58" s="521"/>
      <c r="J58" s="521"/>
      <c r="K58" s="521"/>
      <c r="L58" s="524"/>
      <c r="M58" s="521">
        <f t="shared" si="8"/>
        <v>0</v>
      </c>
      <c r="N58" s="521"/>
      <c r="O58" s="521"/>
      <c r="P58" s="521"/>
      <c r="Q58" s="524"/>
      <c r="R58" s="521">
        <f t="shared" si="9"/>
        <v>0</v>
      </c>
      <c r="S58" s="527"/>
      <c r="T58" s="527"/>
      <c r="U58" s="527">
        <v>6</v>
      </c>
      <c r="V58" s="527"/>
      <c r="W58" s="521">
        <f t="shared" si="0"/>
        <v>6</v>
      </c>
      <c r="X58" s="527"/>
      <c r="Y58" s="527"/>
      <c r="Z58" s="527"/>
      <c r="AA58" s="527"/>
      <c r="AB58" s="521">
        <f t="shared" si="1"/>
        <v>0</v>
      </c>
      <c r="AC58" s="521">
        <f t="shared" si="2"/>
        <v>0</v>
      </c>
      <c r="AD58" s="521">
        <f t="shared" si="3"/>
        <v>0</v>
      </c>
      <c r="AE58" s="521">
        <f t="shared" si="4"/>
        <v>6</v>
      </c>
      <c r="AF58" s="521">
        <f t="shared" si="5"/>
        <v>0</v>
      </c>
      <c r="AG58" s="521">
        <f t="shared" si="6"/>
        <v>6</v>
      </c>
      <c r="AH58" s="525" t="s">
        <v>1049</v>
      </c>
    </row>
    <row r="59" spans="1:34" s="519" customFormat="1" ht="22.5" customHeight="1" x14ac:dyDescent="0.3">
      <c r="A59" s="578"/>
      <c r="B59" s="533">
        <v>28</v>
      </c>
      <c r="C59" s="762" t="s">
        <v>1100</v>
      </c>
      <c r="D59" s="521"/>
      <c r="E59" s="521"/>
      <c r="F59" s="521"/>
      <c r="G59" s="522"/>
      <c r="H59" s="523">
        <f t="shared" si="10"/>
        <v>0</v>
      </c>
      <c r="I59" s="521"/>
      <c r="J59" s="521"/>
      <c r="K59" s="521"/>
      <c r="L59" s="524"/>
      <c r="M59" s="521">
        <f t="shared" si="8"/>
        <v>0</v>
      </c>
      <c r="N59" s="521"/>
      <c r="O59" s="521"/>
      <c r="P59" s="521"/>
      <c r="Q59" s="524"/>
      <c r="R59" s="521">
        <f t="shared" si="9"/>
        <v>0</v>
      </c>
      <c r="S59" s="527">
        <v>3</v>
      </c>
      <c r="T59" s="527"/>
      <c r="U59" s="527">
        <v>2</v>
      </c>
      <c r="V59" s="527"/>
      <c r="W59" s="521">
        <f t="shared" si="0"/>
        <v>5</v>
      </c>
      <c r="X59" s="527"/>
      <c r="Y59" s="527"/>
      <c r="Z59" s="527"/>
      <c r="AA59" s="527"/>
      <c r="AB59" s="521">
        <f t="shared" si="1"/>
        <v>0</v>
      </c>
      <c r="AC59" s="521">
        <f t="shared" si="2"/>
        <v>3</v>
      </c>
      <c r="AD59" s="521">
        <f t="shared" si="3"/>
        <v>0</v>
      </c>
      <c r="AE59" s="521">
        <f t="shared" si="4"/>
        <v>2</v>
      </c>
      <c r="AF59" s="521">
        <f t="shared" si="5"/>
        <v>0</v>
      </c>
      <c r="AG59" s="521">
        <f t="shared" si="6"/>
        <v>5</v>
      </c>
      <c r="AH59" s="525" t="s">
        <v>1049</v>
      </c>
    </row>
    <row r="60" spans="1:34" s="519" customFormat="1" ht="22.5" customHeight="1" x14ac:dyDescent="0.3">
      <c r="A60" s="578"/>
      <c r="B60" s="533">
        <v>29</v>
      </c>
      <c r="C60" s="762" t="s">
        <v>1101</v>
      </c>
      <c r="D60" s="521"/>
      <c r="E60" s="521"/>
      <c r="F60" s="521"/>
      <c r="G60" s="522"/>
      <c r="H60" s="523">
        <f t="shared" si="10"/>
        <v>0</v>
      </c>
      <c r="I60" s="521"/>
      <c r="J60" s="521"/>
      <c r="K60" s="521"/>
      <c r="L60" s="524"/>
      <c r="M60" s="521">
        <f t="shared" si="8"/>
        <v>0</v>
      </c>
      <c r="N60" s="521"/>
      <c r="O60" s="521"/>
      <c r="P60" s="521"/>
      <c r="Q60" s="524"/>
      <c r="R60" s="521">
        <f t="shared" si="9"/>
        <v>0</v>
      </c>
      <c r="S60" s="527"/>
      <c r="T60" s="527"/>
      <c r="U60" s="527">
        <v>4</v>
      </c>
      <c r="V60" s="527"/>
      <c r="W60" s="521">
        <f t="shared" si="0"/>
        <v>4</v>
      </c>
      <c r="X60" s="527"/>
      <c r="Y60" s="527"/>
      <c r="Z60" s="527"/>
      <c r="AA60" s="527"/>
      <c r="AB60" s="521">
        <f t="shared" si="1"/>
        <v>0</v>
      </c>
      <c r="AC60" s="521">
        <f t="shared" si="2"/>
        <v>0</v>
      </c>
      <c r="AD60" s="521">
        <f t="shared" si="3"/>
        <v>0</v>
      </c>
      <c r="AE60" s="521">
        <f t="shared" si="4"/>
        <v>4</v>
      </c>
      <c r="AF60" s="521">
        <f t="shared" si="5"/>
        <v>0</v>
      </c>
      <c r="AG60" s="521">
        <f t="shared" si="6"/>
        <v>4</v>
      </c>
      <c r="AH60" s="525" t="s">
        <v>1049</v>
      </c>
    </row>
    <row r="61" spans="1:34" s="519" customFormat="1" ht="22.5" customHeight="1" x14ac:dyDescent="0.3">
      <c r="A61" s="578"/>
      <c r="B61" s="533">
        <v>30</v>
      </c>
      <c r="C61" s="762" t="s">
        <v>1102</v>
      </c>
      <c r="D61" s="521"/>
      <c r="E61" s="521"/>
      <c r="F61" s="521"/>
      <c r="G61" s="524"/>
      <c r="H61" s="523">
        <f t="shared" si="10"/>
        <v>0</v>
      </c>
      <c r="I61" s="521"/>
      <c r="J61" s="521"/>
      <c r="K61" s="521"/>
      <c r="L61" s="524"/>
      <c r="M61" s="521">
        <f t="shared" si="8"/>
        <v>0</v>
      </c>
      <c r="N61" s="521"/>
      <c r="O61" s="521"/>
      <c r="P61" s="521"/>
      <c r="Q61" s="524"/>
      <c r="R61" s="521">
        <f t="shared" si="9"/>
        <v>0</v>
      </c>
      <c r="S61" s="527"/>
      <c r="T61" s="527"/>
      <c r="U61" s="527">
        <v>14</v>
      </c>
      <c r="V61" s="527"/>
      <c r="W61" s="521">
        <f t="shared" si="0"/>
        <v>14</v>
      </c>
      <c r="X61" s="527"/>
      <c r="Y61" s="527"/>
      <c r="Z61" s="527"/>
      <c r="AA61" s="527"/>
      <c r="AB61" s="521">
        <f t="shared" si="1"/>
        <v>0</v>
      </c>
      <c r="AC61" s="521">
        <f t="shared" si="2"/>
        <v>0</v>
      </c>
      <c r="AD61" s="521">
        <f t="shared" si="3"/>
        <v>0</v>
      </c>
      <c r="AE61" s="521">
        <f t="shared" si="4"/>
        <v>14</v>
      </c>
      <c r="AF61" s="521">
        <f t="shared" si="5"/>
        <v>0</v>
      </c>
      <c r="AG61" s="521">
        <f t="shared" si="6"/>
        <v>14</v>
      </c>
      <c r="AH61" s="525" t="s">
        <v>1049</v>
      </c>
    </row>
    <row r="62" spans="1:34" s="519" customFormat="1" ht="22.5" customHeight="1" x14ac:dyDescent="0.3">
      <c r="A62" s="578"/>
      <c r="B62" s="533">
        <v>31</v>
      </c>
      <c r="C62" s="762" t="s">
        <v>1103</v>
      </c>
      <c r="D62" s="521"/>
      <c r="E62" s="521"/>
      <c r="F62" s="521"/>
      <c r="G62" s="522"/>
      <c r="H62" s="523">
        <f t="shared" si="10"/>
        <v>0</v>
      </c>
      <c r="I62" s="521"/>
      <c r="J62" s="521"/>
      <c r="K62" s="521"/>
      <c r="L62" s="524"/>
      <c r="M62" s="521">
        <f t="shared" si="8"/>
        <v>0</v>
      </c>
      <c r="N62" s="521"/>
      <c r="O62" s="521"/>
      <c r="P62" s="521"/>
      <c r="Q62" s="524"/>
      <c r="R62" s="521">
        <f t="shared" si="9"/>
        <v>0</v>
      </c>
      <c r="S62" s="527"/>
      <c r="T62" s="527"/>
      <c r="U62" s="527"/>
      <c r="V62" s="527"/>
      <c r="W62" s="521">
        <f t="shared" si="0"/>
        <v>0</v>
      </c>
      <c r="X62" s="527"/>
      <c r="Y62" s="527"/>
      <c r="Z62" s="527"/>
      <c r="AA62" s="527"/>
      <c r="AB62" s="521">
        <f t="shared" si="1"/>
        <v>0</v>
      </c>
      <c r="AC62" s="521">
        <f t="shared" si="2"/>
        <v>0</v>
      </c>
      <c r="AD62" s="521">
        <f t="shared" si="3"/>
        <v>0</v>
      </c>
      <c r="AE62" s="521">
        <f t="shared" si="4"/>
        <v>0</v>
      </c>
      <c r="AF62" s="521">
        <f t="shared" si="5"/>
        <v>0</v>
      </c>
      <c r="AG62" s="521">
        <f t="shared" si="6"/>
        <v>0</v>
      </c>
      <c r="AH62" s="525"/>
    </row>
    <row r="63" spans="1:34" s="519" customFormat="1" ht="22.5" customHeight="1" x14ac:dyDescent="0.3">
      <c r="A63" s="578"/>
      <c r="B63" s="533">
        <v>32</v>
      </c>
      <c r="C63" s="762" t="s">
        <v>1104</v>
      </c>
      <c r="D63" s="521"/>
      <c r="E63" s="521"/>
      <c r="F63" s="521"/>
      <c r="G63" s="522"/>
      <c r="H63" s="523">
        <f t="shared" si="10"/>
        <v>0</v>
      </c>
      <c r="I63" s="521"/>
      <c r="J63" s="521"/>
      <c r="K63" s="521"/>
      <c r="L63" s="524"/>
      <c r="M63" s="521">
        <f t="shared" si="8"/>
        <v>0</v>
      </c>
      <c r="N63" s="521"/>
      <c r="O63" s="521"/>
      <c r="P63" s="521"/>
      <c r="Q63" s="524"/>
      <c r="R63" s="521">
        <f t="shared" si="9"/>
        <v>0</v>
      </c>
      <c r="S63" s="527"/>
      <c r="T63" s="527"/>
      <c r="U63" s="527"/>
      <c r="V63" s="527"/>
      <c r="W63" s="521">
        <f t="shared" si="0"/>
        <v>0</v>
      </c>
      <c r="X63" s="527"/>
      <c r="Y63" s="527"/>
      <c r="Z63" s="527"/>
      <c r="AA63" s="527"/>
      <c r="AB63" s="521">
        <f t="shared" si="1"/>
        <v>0</v>
      </c>
      <c r="AC63" s="521">
        <f t="shared" si="2"/>
        <v>0</v>
      </c>
      <c r="AD63" s="521">
        <f t="shared" si="3"/>
        <v>0</v>
      </c>
      <c r="AE63" s="521">
        <f t="shared" si="4"/>
        <v>0</v>
      </c>
      <c r="AF63" s="521">
        <f t="shared" si="5"/>
        <v>0</v>
      </c>
      <c r="AG63" s="521">
        <f t="shared" si="6"/>
        <v>0</v>
      </c>
      <c r="AH63" s="525"/>
    </row>
    <row r="64" spans="1:34" s="519" customFormat="1" ht="22.5" customHeight="1" x14ac:dyDescent="0.3">
      <c r="A64" s="579"/>
      <c r="B64" s="533">
        <v>33</v>
      </c>
      <c r="C64" s="762" t="s">
        <v>1105</v>
      </c>
      <c r="D64" s="521"/>
      <c r="E64" s="521"/>
      <c r="F64" s="521"/>
      <c r="G64" s="522"/>
      <c r="H64" s="523">
        <f t="shared" si="10"/>
        <v>0</v>
      </c>
      <c r="I64" s="521"/>
      <c r="J64" s="521"/>
      <c r="K64" s="521"/>
      <c r="L64" s="524"/>
      <c r="M64" s="521">
        <f t="shared" si="8"/>
        <v>0</v>
      </c>
      <c r="N64" s="521"/>
      <c r="O64" s="521"/>
      <c r="P64" s="521"/>
      <c r="Q64" s="524"/>
      <c r="R64" s="521">
        <f t="shared" si="9"/>
        <v>0</v>
      </c>
      <c r="S64" s="527">
        <v>5</v>
      </c>
      <c r="T64" s="527"/>
      <c r="U64" s="527">
        <v>1</v>
      </c>
      <c r="V64" s="527"/>
      <c r="W64" s="521">
        <f t="shared" si="0"/>
        <v>6</v>
      </c>
      <c r="X64" s="549"/>
      <c r="Y64" s="549"/>
      <c r="Z64" s="549"/>
      <c r="AA64" s="527"/>
      <c r="AB64" s="521">
        <f t="shared" si="1"/>
        <v>0</v>
      </c>
      <c r="AC64" s="521">
        <f t="shared" si="2"/>
        <v>5</v>
      </c>
      <c r="AD64" s="521">
        <f t="shared" si="3"/>
        <v>0</v>
      </c>
      <c r="AE64" s="521">
        <f t="shared" si="4"/>
        <v>1</v>
      </c>
      <c r="AF64" s="521">
        <f t="shared" si="5"/>
        <v>0</v>
      </c>
      <c r="AG64" s="521">
        <f t="shared" si="6"/>
        <v>6</v>
      </c>
      <c r="AH64" s="525" t="s">
        <v>1049</v>
      </c>
    </row>
    <row r="65" spans="1:34" s="519" customFormat="1" ht="22.5" customHeight="1" x14ac:dyDescent="0.3">
      <c r="A65" s="575">
        <v>3</v>
      </c>
      <c r="B65" s="526" t="s">
        <v>1016</v>
      </c>
      <c r="C65" s="761"/>
      <c r="D65" s="521">
        <v>9</v>
      </c>
      <c r="E65" s="521"/>
      <c r="F65" s="521">
        <v>1</v>
      </c>
      <c r="G65" s="524"/>
      <c r="H65" s="521">
        <f t="shared" si="10"/>
        <v>10</v>
      </c>
      <c r="I65" s="521">
        <v>21</v>
      </c>
      <c r="J65" s="521"/>
      <c r="K65" s="521">
        <v>6</v>
      </c>
      <c r="L65" s="524"/>
      <c r="M65" s="521">
        <f t="shared" si="8"/>
        <v>27</v>
      </c>
      <c r="N65" s="521">
        <v>26</v>
      </c>
      <c r="O65" s="521"/>
      <c r="P65" s="521">
        <v>17</v>
      </c>
      <c r="Q65" s="524"/>
      <c r="R65" s="521">
        <f t="shared" si="9"/>
        <v>43</v>
      </c>
      <c r="S65" s="527">
        <v>2</v>
      </c>
      <c r="T65" s="527"/>
      <c r="U65" s="527">
        <v>3</v>
      </c>
      <c r="V65" s="527"/>
      <c r="W65" s="521">
        <f t="shared" si="0"/>
        <v>5</v>
      </c>
      <c r="X65" s="527"/>
      <c r="Y65" s="527"/>
      <c r="Z65" s="527"/>
      <c r="AA65" s="527"/>
      <c r="AB65" s="521">
        <f t="shared" si="1"/>
        <v>0</v>
      </c>
      <c r="AC65" s="521">
        <f t="shared" si="2"/>
        <v>58</v>
      </c>
      <c r="AD65" s="521">
        <f t="shared" si="3"/>
        <v>0</v>
      </c>
      <c r="AE65" s="521">
        <f t="shared" si="4"/>
        <v>27</v>
      </c>
      <c r="AF65" s="521">
        <f t="shared" si="5"/>
        <v>0</v>
      </c>
      <c r="AG65" s="521">
        <f t="shared" si="6"/>
        <v>85</v>
      </c>
      <c r="AH65" s="525" t="s">
        <v>1049</v>
      </c>
    </row>
    <row r="66" spans="1:34" s="519" customFormat="1" ht="22.5" customHeight="1" x14ac:dyDescent="0.3">
      <c r="A66" s="576"/>
      <c r="B66" s="533">
        <v>1</v>
      </c>
      <c r="C66" s="762" t="s">
        <v>1106</v>
      </c>
      <c r="D66" s="521"/>
      <c r="E66" s="521"/>
      <c r="F66" s="521"/>
      <c r="G66" s="522"/>
      <c r="H66" s="523">
        <f t="shared" si="10"/>
        <v>0</v>
      </c>
      <c r="I66" s="521"/>
      <c r="J66" s="521"/>
      <c r="K66" s="521"/>
      <c r="L66" s="524"/>
      <c r="M66" s="521">
        <f t="shared" si="8"/>
        <v>0</v>
      </c>
      <c r="N66" s="521"/>
      <c r="O66" s="521"/>
      <c r="P66" s="521"/>
      <c r="Q66" s="524"/>
      <c r="R66" s="521">
        <f t="shared" si="9"/>
        <v>0</v>
      </c>
      <c r="S66" s="527"/>
      <c r="T66" s="527"/>
      <c r="U66" s="527"/>
      <c r="V66" s="527"/>
      <c r="W66" s="521">
        <f t="shared" si="0"/>
        <v>0</v>
      </c>
      <c r="X66" s="527"/>
      <c r="Y66" s="527"/>
      <c r="Z66" s="527"/>
      <c r="AA66" s="527"/>
      <c r="AB66" s="521">
        <f t="shared" si="1"/>
        <v>0</v>
      </c>
      <c r="AC66" s="521">
        <f t="shared" si="2"/>
        <v>0</v>
      </c>
      <c r="AD66" s="521">
        <f t="shared" si="3"/>
        <v>0</v>
      </c>
      <c r="AE66" s="521">
        <f t="shared" si="4"/>
        <v>0</v>
      </c>
      <c r="AF66" s="521">
        <f t="shared" si="5"/>
        <v>0</v>
      </c>
      <c r="AG66" s="521">
        <f t="shared" si="6"/>
        <v>0</v>
      </c>
      <c r="AH66" s="525"/>
    </row>
    <row r="67" spans="1:34" s="519" customFormat="1" ht="22.5" customHeight="1" x14ac:dyDescent="0.3">
      <c r="A67" s="576"/>
      <c r="B67" s="533">
        <v>2</v>
      </c>
      <c r="C67" s="762" t="s">
        <v>1107</v>
      </c>
      <c r="D67" s="521"/>
      <c r="E67" s="521"/>
      <c r="F67" s="521"/>
      <c r="G67" s="524"/>
      <c r="H67" s="523">
        <f t="shared" si="10"/>
        <v>0</v>
      </c>
      <c r="I67" s="521"/>
      <c r="J67" s="521"/>
      <c r="K67" s="521"/>
      <c r="L67" s="524"/>
      <c r="M67" s="521">
        <f t="shared" si="8"/>
        <v>0</v>
      </c>
      <c r="N67" s="521"/>
      <c r="O67" s="521"/>
      <c r="P67" s="521"/>
      <c r="Q67" s="524"/>
      <c r="R67" s="521">
        <f t="shared" si="9"/>
        <v>0</v>
      </c>
      <c r="S67" s="527">
        <v>7</v>
      </c>
      <c r="T67" s="527"/>
      <c r="U67" s="527">
        <v>7</v>
      </c>
      <c r="V67" s="527"/>
      <c r="W67" s="521">
        <f t="shared" si="0"/>
        <v>14</v>
      </c>
      <c r="X67" s="527"/>
      <c r="Y67" s="527"/>
      <c r="Z67" s="527"/>
      <c r="AA67" s="527"/>
      <c r="AB67" s="521">
        <f t="shared" si="1"/>
        <v>0</v>
      </c>
      <c r="AC67" s="521">
        <f t="shared" si="2"/>
        <v>7</v>
      </c>
      <c r="AD67" s="521">
        <f t="shared" si="3"/>
        <v>0</v>
      </c>
      <c r="AE67" s="521">
        <f t="shared" si="4"/>
        <v>7</v>
      </c>
      <c r="AF67" s="521">
        <f t="shared" si="5"/>
        <v>0</v>
      </c>
      <c r="AG67" s="521">
        <f t="shared" si="6"/>
        <v>14</v>
      </c>
      <c r="AH67" s="525" t="s">
        <v>1049</v>
      </c>
    </row>
    <row r="68" spans="1:34" s="779" customFormat="1" ht="30.75" customHeight="1" x14ac:dyDescent="0.25">
      <c r="A68" s="576"/>
      <c r="B68" s="773">
        <v>3</v>
      </c>
      <c r="C68" s="762" t="s">
        <v>1108</v>
      </c>
      <c r="D68" s="774"/>
      <c r="E68" s="774"/>
      <c r="F68" s="774"/>
      <c r="G68" s="775"/>
      <c r="H68" s="776">
        <f t="shared" si="10"/>
        <v>0</v>
      </c>
      <c r="I68" s="774"/>
      <c r="J68" s="774"/>
      <c r="K68" s="774"/>
      <c r="L68" s="774"/>
      <c r="M68" s="774">
        <f t="shared" si="8"/>
        <v>0</v>
      </c>
      <c r="N68" s="774"/>
      <c r="O68" s="774"/>
      <c r="P68" s="774"/>
      <c r="Q68" s="774"/>
      <c r="R68" s="774">
        <f t="shared" si="9"/>
        <v>0</v>
      </c>
      <c r="S68" s="777"/>
      <c r="T68" s="777"/>
      <c r="U68" s="777"/>
      <c r="V68" s="777"/>
      <c r="W68" s="774">
        <f t="shared" si="0"/>
        <v>0</v>
      </c>
      <c r="X68" s="777"/>
      <c r="Y68" s="777"/>
      <c r="Z68" s="777"/>
      <c r="AA68" s="777"/>
      <c r="AB68" s="774">
        <f t="shared" si="1"/>
        <v>0</v>
      </c>
      <c r="AC68" s="774">
        <f t="shared" si="2"/>
        <v>0</v>
      </c>
      <c r="AD68" s="774">
        <f t="shared" si="3"/>
        <v>0</v>
      </c>
      <c r="AE68" s="774">
        <f t="shared" si="4"/>
        <v>0</v>
      </c>
      <c r="AF68" s="774">
        <f t="shared" si="5"/>
        <v>0</v>
      </c>
      <c r="AG68" s="774">
        <f t="shared" si="6"/>
        <v>0</v>
      </c>
      <c r="AH68" s="778"/>
    </row>
    <row r="69" spans="1:34" s="519" customFormat="1" ht="22.5" customHeight="1" x14ac:dyDescent="0.3">
      <c r="A69" s="576"/>
      <c r="B69" s="533">
        <v>4</v>
      </c>
      <c r="C69" s="762" t="s">
        <v>1109</v>
      </c>
      <c r="D69" s="521"/>
      <c r="E69" s="521"/>
      <c r="F69" s="521"/>
      <c r="G69" s="522"/>
      <c r="H69" s="523">
        <f t="shared" si="10"/>
        <v>0</v>
      </c>
      <c r="I69" s="521"/>
      <c r="J69" s="521"/>
      <c r="K69" s="521"/>
      <c r="L69" s="524"/>
      <c r="M69" s="521">
        <f t="shared" si="8"/>
        <v>0</v>
      </c>
      <c r="N69" s="521"/>
      <c r="O69" s="521"/>
      <c r="P69" s="521"/>
      <c r="Q69" s="524"/>
      <c r="R69" s="521">
        <f t="shared" si="9"/>
        <v>0</v>
      </c>
      <c r="S69" s="527">
        <v>4</v>
      </c>
      <c r="T69" s="527"/>
      <c r="U69" s="527">
        <v>15</v>
      </c>
      <c r="V69" s="527"/>
      <c r="W69" s="521">
        <f t="shared" si="0"/>
        <v>19</v>
      </c>
      <c r="X69" s="527"/>
      <c r="Y69" s="527"/>
      <c r="Z69" s="527"/>
      <c r="AA69" s="527"/>
      <c r="AB69" s="521">
        <f t="shared" si="1"/>
        <v>0</v>
      </c>
      <c r="AC69" s="521">
        <f t="shared" si="2"/>
        <v>4</v>
      </c>
      <c r="AD69" s="521">
        <f t="shared" si="3"/>
        <v>0</v>
      </c>
      <c r="AE69" s="521">
        <f t="shared" si="4"/>
        <v>15</v>
      </c>
      <c r="AF69" s="521">
        <f t="shared" si="5"/>
        <v>0</v>
      </c>
      <c r="AG69" s="521">
        <f t="shared" si="6"/>
        <v>19</v>
      </c>
      <c r="AH69" s="525" t="s">
        <v>1049</v>
      </c>
    </row>
    <row r="70" spans="1:34" s="519" customFormat="1" ht="22.5" customHeight="1" x14ac:dyDescent="0.3">
      <c r="A70" s="576"/>
      <c r="B70" s="533">
        <v>5</v>
      </c>
      <c r="C70" s="762" t="s">
        <v>1110</v>
      </c>
      <c r="D70" s="521"/>
      <c r="E70" s="521"/>
      <c r="F70" s="521"/>
      <c r="G70" s="522"/>
      <c r="H70" s="523">
        <f t="shared" si="10"/>
        <v>0</v>
      </c>
      <c r="I70" s="521"/>
      <c r="J70" s="521"/>
      <c r="K70" s="521"/>
      <c r="L70" s="524"/>
      <c r="M70" s="521">
        <f t="shared" si="8"/>
        <v>0</v>
      </c>
      <c r="N70" s="521"/>
      <c r="O70" s="521"/>
      <c r="P70" s="521"/>
      <c r="Q70" s="524"/>
      <c r="R70" s="521">
        <f t="shared" si="9"/>
        <v>0</v>
      </c>
      <c r="S70" s="527">
        <v>3</v>
      </c>
      <c r="T70" s="527"/>
      <c r="U70" s="527">
        <v>1</v>
      </c>
      <c r="V70" s="527"/>
      <c r="W70" s="521">
        <f t="shared" si="0"/>
        <v>4</v>
      </c>
      <c r="X70" s="527"/>
      <c r="Y70" s="527"/>
      <c r="Z70" s="527"/>
      <c r="AA70" s="527"/>
      <c r="AB70" s="521">
        <f t="shared" si="1"/>
        <v>0</v>
      </c>
      <c r="AC70" s="521">
        <f t="shared" si="2"/>
        <v>3</v>
      </c>
      <c r="AD70" s="521">
        <f t="shared" si="3"/>
        <v>0</v>
      </c>
      <c r="AE70" s="521">
        <f t="shared" si="4"/>
        <v>1</v>
      </c>
      <c r="AF70" s="521">
        <f t="shared" si="5"/>
        <v>0</v>
      </c>
      <c r="AG70" s="521">
        <f t="shared" si="6"/>
        <v>4</v>
      </c>
      <c r="AH70" s="525" t="s">
        <v>1049</v>
      </c>
    </row>
    <row r="71" spans="1:34" s="519" customFormat="1" ht="22.5" customHeight="1" x14ac:dyDescent="0.3">
      <c r="A71" s="576"/>
      <c r="B71" s="533">
        <v>6</v>
      </c>
      <c r="C71" s="762" t="s">
        <v>1111</v>
      </c>
      <c r="D71" s="521"/>
      <c r="E71" s="521"/>
      <c r="F71" s="521"/>
      <c r="G71" s="522"/>
      <c r="H71" s="523">
        <f t="shared" si="10"/>
        <v>0</v>
      </c>
      <c r="I71" s="521"/>
      <c r="J71" s="521"/>
      <c r="K71" s="521"/>
      <c r="L71" s="524"/>
      <c r="M71" s="521">
        <f t="shared" si="8"/>
        <v>0</v>
      </c>
      <c r="N71" s="521"/>
      <c r="O71" s="521"/>
      <c r="P71" s="521"/>
      <c r="Q71" s="524"/>
      <c r="R71" s="521">
        <f t="shared" si="9"/>
        <v>0</v>
      </c>
      <c r="S71" s="527"/>
      <c r="T71" s="527"/>
      <c r="U71" s="527"/>
      <c r="V71" s="527"/>
      <c r="W71" s="521">
        <f t="shared" si="0"/>
        <v>0</v>
      </c>
      <c r="X71" s="527"/>
      <c r="Y71" s="527"/>
      <c r="Z71" s="527"/>
      <c r="AA71" s="527"/>
      <c r="AB71" s="521">
        <f t="shared" si="1"/>
        <v>0</v>
      </c>
      <c r="AC71" s="521">
        <f t="shared" si="2"/>
        <v>0</v>
      </c>
      <c r="AD71" s="521">
        <f t="shared" si="3"/>
        <v>0</v>
      </c>
      <c r="AE71" s="521">
        <f t="shared" si="4"/>
        <v>0</v>
      </c>
      <c r="AF71" s="521">
        <f t="shared" si="5"/>
        <v>0</v>
      </c>
      <c r="AG71" s="521">
        <f t="shared" si="6"/>
        <v>0</v>
      </c>
      <c r="AH71" s="525"/>
    </row>
    <row r="72" spans="1:34" s="519" customFormat="1" ht="22.5" customHeight="1" x14ac:dyDescent="0.3">
      <c r="A72" s="576"/>
      <c r="B72" s="533">
        <v>7</v>
      </c>
      <c r="C72" s="762" t="s">
        <v>1112</v>
      </c>
      <c r="D72" s="521"/>
      <c r="E72" s="521"/>
      <c r="F72" s="521"/>
      <c r="G72" s="522"/>
      <c r="H72" s="523">
        <f t="shared" si="10"/>
        <v>0</v>
      </c>
      <c r="I72" s="521"/>
      <c r="J72" s="521"/>
      <c r="K72" s="521"/>
      <c r="L72" s="524"/>
      <c r="M72" s="521">
        <f t="shared" si="8"/>
        <v>0</v>
      </c>
      <c r="N72" s="521"/>
      <c r="O72" s="521"/>
      <c r="P72" s="521"/>
      <c r="Q72" s="524"/>
      <c r="R72" s="521">
        <f t="shared" si="9"/>
        <v>0</v>
      </c>
      <c r="S72" s="527">
        <v>7</v>
      </c>
      <c r="T72" s="527"/>
      <c r="U72" s="527">
        <v>35</v>
      </c>
      <c r="V72" s="527"/>
      <c r="W72" s="521">
        <f t="shared" ref="W72:W135" si="11">SUM(S72:V72)</f>
        <v>42</v>
      </c>
      <c r="X72" s="527"/>
      <c r="Y72" s="527"/>
      <c r="Z72" s="527"/>
      <c r="AA72" s="527"/>
      <c r="AB72" s="521">
        <f t="shared" ref="AB72:AB135" si="12">SUM(X72:AA72)</f>
        <v>0</v>
      </c>
      <c r="AC72" s="521">
        <f t="shared" ref="AC72:AC135" si="13">SUM(D72,I72,N72,S72,X72)</f>
        <v>7</v>
      </c>
      <c r="AD72" s="521">
        <f t="shared" ref="AD72:AD135" si="14">SUM(E72,J72,O72,T72,Y72)</f>
        <v>0</v>
      </c>
      <c r="AE72" s="521">
        <f t="shared" ref="AE72:AE135" si="15">SUM(F72,K72,P72,U72,Z72)</f>
        <v>35</v>
      </c>
      <c r="AF72" s="521">
        <f t="shared" ref="AF72:AF135" si="16">SUM(G72,L72,Q72,V72,AA72)</f>
        <v>0</v>
      </c>
      <c r="AG72" s="521">
        <f t="shared" ref="AG72:AG135" si="17">SUM(AC72:AF72)</f>
        <v>42</v>
      </c>
      <c r="AH72" s="525" t="s">
        <v>1049</v>
      </c>
    </row>
    <row r="73" spans="1:34" s="519" customFormat="1" ht="22.5" customHeight="1" x14ac:dyDescent="0.3">
      <c r="A73" s="576"/>
      <c r="B73" s="533">
        <v>8</v>
      </c>
      <c r="C73" s="762" t="s">
        <v>1113</v>
      </c>
      <c r="D73" s="521"/>
      <c r="E73" s="521"/>
      <c r="F73" s="521"/>
      <c r="G73" s="522"/>
      <c r="H73" s="523">
        <f t="shared" si="10"/>
        <v>0</v>
      </c>
      <c r="I73" s="521"/>
      <c r="J73" s="521"/>
      <c r="K73" s="521"/>
      <c r="L73" s="524"/>
      <c r="M73" s="521">
        <f t="shared" ref="M73:M136" si="18">SUM(I73:L73)</f>
        <v>0</v>
      </c>
      <c r="N73" s="521"/>
      <c r="O73" s="521"/>
      <c r="P73" s="521"/>
      <c r="Q73" s="524"/>
      <c r="R73" s="521">
        <f t="shared" ref="R73:R136" si="19">SUM(N73:Q73)</f>
        <v>0</v>
      </c>
      <c r="S73" s="527"/>
      <c r="T73" s="527"/>
      <c r="U73" s="527"/>
      <c r="V73" s="527"/>
      <c r="W73" s="521">
        <f t="shared" si="11"/>
        <v>0</v>
      </c>
      <c r="X73" s="527"/>
      <c r="Y73" s="527"/>
      <c r="Z73" s="527"/>
      <c r="AA73" s="527"/>
      <c r="AB73" s="521">
        <f t="shared" si="12"/>
        <v>0</v>
      </c>
      <c r="AC73" s="521">
        <f t="shared" si="13"/>
        <v>0</v>
      </c>
      <c r="AD73" s="521">
        <f t="shared" si="14"/>
        <v>0</v>
      </c>
      <c r="AE73" s="521">
        <f t="shared" si="15"/>
        <v>0</v>
      </c>
      <c r="AF73" s="521">
        <f t="shared" si="16"/>
        <v>0</v>
      </c>
      <c r="AG73" s="521">
        <f t="shared" si="17"/>
        <v>0</v>
      </c>
      <c r="AH73" s="525"/>
    </row>
    <row r="74" spans="1:34" s="519" customFormat="1" ht="22.5" customHeight="1" x14ac:dyDescent="0.3">
      <c r="A74" s="576"/>
      <c r="B74" s="533">
        <v>9</v>
      </c>
      <c r="C74" s="762" t="s">
        <v>1114</v>
      </c>
      <c r="D74" s="521"/>
      <c r="E74" s="521"/>
      <c r="F74" s="521"/>
      <c r="G74" s="522"/>
      <c r="H74" s="523">
        <f t="shared" si="10"/>
        <v>0</v>
      </c>
      <c r="I74" s="521"/>
      <c r="J74" s="521"/>
      <c r="K74" s="521"/>
      <c r="L74" s="524"/>
      <c r="M74" s="521">
        <f t="shared" si="18"/>
        <v>0</v>
      </c>
      <c r="N74" s="521"/>
      <c r="O74" s="521"/>
      <c r="P74" s="521"/>
      <c r="Q74" s="524"/>
      <c r="R74" s="521">
        <f t="shared" si="19"/>
        <v>0</v>
      </c>
      <c r="S74" s="527"/>
      <c r="T74" s="527"/>
      <c r="U74" s="527"/>
      <c r="V74" s="527"/>
      <c r="W74" s="521">
        <f t="shared" si="11"/>
        <v>0</v>
      </c>
      <c r="X74" s="527"/>
      <c r="Y74" s="527"/>
      <c r="Z74" s="527"/>
      <c r="AA74" s="527"/>
      <c r="AB74" s="521">
        <f t="shared" si="12"/>
        <v>0</v>
      </c>
      <c r="AC74" s="521">
        <f t="shared" si="13"/>
        <v>0</v>
      </c>
      <c r="AD74" s="521">
        <f t="shared" si="14"/>
        <v>0</v>
      </c>
      <c r="AE74" s="521">
        <f t="shared" si="15"/>
        <v>0</v>
      </c>
      <c r="AF74" s="521">
        <f t="shared" si="16"/>
        <v>0</v>
      </c>
      <c r="AG74" s="521">
        <f t="shared" si="17"/>
        <v>0</v>
      </c>
      <c r="AH74" s="525"/>
    </row>
    <row r="75" spans="1:34" s="519" customFormat="1" ht="22.5" customHeight="1" x14ac:dyDescent="0.3">
      <c r="A75" s="576"/>
      <c r="B75" s="533">
        <v>10</v>
      </c>
      <c r="C75" s="762" t="s">
        <v>1115</v>
      </c>
      <c r="D75" s="521"/>
      <c r="E75" s="521"/>
      <c r="F75" s="521"/>
      <c r="G75" s="524"/>
      <c r="H75" s="523">
        <f t="shared" si="10"/>
        <v>0</v>
      </c>
      <c r="I75" s="521"/>
      <c r="J75" s="521"/>
      <c r="K75" s="521"/>
      <c r="L75" s="524"/>
      <c r="M75" s="521">
        <f t="shared" si="18"/>
        <v>0</v>
      </c>
      <c r="N75" s="521">
        <v>6</v>
      </c>
      <c r="O75" s="521"/>
      <c r="P75" s="521">
        <v>6</v>
      </c>
      <c r="Q75" s="524"/>
      <c r="R75" s="521">
        <f t="shared" si="19"/>
        <v>12</v>
      </c>
      <c r="S75" s="527"/>
      <c r="T75" s="527"/>
      <c r="U75" s="527">
        <v>3</v>
      </c>
      <c r="V75" s="527"/>
      <c r="W75" s="521">
        <f t="shared" si="11"/>
        <v>3</v>
      </c>
      <c r="X75" s="527"/>
      <c r="Y75" s="527"/>
      <c r="Z75" s="527"/>
      <c r="AA75" s="527"/>
      <c r="AB75" s="521">
        <f t="shared" si="12"/>
        <v>0</v>
      </c>
      <c r="AC75" s="521">
        <f t="shared" si="13"/>
        <v>6</v>
      </c>
      <c r="AD75" s="521">
        <f t="shared" si="14"/>
        <v>0</v>
      </c>
      <c r="AE75" s="521">
        <f t="shared" si="15"/>
        <v>9</v>
      </c>
      <c r="AF75" s="521">
        <f t="shared" si="16"/>
        <v>0</v>
      </c>
      <c r="AG75" s="521">
        <f t="shared" si="17"/>
        <v>15</v>
      </c>
      <c r="AH75" s="525" t="s">
        <v>1049</v>
      </c>
    </row>
    <row r="76" spans="1:34" s="519" customFormat="1" ht="22.5" customHeight="1" x14ac:dyDescent="0.3">
      <c r="A76" s="576"/>
      <c r="B76" s="533">
        <v>11</v>
      </c>
      <c r="C76" s="762" t="s">
        <v>1116</v>
      </c>
      <c r="D76" s="521"/>
      <c r="E76" s="521"/>
      <c r="F76" s="521"/>
      <c r="G76" s="522"/>
      <c r="H76" s="523">
        <f t="shared" si="10"/>
        <v>0</v>
      </c>
      <c r="I76" s="521"/>
      <c r="J76" s="521"/>
      <c r="K76" s="521"/>
      <c r="L76" s="524"/>
      <c r="M76" s="521">
        <f t="shared" si="18"/>
        <v>0</v>
      </c>
      <c r="N76" s="521"/>
      <c r="O76" s="521"/>
      <c r="P76" s="521"/>
      <c r="Q76" s="524"/>
      <c r="R76" s="521">
        <f t="shared" si="19"/>
        <v>0</v>
      </c>
      <c r="S76" s="527"/>
      <c r="T76" s="527"/>
      <c r="U76" s="527"/>
      <c r="V76" s="527"/>
      <c r="W76" s="521">
        <f t="shared" si="11"/>
        <v>0</v>
      </c>
      <c r="X76" s="527"/>
      <c r="Y76" s="527"/>
      <c r="Z76" s="527"/>
      <c r="AA76" s="527"/>
      <c r="AB76" s="521">
        <f t="shared" si="12"/>
        <v>0</v>
      </c>
      <c r="AC76" s="521">
        <f t="shared" si="13"/>
        <v>0</v>
      </c>
      <c r="AD76" s="521">
        <f t="shared" si="14"/>
        <v>0</v>
      </c>
      <c r="AE76" s="521">
        <f t="shared" si="15"/>
        <v>0</v>
      </c>
      <c r="AF76" s="521">
        <f t="shared" si="16"/>
        <v>0</v>
      </c>
      <c r="AG76" s="521">
        <f t="shared" si="17"/>
        <v>0</v>
      </c>
      <c r="AH76" s="525"/>
    </row>
    <row r="77" spans="1:34" s="519" customFormat="1" ht="22.5" customHeight="1" x14ac:dyDescent="0.3">
      <c r="A77" s="576"/>
      <c r="B77" s="533">
        <v>12</v>
      </c>
      <c r="C77" s="762" t="s">
        <v>1117</v>
      </c>
      <c r="D77" s="521"/>
      <c r="E77" s="521"/>
      <c r="F77" s="521"/>
      <c r="G77" s="522"/>
      <c r="H77" s="523">
        <f t="shared" si="10"/>
        <v>0</v>
      </c>
      <c r="I77" s="521"/>
      <c r="J77" s="521"/>
      <c r="K77" s="521"/>
      <c r="L77" s="524"/>
      <c r="M77" s="521">
        <f t="shared" si="18"/>
        <v>0</v>
      </c>
      <c r="N77" s="521"/>
      <c r="O77" s="521"/>
      <c r="P77" s="521"/>
      <c r="Q77" s="524"/>
      <c r="R77" s="521">
        <f t="shared" si="19"/>
        <v>0</v>
      </c>
      <c r="S77" s="527"/>
      <c r="T77" s="527"/>
      <c r="U77" s="527"/>
      <c r="V77" s="527"/>
      <c r="W77" s="521">
        <f t="shared" si="11"/>
        <v>0</v>
      </c>
      <c r="X77" s="527"/>
      <c r="Y77" s="527"/>
      <c r="Z77" s="527"/>
      <c r="AA77" s="527"/>
      <c r="AB77" s="521">
        <f t="shared" si="12"/>
        <v>0</v>
      </c>
      <c r="AC77" s="521">
        <f t="shared" si="13"/>
        <v>0</v>
      </c>
      <c r="AD77" s="521">
        <f t="shared" si="14"/>
        <v>0</v>
      </c>
      <c r="AE77" s="521">
        <f t="shared" si="15"/>
        <v>0</v>
      </c>
      <c r="AF77" s="521">
        <f t="shared" si="16"/>
        <v>0</v>
      </c>
      <c r="AG77" s="521">
        <f t="shared" si="17"/>
        <v>0</v>
      </c>
      <c r="AH77" s="525"/>
    </row>
    <row r="78" spans="1:34" s="519" customFormat="1" ht="22.5" customHeight="1" x14ac:dyDescent="0.3">
      <c r="A78" s="576"/>
      <c r="B78" s="533">
        <v>13</v>
      </c>
      <c r="C78" s="762" t="s">
        <v>1118</v>
      </c>
      <c r="D78" s="521"/>
      <c r="E78" s="521"/>
      <c r="F78" s="521"/>
      <c r="G78" s="522"/>
      <c r="H78" s="523">
        <f t="shared" si="10"/>
        <v>0</v>
      </c>
      <c r="I78" s="521"/>
      <c r="J78" s="521"/>
      <c r="K78" s="521"/>
      <c r="L78" s="524"/>
      <c r="M78" s="521">
        <f t="shared" si="18"/>
        <v>0</v>
      </c>
      <c r="N78" s="521"/>
      <c r="O78" s="521"/>
      <c r="P78" s="521"/>
      <c r="Q78" s="524"/>
      <c r="R78" s="521">
        <f t="shared" si="19"/>
        <v>0</v>
      </c>
      <c r="S78" s="527"/>
      <c r="T78" s="527"/>
      <c r="U78" s="527"/>
      <c r="V78" s="527"/>
      <c r="W78" s="521">
        <f t="shared" si="11"/>
        <v>0</v>
      </c>
      <c r="X78" s="527"/>
      <c r="Y78" s="527"/>
      <c r="Z78" s="527"/>
      <c r="AA78" s="527"/>
      <c r="AB78" s="521">
        <f t="shared" si="12"/>
        <v>0</v>
      </c>
      <c r="AC78" s="521">
        <f t="shared" si="13"/>
        <v>0</v>
      </c>
      <c r="AD78" s="521">
        <f t="shared" si="14"/>
        <v>0</v>
      </c>
      <c r="AE78" s="521">
        <f t="shared" si="15"/>
        <v>0</v>
      </c>
      <c r="AF78" s="521">
        <f t="shared" si="16"/>
        <v>0</v>
      </c>
      <c r="AG78" s="521">
        <f t="shared" si="17"/>
        <v>0</v>
      </c>
      <c r="AH78" s="525"/>
    </row>
    <row r="79" spans="1:34" s="519" customFormat="1" ht="22.5" customHeight="1" x14ac:dyDescent="0.3">
      <c r="A79" s="576"/>
      <c r="B79" s="533">
        <v>14</v>
      </c>
      <c r="C79" s="762" t="s">
        <v>1119</v>
      </c>
      <c r="D79" s="521"/>
      <c r="E79" s="521"/>
      <c r="F79" s="521"/>
      <c r="G79" s="522"/>
      <c r="H79" s="523">
        <f t="shared" si="10"/>
        <v>0</v>
      </c>
      <c r="I79" s="521"/>
      <c r="J79" s="521"/>
      <c r="K79" s="521"/>
      <c r="L79" s="524"/>
      <c r="M79" s="521">
        <f t="shared" si="18"/>
        <v>0</v>
      </c>
      <c r="N79" s="521"/>
      <c r="O79" s="521"/>
      <c r="P79" s="521"/>
      <c r="Q79" s="524"/>
      <c r="R79" s="521">
        <f t="shared" si="19"/>
        <v>0</v>
      </c>
      <c r="S79" s="527"/>
      <c r="T79" s="527"/>
      <c r="U79" s="527"/>
      <c r="V79" s="527"/>
      <c r="W79" s="521">
        <f t="shared" si="11"/>
        <v>0</v>
      </c>
      <c r="X79" s="527"/>
      <c r="Y79" s="527"/>
      <c r="Z79" s="527"/>
      <c r="AA79" s="527"/>
      <c r="AB79" s="521">
        <f t="shared" si="12"/>
        <v>0</v>
      </c>
      <c r="AC79" s="521">
        <f t="shared" si="13"/>
        <v>0</v>
      </c>
      <c r="AD79" s="521">
        <f t="shared" si="14"/>
        <v>0</v>
      </c>
      <c r="AE79" s="521">
        <f t="shared" si="15"/>
        <v>0</v>
      </c>
      <c r="AF79" s="521">
        <f t="shared" si="16"/>
        <v>0</v>
      </c>
      <c r="AG79" s="521">
        <f t="shared" si="17"/>
        <v>0</v>
      </c>
      <c r="AH79" s="525"/>
    </row>
    <row r="80" spans="1:34" s="519" customFormat="1" ht="22.5" customHeight="1" x14ac:dyDescent="0.3">
      <c r="A80" s="576"/>
      <c r="B80" s="533">
        <v>15</v>
      </c>
      <c r="C80" s="762" t="s">
        <v>1120</v>
      </c>
      <c r="D80" s="521"/>
      <c r="E80" s="521"/>
      <c r="F80" s="521"/>
      <c r="G80" s="522"/>
      <c r="H80" s="523">
        <f t="shared" si="10"/>
        <v>0</v>
      </c>
      <c r="I80" s="521"/>
      <c r="J80" s="521"/>
      <c r="K80" s="521"/>
      <c r="L80" s="524"/>
      <c r="M80" s="521">
        <f t="shared" si="18"/>
        <v>0</v>
      </c>
      <c r="N80" s="521"/>
      <c r="O80" s="521"/>
      <c r="P80" s="521"/>
      <c r="Q80" s="524"/>
      <c r="R80" s="521">
        <f t="shared" si="19"/>
        <v>0</v>
      </c>
      <c r="S80" s="527"/>
      <c r="T80" s="527"/>
      <c r="U80" s="527"/>
      <c r="V80" s="527"/>
      <c r="W80" s="521">
        <f t="shared" si="11"/>
        <v>0</v>
      </c>
      <c r="X80" s="527"/>
      <c r="Y80" s="527"/>
      <c r="Z80" s="527"/>
      <c r="AA80" s="527"/>
      <c r="AB80" s="521">
        <f t="shared" si="12"/>
        <v>0</v>
      </c>
      <c r="AC80" s="521">
        <f t="shared" si="13"/>
        <v>0</v>
      </c>
      <c r="AD80" s="521">
        <f t="shared" si="14"/>
        <v>0</v>
      </c>
      <c r="AE80" s="521">
        <f t="shared" si="15"/>
        <v>0</v>
      </c>
      <c r="AF80" s="521">
        <f t="shared" si="16"/>
        <v>0</v>
      </c>
      <c r="AG80" s="521">
        <f t="shared" si="17"/>
        <v>0</v>
      </c>
      <c r="AH80" s="525"/>
    </row>
    <row r="81" spans="1:34" s="519" customFormat="1" ht="22.5" customHeight="1" x14ac:dyDescent="0.3">
      <c r="A81" s="576"/>
      <c r="B81" s="533">
        <v>16</v>
      </c>
      <c r="C81" s="762" t="s">
        <v>1121</v>
      </c>
      <c r="D81" s="521"/>
      <c r="E81" s="521"/>
      <c r="F81" s="521"/>
      <c r="G81" s="522"/>
      <c r="H81" s="523">
        <f t="shared" si="10"/>
        <v>0</v>
      </c>
      <c r="I81" s="521"/>
      <c r="J81" s="521"/>
      <c r="K81" s="521"/>
      <c r="L81" s="524"/>
      <c r="M81" s="521">
        <f t="shared" si="18"/>
        <v>0</v>
      </c>
      <c r="N81" s="521"/>
      <c r="O81" s="521"/>
      <c r="P81" s="521"/>
      <c r="Q81" s="524"/>
      <c r="R81" s="521">
        <f t="shared" si="19"/>
        <v>0</v>
      </c>
      <c r="S81" s="527"/>
      <c r="T81" s="527"/>
      <c r="U81" s="527"/>
      <c r="V81" s="527"/>
      <c r="W81" s="521">
        <f t="shared" si="11"/>
        <v>0</v>
      </c>
      <c r="X81" s="527"/>
      <c r="Y81" s="527"/>
      <c r="Z81" s="527"/>
      <c r="AA81" s="527"/>
      <c r="AB81" s="521">
        <f t="shared" si="12"/>
        <v>0</v>
      </c>
      <c r="AC81" s="521">
        <f t="shared" si="13"/>
        <v>0</v>
      </c>
      <c r="AD81" s="521">
        <f t="shared" si="14"/>
        <v>0</v>
      </c>
      <c r="AE81" s="521">
        <f t="shared" si="15"/>
        <v>0</v>
      </c>
      <c r="AF81" s="521">
        <f t="shared" si="16"/>
        <v>0</v>
      </c>
      <c r="AG81" s="521">
        <f t="shared" si="17"/>
        <v>0</v>
      </c>
      <c r="AH81" s="525"/>
    </row>
    <row r="82" spans="1:34" s="519" customFormat="1" ht="22.5" customHeight="1" x14ac:dyDescent="0.3">
      <c r="A82" s="576"/>
      <c r="B82" s="533">
        <v>17</v>
      </c>
      <c r="C82" s="762" t="s">
        <v>1122</v>
      </c>
      <c r="D82" s="521"/>
      <c r="E82" s="521"/>
      <c r="F82" s="521"/>
      <c r="G82" s="522"/>
      <c r="H82" s="523">
        <f t="shared" si="10"/>
        <v>0</v>
      </c>
      <c r="I82" s="521"/>
      <c r="J82" s="521"/>
      <c r="K82" s="521"/>
      <c r="L82" s="524"/>
      <c r="M82" s="521">
        <f t="shared" si="18"/>
        <v>0</v>
      </c>
      <c r="N82" s="521"/>
      <c r="O82" s="521"/>
      <c r="P82" s="521"/>
      <c r="Q82" s="524"/>
      <c r="R82" s="521">
        <f t="shared" si="19"/>
        <v>0</v>
      </c>
      <c r="S82" s="527">
        <v>4</v>
      </c>
      <c r="T82" s="527"/>
      <c r="U82" s="527">
        <v>1</v>
      </c>
      <c r="V82" s="527"/>
      <c r="W82" s="521">
        <f t="shared" si="11"/>
        <v>5</v>
      </c>
      <c r="X82" s="527"/>
      <c r="Y82" s="527"/>
      <c r="Z82" s="527"/>
      <c r="AA82" s="527"/>
      <c r="AB82" s="521">
        <f t="shared" si="12"/>
        <v>0</v>
      </c>
      <c r="AC82" s="521">
        <f t="shared" si="13"/>
        <v>4</v>
      </c>
      <c r="AD82" s="521">
        <f t="shared" si="14"/>
        <v>0</v>
      </c>
      <c r="AE82" s="521">
        <f t="shared" si="15"/>
        <v>1</v>
      </c>
      <c r="AF82" s="521">
        <f t="shared" si="16"/>
        <v>0</v>
      </c>
      <c r="AG82" s="521">
        <f t="shared" si="17"/>
        <v>5</v>
      </c>
      <c r="AH82" s="525" t="s">
        <v>1049</v>
      </c>
    </row>
    <row r="83" spans="1:34" s="519" customFormat="1" ht="22.5" customHeight="1" x14ac:dyDescent="0.3">
      <c r="A83" s="576"/>
      <c r="B83" s="533">
        <v>18</v>
      </c>
      <c r="C83" s="762" t="s">
        <v>1123</v>
      </c>
      <c r="D83" s="521"/>
      <c r="E83" s="521"/>
      <c r="F83" s="521"/>
      <c r="G83" s="522"/>
      <c r="H83" s="523">
        <f t="shared" si="10"/>
        <v>0</v>
      </c>
      <c r="I83" s="521"/>
      <c r="J83" s="521"/>
      <c r="K83" s="521"/>
      <c r="L83" s="524"/>
      <c r="M83" s="521">
        <f t="shared" si="18"/>
        <v>0</v>
      </c>
      <c r="N83" s="521"/>
      <c r="O83" s="521"/>
      <c r="P83" s="521"/>
      <c r="Q83" s="524"/>
      <c r="R83" s="521">
        <f t="shared" si="19"/>
        <v>0</v>
      </c>
      <c r="S83" s="527"/>
      <c r="T83" s="527"/>
      <c r="U83" s="527"/>
      <c r="V83" s="527"/>
      <c r="W83" s="521">
        <f t="shared" si="11"/>
        <v>0</v>
      </c>
      <c r="X83" s="527"/>
      <c r="Y83" s="527"/>
      <c r="Z83" s="527"/>
      <c r="AA83" s="527"/>
      <c r="AB83" s="521">
        <f t="shared" si="12"/>
        <v>0</v>
      </c>
      <c r="AC83" s="521">
        <f t="shared" si="13"/>
        <v>0</v>
      </c>
      <c r="AD83" s="521">
        <f t="shared" si="14"/>
        <v>0</v>
      </c>
      <c r="AE83" s="521">
        <f t="shared" si="15"/>
        <v>0</v>
      </c>
      <c r="AF83" s="521">
        <f t="shared" si="16"/>
        <v>0</v>
      </c>
      <c r="AG83" s="521">
        <f t="shared" si="17"/>
        <v>0</v>
      </c>
      <c r="AH83" s="525"/>
    </row>
    <row r="84" spans="1:34" s="519" customFormat="1" ht="22.5" customHeight="1" thickBot="1" x14ac:dyDescent="0.35">
      <c r="A84" s="580"/>
      <c r="B84" s="536">
        <v>19</v>
      </c>
      <c r="C84" s="763" t="s">
        <v>1124</v>
      </c>
      <c r="D84" s="537"/>
      <c r="E84" s="537"/>
      <c r="F84" s="537"/>
      <c r="G84" s="538"/>
      <c r="H84" s="793">
        <f t="shared" si="10"/>
        <v>0</v>
      </c>
      <c r="I84" s="537"/>
      <c r="J84" s="537"/>
      <c r="K84" s="537"/>
      <c r="L84" s="539"/>
      <c r="M84" s="537">
        <f t="shared" si="18"/>
        <v>0</v>
      </c>
      <c r="N84" s="537"/>
      <c r="O84" s="537"/>
      <c r="P84" s="537"/>
      <c r="Q84" s="539"/>
      <c r="R84" s="537">
        <f t="shared" si="19"/>
        <v>0</v>
      </c>
      <c r="S84" s="550"/>
      <c r="T84" s="550"/>
      <c r="U84" s="550"/>
      <c r="V84" s="550"/>
      <c r="W84" s="537">
        <f t="shared" si="11"/>
        <v>0</v>
      </c>
      <c r="X84" s="550">
        <v>3</v>
      </c>
      <c r="Y84" s="550"/>
      <c r="Z84" s="550">
        <v>8</v>
      </c>
      <c r="AA84" s="550"/>
      <c r="AB84" s="537">
        <f t="shared" si="12"/>
        <v>11</v>
      </c>
      <c r="AC84" s="537">
        <f t="shared" si="13"/>
        <v>3</v>
      </c>
      <c r="AD84" s="537">
        <f t="shared" si="14"/>
        <v>0</v>
      </c>
      <c r="AE84" s="537">
        <f t="shared" si="15"/>
        <v>8</v>
      </c>
      <c r="AF84" s="537">
        <f t="shared" si="16"/>
        <v>0</v>
      </c>
      <c r="AG84" s="537">
        <f t="shared" si="17"/>
        <v>11</v>
      </c>
      <c r="AH84" s="540" t="s">
        <v>1049</v>
      </c>
    </row>
    <row r="85" spans="1:34" s="519" customFormat="1" ht="22.5" customHeight="1" thickTop="1" x14ac:dyDescent="0.3">
      <c r="A85" s="542">
        <v>4</v>
      </c>
      <c r="B85" s="528" t="s">
        <v>1019</v>
      </c>
      <c r="C85" s="765"/>
      <c r="D85" s="529">
        <v>3</v>
      </c>
      <c r="E85" s="529"/>
      <c r="F85" s="529">
        <v>2</v>
      </c>
      <c r="G85" s="530"/>
      <c r="H85" s="529">
        <f t="shared" ref="H85:H148" si="20">SUM(D85:G85)</f>
        <v>5</v>
      </c>
      <c r="I85" s="529">
        <v>7</v>
      </c>
      <c r="J85" s="529"/>
      <c r="K85" s="529">
        <v>2</v>
      </c>
      <c r="L85" s="530"/>
      <c r="M85" s="529">
        <f t="shared" si="18"/>
        <v>9</v>
      </c>
      <c r="N85" s="529">
        <v>20</v>
      </c>
      <c r="O85" s="529"/>
      <c r="P85" s="529">
        <v>121</v>
      </c>
      <c r="Q85" s="530"/>
      <c r="R85" s="529">
        <f t="shared" si="19"/>
        <v>141</v>
      </c>
      <c r="S85" s="551"/>
      <c r="T85" s="551"/>
      <c r="U85" s="551"/>
      <c r="V85" s="551"/>
      <c r="W85" s="529">
        <f t="shared" si="11"/>
        <v>0</v>
      </c>
      <c r="X85" s="551"/>
      <c r="Y85" s="551"/>
      <c r="Z85" s="551"/>
      <c r="AA85" s="551"/>
      <c r="AB85" s="529">
        <f t="shared" si="12"/>
        <v>0</v>
      </c>
      <c r="AC85" s="529">
        <f t="shared" si="13"/>
        <v>30</v>
      </c>
      <c r="AD85" s="529">
        <f t="shared" si="14"/>
        <v>0</v>
      </c>
      <c r="AE85" s="529">
        <f t="shared" si="15"/>
        <v>125</v>
      </c>
      <c r="AF85" s="529">
        <f t="shared" si="16"/>
        <v>0</v>
      </c>
      <c r="AG85" s="529">
        <f t="shared" si="17"/>
        <v>155</v>
      </c>
      <c r="AH85" s="531" t="s">
        <v>1049</v>
      </c>
    </row>
    <row r="86" spans="1:34" s="519" customFormat="1" ht="22.5" customHeight="1" x14ac:dyDescent="0.3">
      <c r="A86" s="542"/>
      <c r="B86" s="533">
        <v>1</v>
      </c>
      <c r="C86" s="762" t="s">
        <v>1125</v>
      </c>
      <c r="D86" s="521">
        <v>3</v>
      </c>
      <c r="E86" s="521"/>
      <c r="F86" s="521">
        <v>1</v>
      </c>
      <c r="G86" s="521"/>
      <c r="H86" s="521">
        <f t="shared" si="20"/>
        <v>4</v>
      </c>
      <c r="I86" s="521">
        <v>2</v>
      </c>
      <c r="J86" s="521"/>
      <c r="K86" s="521">
        <v>5</v>
      </c>
      <c r="L86" s="524"/>
      <c r="M86" s="521">
        <f t="shared" si="18"/>
        <v>7</v>
      </c>
      <c r="N86" s="521">
        <v>5</v>
      </c>
      <c r="O86" s="521"/>
      <c r="P86" s="521"/>
      <c r="Q86" s="524"/>
      <c r="R86" s="521">
        <f t="shared" si="19"/>
        <v>5</v>
      </c>
      <c r="S86" s="527"/>
      <c r="T86" s="527"/>
      <c r="U86" s="527"/>
      <c r="V86" s="527"/>
      <c r="W86" s="521">
        <f t="shared" si="11"/>
        <v>0</v>
      </c>
      <c r="X86" s="527"/>
      <c r="Y86" s="527"/>
      <c r="Z86" s="527"/>
      <c r="AA86" s="527"/>
      <c r="AB86" s="521">
        <f t="shared" si="12"/>
        <v>0</v>
      </c>
      <c r="AC86" s="521">
        <f t="shared" si="13"/>
        <v>10</v>
      </c>
      <c r="AD86" s="521">
        <f t="shared" si="14"/>
        <v>0</v>
      </c>
      <c r="AE86" s="521">
        <f t="shared" si="15"/>
        <v>6</v>
      </c>
      <c r="AF86" s="521">
        <f t="shared" si="16"/>
        <v>0</v>
      </c>
      <c r="AG86" s="521">
        <f t="shared" si="17"/>
        <v>16</v>
      </c>
      <c r="AH86" s="525" t="s">
        <v>1049</v>
      </c>
    </row>
    <row r="87" spans="1:34" s="519" customFormat="1" ht="22.5" customHeight="1" x14ac:dyDescent="0.3">
      <c r="A87" s="542"/>
      <c r="B87" s="533">
        <v>2</v>
      </c>
      <c r="C87" s="762" t="s">
        <v>1126</v>
      </c>
      <c r="D87" s="521">
        <v>11</v>
      </c>
      <c r="E87" s="521"/>
      <c r="F87" s="521"/>
      <c r="G87" s="521"/>
      <c r="H87" s="521">
        <f t="shared" si="20"/>
        <v>11</v>
      </c>
      <c r="I87" s="521">
        <v>10</v>
      </c>
      <c r="J87" s="521"/>
      <c r="K87" s="521">
        <v>5</v>
      </c>
      <c r="L87" s="524"/>
      <c r="M87" s="521">
        <f t="shared" si="18"/>
        <v>15</v>
      </c>
      <c r="N87" s="521">
        <v>18</v>
      </c>
      <c r="O87" s="521"/>
      <c r="P87" s="521"/>
      <c r="Q87" s="524"/>
      <c r="R87" s="521">
        <f t="shared" si="19"/>
        <v>18</v>
      </c>
      <c r="S87" s="527"/>
      <c r="T87" s="527"/>
      <c r="U87" s="527"/>
      <c r="V87" s="527"/>
      <c r="W87" s="521">
        <f t="shared" si="11"/>
        <v>0</v>
      </c>
      <c r="X87" s="527"/>
      <c r="Y87" s="527"/>
      <c r="Z87" s="527"/>
      <c r="AA87" s="527"/>
      <c r="AB87" s="521">
        <f t="shared" si="12"/>
        <v>0</v>
      </c>
      <c r="AC87" s="521">
        <f t="shared" si="13"/>
        <v>39</v>
      </c>
      <c r="AD87" s="521">
        <f t="shared" si="14"/>
        <v>0</v>
      </c>
      <c r="AE87" s="521">
        <f t="shared" si="15"/>
        <v>5</v>
      </c>
      <c r="AF87" s="521">
        <f t="shared" si="16"/>
        <v>0</v>
      </c>
      <c r="AG87" s="521">
        <f t="shared" si="17"/>
        <v>44</v>
      </c>
      <c r="AH87" s="525" t="s">
        <v>1049</v>
      </c>
    </row>
    <row r="88" spans="1:34" s="519" customFormat="1" ht="22.5" customHeight="1" x14ac:dyDescent="0.3">
      <c r="A88" s="542"/>
      <c r="B88" s="533">
        <v>3</v>
      </c>
      <c r="C88" s="762" t="s">
        <v>1127</v>
      </c>
      <c r="D88" s="521"/>
      <c r="E88" s="521"/>
      <c r="F88" s="521"/>
      <c r="G88" s="521"/>
      <c r="H88" s="521">
        <f t="shared" si="20"/>
        <v>0</v>
      </c>
      <c r="I88" s="521">
        <v>5</v>
      </c>
      <c r="J88" s="521"/>
      <c r="K88" s="521">
        <v>1</v>
      </c>
      <c r="L88" s="524"/>
      <c r="M88" s="521">
        <f t="shared" si="18"/>
        <v>6</v>
      </c>
      <c r="N88" s="521"/>
      <c r="O88" s="521"/>
      <c r="P88" s="521"/>
      <c r="Q88" s="524"/>
      <c r="R88" s="521">
        <f t="shared" si="19"/>
        <v>0</v>
      </c>
      <c r="S88" s="527"/>
      <c r="T88" s="527"/>
      <c r="U88" s="527"/>
      <c r="V88" s="527"/>
      <c r="W88" s="521">
        <f t="shared" si="11"/>
        <v>0</v>
      </c>
      <c r="X88" s="527"/>
      <c r="Y88" s="527"/>
      <c r="Z88" s="527"/>
      <c r="AA88" s="527"/>
      <c r="AB88" s="521">
        <f t="shared" si="12"/>
        <v>0</v>
      </c>
      <c r="AC88" s="521">
        <f t="shared" si="13"/>
        <v>5</v>
      </c>
      <c r="AD88" s="521">
        <f t="shared" si="14"/>
        <v>0</v>
      </c>
      <c r="AE88" s="521">
        <f t="shared" si="15"/>
        <v>1</v>
      </c>
      <c r="AF88" s="521">
        <f t="shared" si="16"/>
        <v>0</v>
      </c>
      <c r="AG88" s="521">
        <f t="shared" si="17"/>
        <v>6</v>
      </c>
      <c r="AH88" s="525" t="s">
        <v>1049</v>
      </c>
    </row>
    <row r="89" spans="1:34" s="519" customFormat="1" ht="22.5" customHeight="1" x14ac:dyDescent="0.3">
      <c r="A89" s="542"/>
      <c r="B89" s="533">
        <v>4</v>
      </c>
      <c r="C89" s="762" t="s">
        <v>1128</v>
      </c>
      <c r="D89" s="521"/>
      <c r="E89" s="521"/>
      <c r="F89" s="521">
        <v>1</v>
      </c>
      <c r="G89" s="524"/>
      <c r="H89" s="521">
        <f t="shared" si="20"/>
        <v>1</v>
      </c>
      <c r="I89" s="521">
        <v>2</v>
      </c>
      <c r="J89" s="521"/>
      <c r="K89" s="521"/>
      <c r="L89" s="524"/>
      <c r="M89" s="521">
        <f t="shared" si="18"/>
        <v>2</v>
      </c>
      <c r="N89" s="521">
        <v>9</v>
      </c>
      <c r="O89" s="521"/>
      <c r="P89" s="521">
        <v>8</v>
      </c>
      <c r="Q89" s="524"/>
      <c r="R89" s="521">
        <f t="shared" si="19"/>
        <v>17</v>
      </c>
      <c r="S89" s="527">
        <v>12</v>
      </c>
      <c r="T89" s="527"/>
      <c r="U89" s="527">
        <v>11</v>
      </c>
      <c r="V89" s="527"/>
      <c r="W89" s="521">
        <f t="shared" si="11"/>
        <v>23</v>
      </c>
      <c r="X89" s="527">
        <v>13</v>
      </c>
      <c r="Y89" s="527"/>
      <c r="Z89" s="527">
        <v>7</v>
      </c>
      <c r="AA89" s="527"/>
      <c r="AB89" s="521">
        <f t="shared" si="12"/>
        <v>20</v>
      </c>
      <c r="AC89" s="521">
        <f t="shared" si="13"/>
        <v>36</v>
      </c>
      <c r="AD89" s="521">
        <f t="shared" si="14"/>
        <v>0</v>
      </c>
      <c r="AE89" s="521">
        <f t="shared" si="15"/>
        <v>27</v>
      </c>
      <c r="AF89" s="521">
        <f t="shared" si="16"/>
        <v>0</v>
      </c>
      <c r="AG89" s="521">
        <f t="shared" si="17"/>
        <v>63</v>
      </c>
      <c r="AH89" s="525" t="s">
        <v>1049</v>
      </c>
    </row>
    <row r="90" spans="1:34" s="519" customFormat="1" ht="22.5" customHeight="1" x14ac:dyDescent="0.3">
      <c r="A90" s="542"/>
      <c r="B90" s="533">
        <v>5</v>
      </c>
      <c r="C90" s="762" t="s">
        <v>1129</v>
      </c>
      <c r="D90" s="521">
        <v>4</v>
      </c>
      <c r="E90" s="521"/>
      <c r="F90" s="521">
        <v>13</v>
      </c>
      <c r="G90" s="524"/>
      <c r="H90" s="521">
        <f t="shared" si="20"/>
        <v>17</v>
      </c>
      <c r="I90" s="521">
        <v>2</v>
      </c>
      <c r="J90" s="521"/>
      <c r="K90" s="521">
        <v>18</v>
      </c>
      <c r="L90" s="524"/>
      <c r="M90" s="521">
        <f t="shared" si="18"/>
        <v>20</v>
      </c>
      <c r="N90" s="521">
        <v>15</v>
      </c>
      <c r="O90" s="521"/>
      <c r="P90" s="521">
        <v>39</v>
      </c>
      <c r="Q90" s="524"/>
      <c r="R90" s="521">
        <f t="shared" si="19"/>
        <v>54</v>
      </c>
      <c r="S90" s="527"/>
      <c r="T90" s="527"/>
      <c r="U90" s="527"/>
      <c r="V90" s="527"/>
      <c r="W90" s="521">
        <f t="shared" si="11"/>
        <v>0</v>
      </c>
      <c r="X90" s="527"/>
      <c r="Y90" s="527"/>
      <c r="Z90" s="527"/>
      <c r="AA90" s="527"/>
      <c r="AB90" s="521">
        <f t="shared" si="12"/>
        <v>0</v>
      </c>
      <c r="AC90" s="521">
        <f t="shared" si="13"/>
        <v>21</v>
      </c>
      <c r="AD90" s="521">
        <f t="shared" si="14"/>
        <v>0</v>
      </c>
      <c r="AE90" s="521">
        <f t="shared" si="15"/>
        <v>70</v>
      </c>
      <c r="AF90" s="521">
        <f t="shared" si="16"/>
        <v>0</v>
      </c>
      <c r="AG90" s="521">
        <f t="shared" si="17"/>
        <v>91</v>
      </c>
      <c r="AH90" s="525" t="s">
        <v>1049</v>
      </c>
    </row>
    <row r="91" spans="1:34" s="519" customFormat="1" ht="22.5" customHeight="1" x14ac:dyDescent="0.3">
      <c r="A91" s="542"/>
      <c r="B91" s="533">
        <v>6</v>
      </c>
      <c r="C91" s="762" t="s">
        <v>1130</v>
      </c>
      <c r="D91" s="521">
        <v>2</v>
      </c>
      <c r="E91" s="521"/>
      <c r="F91" s="521">
        <v>2</v>
      </c>
      <c r="G91" s="524"/>
      <c r="H91" s="521">
        <f t="shared" si="20"/>
        <v>4</v>
      </c>
      <c r="I91" s="521"/>
      <c r="J91" s="521"/>
      <c r="K91" s="521"/>
      <c r="L91" s="524"/>
      <c r="M91" s="521">
        <f t="shared" si="18"/>
        <v>0</v>
      </c>
      <c r="N91" s="521"/>
      <c r="O91" s="521"/>
      <c r="P91" s="521"/>
      <c r="Q91" s="524"/>
      <c r="R91" s="521">
        <f t="shared" si="19"/>
        <v>0</v>
      </c>
      <c r="S91" s="527"/>
      <c r="T91" s="527"/>
      <c r="U91" s="527"/>
      <c r="V91" s="527"/>
      <c r="W91" s="521">
        <f t="shared" si="11"/>
        <v>0</v>
      </c>
      <c r="X91" s="527"/>
      <c r="Y91" s="527"/>
      <c r="Z91" s="527"/>
      <c r="AA91" s="527"/>
      <c r="AB91" s="521">
        <f t="shared" si="12"/>
        <v>0</v>
      </c>
      <c r="AC91" s="521">
        <f t="shared" si="13"/>
        <v>2</v>
      </c>
      <c r="AD91" s="521">
        <f t="shared" si="14"/>
        <v>0</v>
      </c>
      <c r="AE91" s="521">
        <f t="shared" si="15"/>
        <v>2</v>
      </c>
      <c r="AF91" s="521">
        <f t="shared" si="16"/>
        <v>0</v>
      </c>
      <c r="AG91" s="521">
        <f t="shared" si="17"/>
        <v>4</v>
      </c>
      <c r="AH91" s="525" t="s">
        <v>1049</v>
      </c>
    </row>
    <row r="92" spans="1:34" s="519" customFormat="1" ht="22.5" customHeight="1" x14ac:dyDescent="0.3">
      <c r="A92" s="542"/>
      <c r="B92" s="533">
        <v>7</v>
      </c>
      <c r="C92" s="762" t="s">
        <v>1131</v>
      </c>
      <c r="D92" s="521">
        <v>4</v>
      </c>
      <c r="E92" s="521"/>
      <c r="F92" s="521">
        <v>10</v>
      </c>
      <c r="G92" s="521">
        <v>1</v>
      </c>
      <c r="H92" s="521">
        <f t="shared" si="20"/>
        <v>15</v>
      </c>
      <c r="I92" s="521"/>
      <c r="J92" s="521"/>
      <c r="K92" s="521"/>
      <c r="L92" s="524"/>
      <c r="M92" s="521">
        <f t="shared" si="18"/>
        <v>0</v>
      </c>
      <c r="N92" s="521"/>
      <c r="O92" s="521"/>
      <c r="P92" s="521"/>
      <c r="Q92" s="524"/>
      <c r="R92" s="521">
        <f t="shared" si="19"/>
        <v>0</v>
      </c>
      <c r="S92" s="527"/>
      <c r="T92" s="527"/>
      <c r="U92" s="527"/>
      <c r="V92" s="527"/>
      <c r="W92" s="521">
        <f t="shared" si="11"/>
        <v>0</v>
      </c>
      <c r="X92" s="527"/>
      <c r="Y92" s="527"/>
      <c r="Z92" s="527"/>
      <c r="AA92" s="527"/>
      <c r="AB92" s="521">
        <f t="shared" si="12"/>
        <v>0</v>
      </c>
      <c r="AC92" s="521">
        <f t="shared" si="13"/>
        <v>4</v>
      </c>
      <c r="AD92" s="521">
        <f t="shared" si="14"/>
        <v>0</v>
      </c>
      <c r="AE92" s="521">
        <f t="shared" si="15"/>
        <v>10</v>
      </c>
      <c r="AF92" s="521">
        <f t="shared" si="16"/>
        <v>1</v>
      </c>
      <c r="AG92" s="521">
        <f t="shared" si="17"/>
        <v>15</v>
      </c>
      <c r="AH92" s="525" t="s">
        <v>1049</v>
      </c>
    </row>
    <row r="93" spans="1:34" s="519" customFormat="1" ht="22.5" customHeight="1" x14ac:dyDescent="0.3">
      <c r="A93" s="542"/>
      <c r="B93" s="533">
        <v>8</v>
      </c>
      <c r="C93" s="762" t="s">
        <v>1132</v>
      </c>
      <c r="D93" s="521"/>
      <c r="E93" s="521"/>
      <c r="F93" s="521"/>
      <c r="G93" s="521"/>
      <c r="H93" s="521">
        <f t="shared" si="20"/>
        <v>0</v>
      </c>
      <c r="I93" s="521">
        <v>4</v>
      </c>
      <c r="J93" s="521"/>
      <c r="K93" s="521"/>
      <c r="L93" s="524"/>
      <c r="M93" s="521">
        <f t="shared" si="18"/>
        <v>4</v>
      </c>
      <c r="N93" s="521"/>
      <c r="O93" s="521"/>
      <c r="P93" s="521"/>
      <c r="Q93" s="524"/>
      <c r="R93" s="521">
        <f t="shared" si="19"/>
        <v>0</v>
      </c>
      <c r="S93" s="527"/>
      <c r="T93" s="527"/>
      <c r="U93" s="527">
        <v>2</v>
      </c>
      <c r="V93" s="527"/>
      <c r="W93" s="521">
        <f t="shared" si="11"/>
        <v>2</v>
      </c>
      <c r="X93" s="527"/>
      <c r="Y93" s="527"/>
      <c r="Z93" s="527"/>
      <c r="AA93" s="527"/>
      <c r="AB93" s="521">
        <f t="shared" si="12"/>
        <v>0</v>
      </c>
      <c r="AC93" s="521">
        <f t="shared" si="13"/>
        <v>4</v>
      </c>
      <c r="AD93" s="521">
        <f t="shared" si="14"/>
        <v>0</v>
      </c>
      <c r="AE93" s="521">
        <f t="shared" si="15"/>
        <v>2</v>
      </c>
      <c r="AF93" s="521">
        <f t="shared" si="16"/>
        <v>0</v>
      </c>
      <c r="AG93" s="521">
        <f t="shared" si="17"/>
        <v>6</v>
      </c>
      <c r="AH93" s="525" t="s">
        <v>1049</v>
      </c>
    </row>
    <row r="94" spans="1:34" s="519" customFormat="1" ht="22.5" customHeight="1" x14ac:dyDescent="0.3">
      <c r="A94" s="542"/>
      <c r="B94" s="533">
        <v>9</v>
      </c>
      <c r="C94" s="762" t="s">
        <v>1133</v>
      </c>
      <c r="D94" s="521"/>
      <c r="E94" s="521"/>
      <c r="F94" s="521"/>
      <c r="G94" s="524"/>
      <c r="H94" s="521">
        <f t="shared" si="20"/>
        <v>0</v>
      </c>
      <c r="I94" s="521"/>
      <c r="J94" s="521"/>
      <c r="K94" s="521"/>
      <c r="L94" s="524"/>
      <c r="M94" s="521">
        <f t="shared" si="18"/>
        <v>0</v>
      </c>
      <c r="N94" s="521"/>
      <c r="O94" s="521"/>
      <c r="P94" s="521"/>
      <c r="Q94" s="524"/>
      <c r="R94" s="521">
        <f t="shared" si="19"/>
        <v>0</v>
      </c>
      <c r="S94" s="527"/>
      <c r="T94" s="527"/>
      <c r="U94" s="527"/>
      <c r="V94" s="527"/>
      <c r="W94" s="521">
        <f t="shared" si="11"/>
        <v>0</v>
      </c>
      <c r="X94" s="527"/>
      <c r="Y94" s="527"/>
      <c r="Z94" s="527"/>
      <c r="AA94" s="527"/>
      <c r="AB94" s="521">
        <f t="shared" si="12"/>
        <v>0</v>
      </c>
      <c r="AC94" s="521">
        <f t="shared" si="13"/>
        <v>0</v>
      </c>
      <c r="AD94" s="521">
        <f t="shared" si="14"/>
        <v>0</v>
      </c>
      <c r="AE94" s="521">
        <f t="shared" si="15"/>
        <v>0</v>
      </c>
      <c r="AF94" s="521">
        <f t="shared" si="16"/>
        <v>0</v>
      </c>
      <c r="AG94" s="521">
        <f t="shared" si="17"/>
        <v>0</v>
      </c>
      <c r="AH94" s="525"/>
    </row>
    <row r="95" spans="1:34" s="519" customFormat="1" ht="22.5" customHeight="1" x14ac:dyDescent="0.3">
      <c r="A95" s="542"/>
      <c r="B95" s="533">
        <v>10</v>
      </c>
      <c r="C95" s="762" t="s">
        <v>1134</v>
      </c>
      <c r="D95" s="521">
        <v>2</v>
      </c>
      <c r="E95" s="521"/>
      <c r="F95" s="521"/>
      <c r="G95" s="521"/>
      <c r="H95" s="521">
        <f t="shared" si="20"/>
        <v>2</v>
      </c>
      <c r="I95" s="521">
        <v>20</v>
      </c>
      <c r="J95" s="521"/>
      <c r="K95" s="521">
        <v>1</v>
      </c>
      <c r="L95" s="524"/>
      <c r="M95" s="521">
        <f t="shared" si="18"/>
        <v>21</v>
      </c>
      <c r="N95" s="521">
        <v>4</v>
      </c>
      <c r="O95" s="521"/>
      <c r="P95" s="521"/>
      <c r="Q95" s="524"/>
      <c r="R95" s="521">
        <f t="shared" si="19"/>
        <v>4</v>
      </c>
      <c r="S95" s="527"/>
      <c r="T95" s="527"/>
      <c r="U95" s="527"/>
      <c r="V95" s="527"/>
      <c r="W95" s="521">
        <f t="shared" si="11"/>
        <v>0</v>
      </c>
      <c r="X95" s="527"/>
      <c r="Y95" s="527"/>
      <c r="Z95" s="527"/>
      <c r="AA95" s="527"/>
      <c r="AB95" s="521">
        <f t="shared" si="12"/>
        <v>0</v>
      </c>
      <c r="AC95" s="521">
        <f t="shared" si="13"/>
        <v>26</v>
      </c>
      <c r="AD95" s="521">
        <f t="shared" si="14"/>
        <v>0</v>
      </c>
      <c r="AE95" s="521">
        <f t="shared" si="15"/>
        <v>1</v>
      </c>
      <c r="AF95" s="521">
        <f t="shared" si="16"/>
        <v>0</v>
      </c>
      <c r="AG95" s="521">
        <f t="shared" si="17"/>
        <v>27</v>
      </c>
      <c r="AH95" s="525" t="s">
        <v>1049</v>
      </c>
    </row>
    <row r="96" spans="1:34" s="519" customFormat="1" ht="22.5" customHeight="1" x14ac:dyDescent="0.3">
      <c r="A96" s="542"/>
      <c r="B96" s="533">
        <v>11</v>
      </c>
      <c r="C96" s="762" t="s">
        <v>1135</v>
      </c>
      <c r="D96" s="521"/>
      <c r="E96" s="521"/>
      <c r="F96" s="521"/>
      <c r="G96" s="522"/>
      <c r="H96" s="521">
        <f t="shared" si="20"/>
        <v>0</v>
      </c>
      <c r="I96" s="521"/>
      <c r="J96" s="521"/>
      <c r="K96" s="521"/>
      <c r="L96" s="524"/>
      <c r="M96" s="521">
        <f t="shared" si="18"/>
        <v>0</v>
      </c>
      <c r="N96" s="521"/>
      <c r="O96" s="521"/>
      <c r="P96" s="521"/>
      <c r="Q96" s="524"/>
      <c r="R96" s="521">
        <f t="shared" si="19"/>
        <v>0</v>
      </c>
      <c r="S96" s="527"/>
      <c r="T96" s="527"/>
      <c r="U96" s="527"/>
      <c r="V96" s="527"/>
      <c r="W96" s="521">
        <f t="shared" si="11"/>
        <v>0</v>
      </c>
      <c r="X96" s="527"/>
      <c r="Y96" s="527"/>
      <c r="Z96" s="527"/>
      <c r="AA96" s="527"/>
      <c r="AB96" s="521">
        <f t="shared" si="12"/>
        <v>0</v>
      </c>
      <c r="AC96" s="521">
        <f t="shared" si="13"/>
        <v>0</v>
      </c>
      <c r="AD96" s="521">
        <f t="shared" si="14"/>
        <v>0</v>
      </c>
      <c r="AE96" s="521">
        <f t="shared" si="15"/>
        <v>0</v>
      </c>
      <c r="AF96" s="521">
        <f t="shared" si="16"/>
        <v>0</v>
      </c>
      <c r="AG96" s="521">
        <f t="shared" si="17"/>
        <v>0</v>
      </c>
      <c r="AH96" s="525"/>
    </row>
    <row r="97" spans="1:34" s="519" customFormat="1" ht="22.5" customHeight="1" x14ac:dyDescent="0.3">
      <c r="A97" s="544"/>
      <c r="B97" s="533">
        <v>12</v>
      </c>
      <c r="C97" s="762" t="s">
        <v>1136</v>
      </c>
      <c r="D97" s="521"/>
      <c r="E97" s="521"/>
      <c r="F97" s="521"/>
      <c r="G97" s="522"/>
      <c r="H97" s="521">
        <f t="shared" si="20"/>
        <v>0</v>
      </c>
      <c r="I97" s="521"/>
      <c r="J97" s="521"/>
      <c r="K97" s="521"/>
      <c r="L97" s="524"/>
      <c r="M97" s="521">
        <f t="shared" si="18"/>
        <v>0</v>
      </c>
      <c r="N97" s="521"/>
      <c r="O97" s="521"/>
      <c r="P97" s="521"/>
      <c r="Q97" s="524"/>
      <c r="R97" s="521">
        <f t="shared" si="19"/>
        <v>0</v>
      </c>
      <c r="S97" s="527"/>
      <c r="T97" s="527"/>
      <c r="U97" s="527"/>
      <c r="V97" s="527"/>
      <c r="W97" s="521">
        <f t="shared" si="11"/>
        <v>0</v>
      </c>
      <c r="X97" s="527">
        <v>2</v>
      </c>
      <c r="Y97" s="527"/>
      <c r="Z97" s="527"/>
      <c r="AA97" s="527"/>
      <c r="AB97" s="521">
        <f t="shared" si="12"/>
        <v>2</v>
      </c>
      <c r="AC97" s="521">
        <f t="shared" si="13"/>
        <v>2</v>
      </c>
      <c r="AD97" s="521">
        <f t="shared" si="14"/>
        <v>0</v>
      </c>
      <c r="AE97" s="521">
        <f t="shared" si="15"/>
        <v>0</v>
      </c>
      <c r="AF97" s="521">
        <f t="shared" si="16"/>
        <v>0</v>
      </c>
      <c r="AG97" s="521">
        <f t="shared" si="17"/>
        <v>2</v>
      </c>
      <c r="AH97" s="525" t="s">
        <v>1049</v>
      </c>
    </row>
    <row r="98" spans="1:34" s="519" customFormat="1" ht="22.5" customHeight="1" x14ac:dyDescent="0.3">
      <c r="A98" s="575">
        <v>5</v>
      </c>
      <c r="B98" s="526" t="s">
        <v>412</v>
      </c>
      <c r="C98" s="761"/>
      <c r="D98" s="521"/>
      <c r="E98" s="521"/>
      <c r="F98" s="521"/>
      <c r="G98" s="524"/>
      <c r="H98" s="521">
        <f>SUM(D98:G98)</f>
        <v>0</v>
      </c>
      <c r="I98" s="521"/>
      <c r="J98" s="521"/>
      <c r="K98" s="521"/>
      <c r="L98" s="524"/>
      <c r="M98" s="521">
        <f t="shared" si="18"/>
        <v>0</v>
      </c>
      <c r="N98" s="521"/>
      <c r="O98" s="521"/>
      <c r="P98" s="521"/>
      <c r="Q98" s="524"/>
      <c r="R98" s="521">
        <f t="shared" si="19"/>
        <v>0</v>
      </c>
      <c r="S98" s="521"/>
      <c r="T98" s="521"/>
      <c r="U98" s="521"/>
      <c r="V98" s="521"/>
      <c r="W98" s="521">
        <f t="shared" si="11"/>
        <v>0</v>
      </c>
      <c r="X98" s="521"/>
      <c r="Y98" s="521"/>
      <c r="Z98" s="521"/>
      <c r="AA98" s="521"/>
      <c r="AB98" s="521">
        <f t="shared" si="12"/>
        <v>0</v>
      </c>
      <c r="AC98" s="521">
        <f t="shared" si="13"/>
        <v>0</v>
      </c>
      <c r="AD98" s="521">
        <f t="shared" si="14"/>
        <v>0</v>
      </c>
      <c r="AE98" s="521">
        <f t="shared" si="15"/>
        <v>0</v>
      </c>
      <c r="AF98" s="521">
        <f t="shared" si="16"/>
        <v>0</v>
      </c>
      <c r="AG98" s="521">
        <f t="shared" si="17"/>
        <v>0</v>
      </c>
      <c r="AH98" s="525"/>
    </row>
    <row r="99" spans="1:34" s="519" customFormat="1" ht="22.5" customHeight="1" x14ac:dyDescent="0.3">
      <c r="A99" s="576"/>
      <c r="B99" s="533">
        <v>1</v>
      </c>
      <c r="C99" s="762" t="s">
        <v>1137</v>
      </c>
      <c r="D99" s="521"/>
      <c r="E99" s="521"/>
      <c r="F99" s="521"/>
      <c r="G99" s="522"/>
      <c r="H99" s="521">
        <f t="shared" si="20"/>
        <v>0</v>
      </c>
      <c r="I99" s="521"/>
      <c r="J99" s="521"/>
      <c r="K99" s="521"/>
      <c r="L99" s="524"/>
      <c r="M99" s="521">
        <f t="shared" si="18"/>
        <v>0</v>
      </c>
      <c r="N99" s="521"/>
      <c r="O99" s="521"/>
      <c r="P99" s="521"/>
      <c r="Q99" s="524"/>
      <c r="R99" s="521">
        <f t="shared" si="19"/>
        <v>0</v>
      </c>
      <c r="S99" s="527">
        <v>5</v>
      </c>
      <c r="T99" s="527"/>
      <c r="U99" s="527">
        <v>4</v>
      </c>
      <c r="V99" s="527"/>
      <c r="W99" s="521">
        <f t="shared" si="11"/>
        <v>9</v>
      </c>
      <c r="X99" s="527">
        <v>1</v>
      </c>
      <c r="Y99" s="527"/>
      <c r="Z99" s="527">
        <v>6</v>
      </c>
      <c r="AA99" s="527"/>
      <c r="AB99" s="521">
        <f t="shared" si="12"/>
        <v>7</v>
      </c>
      <c r="AC99" s="521">
        <f t="shared" si="13"/>
        <v>6</v>
      </c>
      <c r="AD99" s="521">
        <f t="shared" si="14"/>
        <v>0</v>
      </c>
      <c r="AE99" s="521">
        <f t="shared" si="15"/>
        <v>10</v>
      </c>
      <c r="AF99" s="521">
        <f t="shared" si="16"/>
        <v>0</v>
      </c>
      <c r="AG99" s="521">
        <f t="shared" si="17"/>
        <v>16</v>
      </c>
      <c r="AH99" s="525" t="s">
        <v>1049</v>
      </c>
    </row>
    <row r="100" spans="1:34" s="519" customFormat="1" ht="22.5" customHeight="1" x14ac:dyDescent="0.3">
      <c r="A100" s="576"/>
      <c r="B100" s="533">
        <v>2</v>
      </c>
      <c r="C100" s="762" t="s">
        <v>1138</v>
      </c>
      <c r="D100" s="521"/>
      <c r="E100" s="521"/>
      <c r="F100" s="521"/>
      <c r="G100" s="522"/>
      <c r="H100" s="521">
        <f t="shared" si="20"/>
        <v>0</v>
      </c>
      <c r="I100" s="521"/>
      <c r="J100" s="521"/>
      <c r="K100" s="521"/>
      <c r="L100" s="524"/>
      <c r="M100" s="521">
        <f t="shared" si="18"/>
        <v>0</v>
      </c>
      <c r="N100" s="521"/>
      <c r="O100" s="521"/>
      <c r="P100" s="521"/>
      <c r="Q100" s="524"/>
      <c r="R100" s="521">
        <f t="shared" si="19"/>
        <v>0</v>
      </c>
      <c r="S100" s="527">
        <v>8</v>
      </c>
      <c r="T100" s="527"/>
      <c r="U100" s="527">
        <v>19</v>
      </c>
      <c r="V100" s="527"/>
      <c r="W100" s="521">
        <f t="shared" si="11"/>
        <v>27</v>
      </c>
      <c r="X100" s="527">
        <v>10</v>
      </c>
      <c r="Y100" s="527"/>
      <c r="Z100" s="527">
        <v>17</v>
      </c>
      <c r="AA100" s="527"/>
      <c r="AB100" s="521">
        <f t="shared" si="12"/>
        <v>27</v>
      </c>
      <c r="AC100" s="521">
        <f t="shared" si="13"/>
        <v>18</v>
      </c>
      <c r="AD100" s="521">
        <f t="shared" si="14"/>
        <v>0</v>
      </c>
      <c r="AE100" s="521">
        <f t="shared" si="15"/>
        <v>36</v>
      </c>
      <c r="AF100" s="521">
        <f t="shared" si="16"/>
        <v>0</v>
      </c>
      <c r="AG100" s="521">
        <f t="shared" si="17"/>
        <v>54</v>
      </c>
      <c r="AH100" s="525" t="s">
        <v>1049</v>
      </c>
    </row>
    <row r="101" spans="1:34" s="779" customFormat="1" ht="31.5" customHeight="1" x14ac:dyDescent="0.25">
      <c r="A101" s="576"/>
      <c r="B101" s="773">
        <v>3</v>
      </c>
      <c r="C101" s="762" t="s">
        <v>1139</v>
      </c>
      <c r="D101" s="774"/>
      <c r="E101" s="774"/>
      <c r="F101" s="774"/>
      <c r="G101" s="775"/>
      <c r="H101" s="774">
        <f t="shared" si="20"/>
        <v>0</v>
      </c>
      <c r="I101" s="774"/>
      <c r="J101" s="774"/>
      <c r="K101" s="774"/>
      <c r="L101" s="774"/>
      <c r="M101" s="774">
        <f t="shared" si="18"/>
        <v>0</v>
      </c>
      <c r="N101" s="774"/>
      <c r="O101" s="774"/>
      <c r="P101" s="774"/>
      <c r="Q101" s="774"/>
      <c r="R101" s="774">
        <f t="shared" si="19"/>
        <v>0</v>
      </c>
      <c r="S101" s="777"/>
      <c r="T101" s="777"/>
      <c r="U101" s="777"/>
      <c r="V101" s="777"/>
      <c r="W101" s="774">
        <f t="shared" si="11"/>
        <v>0</v>
      </c>
      <c r="X101" s="777"/>
      <c r="Y101" s="777"/>
      <c r="Z101" s="777"/>
      <c r="AA101" s="777"/>
      <c r="AB101" s="774">
        <f t="shared" si="12"/>
        <v>0</v>
      </c>
      <c r="AC101" s="774">
        <f t="shared" si="13"/>
        <v>0</v>
      </c>
      <c r="AD101" s="774">
        <f t="shared" si="14"/>
        <v>0</v>
      </c>
      <c r="AE101" s="774">
        <f t="shared" si="15"/>
        <v>0</v>
      </c>
      <c r="AF101" s="774">
        <f t="shared" si="16"/>
        <v>0</v>
      </c>
      <c r="AG101" s="774">
        <f t="shared" si="17"/>
        <v>0</v>
      </c>
      <c r="AH101" s="778"/>
    </row>
    <row r="102" spans="1:34" s="519" customFormat="1" ht="22.5" customHeight="1" x14ac:dyDescent="0.3">
      <c r="A102" s="578"/>
      <c r="B102" s="534">
        <v>4</v>
      </c>
      <c r="C102" s="764" t="s">
        <v>1140</v>
      </c>
      <c r="D102" s="529"/>
      <c r="E102" s="529"/>
      <c r="F102" s="529"/>
      <c r="G102" s="535"/>
      <c r="H102" s="521">
        <f t="shared" si="20"/>
        <v>0</v>
      </c>
      <c r="I102" s="529"/>
      <c r="J102" s="529"/>
      <c r="K102" s="529"/>
      <c r="L102" s="530"/>
      <c r="M102" s="521">
        <f t="shared" si="18"/>
        <v>0</v>
      </c>
      <c r="N102" s="529"/>
      <c r="O102" s="529"/>
      <c r="P102" s="529"/>
      <c r="Q102" s="530"/>
      <c r="R102" s="521">
        <f t="shared" si="19"/>
        <v>0</v>
      </c>
      <c r="S102" s="551"/>
      <c r="T102" s="551"/>
      <c r="U102" s="551"/>
      <c r="V102" s="551"/>
      <c r="W102" s="521">
        <f t="shared" si="11"/>
        <v>0</v>
      </c>
      <c r="X102" s="551"/>
      <c r="Y102" s="551"/>
      <c r="Z102" s="551"/>
      <c r="AA102" s="551"/>
      <c r="AB102" s="521">
        <f t="shared" si="12"/>
        <v>0</v>
      </c>
      <c r="AC102" s="521">
        <f t="shared" si="13"/>
        <v>0</v>
      </c>
      <c r="AD102" s="521">
        <f t="shared" si="14"/>
        <v>0</v>
      </c>
      <c r="AE102" s="521">
        <f t="shared" si="15"/>
        <v>0</v>
      </c>
      <c r="AF102" s="521">
        <f t="shared" si="16"/>
        <v>0</v>
      </c>
      <c r="AG102" s="521">
        <f t="shared" si="17"/>
        <v>0</v>
      </c>
      <c r="AH102" s="531"/>
    </row>
    <row r="103" spans="1:34" s="519" customFormat="1" ht="22.5" customHeight="1" x14ac:dyDescent="0.3">
      <c r="A103" s="578"/>
      <c r="B103" s="533">
        <v>5</v>
      </c>
      <c r="C103" s="762" t="s">
        <v>1141</v>
      </c>
      <c r="D103" s="521"/>
      <c r="E103" s="521"/>
      <c r="F103" s="521"/>
      <c r="G103" s="522"/>
      <c r="H103" s="521">
        <f t="shared" si="20"/>
        <v>0</v>
      </c>
      <c r="I103" s="521"/>
      <c r="J103" s="521"/>
      <c r="K103" s="521"/>
      <c r="L103" s="524"/>
      <c r="M103" s="521">
        <f t="shared" si="18"/>
        <v>0</v>
      </c>
      <c r="N103" s="521"/>
      <c r="O103" s="521"/>
      <c r="P103" s="521"/>
      <c r="Q103" s="524"/>
      <c r="R103" s="521">
        <f t="shared" si="19"/>
        <v>0</v>
      </c>
      <c r="S103" s="527"/>
      <c r="T103" s="527"/>
      <c r="U103" s="527"/>
      <c r="V103" s="527"/>
      <c r="W103" s="521">
        <f t="shared" si="11"/>
        <v>0</v>
      </c>
      <c r="X103" s="527">
        <v>24</v>
      </c>
      <c r="Y103" s="527"/>
      <c r="Z103" s="527">
        <v>14</v>
      </c>
      <c r="AA103" s="527"/>
      <c r="AB103" s="521">
        <f t="shared" si="12"/>
        <v>38</v>
      </c>
      <c r="AC103" s="521">
        <f t="shared" si="13"/>
        <v>24</v>
      </c>
      <c r="AD103" s="521">
        <f t="shared" si="14"/>
        <v>0</v>
      </c>
      <c r="AE103" s="521">
        <f t="shared" si="15"/>
        <v>14</v>
      </c>
      <c r="AF103" s="521">
        <f t="shared" si="16"/>
        <v>0</v>
      </c>
      <c r="AG103" s="521">
        <f t="shared" si="17"/>
        <v>38</v>
      </c>
      <c r="AH103" s="525" t="s">
        <v>1049</v>
      </c>
    </row>
    <row r="104" spans="1:34" s="519" customFormat="1" ht="22.5" customHeight="1" x14ac:dyDescent="0.3">
      <c r="A104" s="578"/>
      <c r="B104" s="533">
        <v>6</v>
      </c>
      <c r="C104" s="762" t="s">
        <v>1142</v>
      </c>
      <c r="D104" s="521"/>
      <c r="E104" s="521"/>
      <c r="F104" s="521"/>
      <c r="G104" s="522"/>
      <c r="H104" s="521">
        <f t="shared" si="20"/>
        <v>0</v>
      </c>
      <c r="I104" s="521"/>
      <c r="J104" s="521"/>
      <c r="K104" s="521"/>
      <c r="L104" s="524"/>
      <c r="M104" s="521">
        <f t="shared" si="18"/>
        <v>0</v>
      </c>
      <c r="N104" s="521"/>
      <c r="O104" s="521"/>
      <c r="P104" s="521"/>
      <c r="Q104" s="524"/>
      <c r="R104" s="521">
        <f t="shared" si="19"/>
        <v>0</v>
      </c>
      <c r="S104" s="527"/>
      <c r="T104" s="527"/>
      <c r="U104" s="527"/>
      <c r="V104" s="527"/>
      <c r="W104" s="521">
        <f t="shared" si="11"/>
        <v>0</v>
      </c>
      <c r="X104" s="527"/>
      <c r="Y104" s="527"/>
      <c r="Z104" s="527"/>
      <c r="AA104" s="527"/>
      <c r="AB104" s="521">
        <f t="shared" si="12"/>
        <v>0</v>
      </c>
      <c r="AC104" s="521">
        <f t="shared" si="13"/>
        <v>0</v>
      </c>
      <c r="AD104" s="521">
        <f t="shared" si="14"/>
        <v>0</v>
      </c>
      <c r="AE104" s="521">
        <f t="shared" si="15"/>
        <v>0</v>
      </c>
      <c r="AF104" s="521">
        <f t="shared" si="16"/>
        <v>0</v>
      </c>
      <c r="AG104" s="521">
        <f t="shared" si="17"/>
        <v>0</v>
      </c>
      <c r="AH104" s="525"/>
    </row>
    <row r="105" spans="1:34" s="519" customFormat="1" ht="22.5" customHeight="1" x14ac:dyDescent="0.3">
      <c r="A105" s="579"/>
      <c r="B105" s="533">
        <v>7</v>
      </c>
      <c r="C105" s="762" t="s">
        <v>1143</v>
      </c>
      <c r="D105" s="521"/>
      <c r="E105" s="521"/>
      <c r="F105" s="521"/>
      <c r="G105" s="522"/>
      <c r="H105" s="521">
        <f t="shared" si="20"/>
        <v>0</v>
      </c>
      <c r="I105" s="521"/>
      <c r="J105" s="521"/>
      <c r="K105" s="521"/>
      <c r="L105" s="524"/>
      <c r="M105" s="521">
        <f t="shared" si="18"/>
        <v>0</v>
      </c>
      <c r="N105" s="521"/>
      <c r="O105" s="521"/>
      <c r="P105" s="521"/>
      <c r="Q105" s="524"/>
      <c r="R105" s="521">
        <f t="shared" si="19"/>
        <v>0</v>
      </c>
      <c r="S105" s="527"/>
      <c r="T105" s="527"/>
      <c r="U105" s="527"/>
      <c r="V105" s="527"/>
      <c r="W105" s="521">
        <f t="shared" si="11"/>
        <v>0</v>
      </c>
      <c r="X105" s="527"/>
      <c r="Y105" s="527"/>
      <c r="Z105" s="527"/>
      <c r="AA105" s="527"/>
      <c r="AB105" s="521">
        <f t="shared" si="12"/>
        <v>0</v>
      </c>
      <c r="AC105" s="521">
        <f t="shared" si="13"/>
        <v>0</v>
      </c>
      <c r="AD105" s="521">
        <f t="shared" si="14"/>
        <v>0</v>
      </c>
      <c r="AE105" s="521">
        <f t="shared" si="15"/>
        <v>0</v>
      </c>
      <c r="AF105" s="521">
        <f t="shared" si="16"/>
        <v>0</v>
      </c>
      <c r="AG105" s="521">
        <f t="shared" si="17"/>
        <v>0</v>
      </c>
      <c r="AH105" s="525"/>
    </row>
    <row r="106" spans="1:34" s="519" customFormat="1" ht="22.5" customHeight="1" x14ac:dyDescent="0.3">
      <c r="A106" s="541">
        <v>6</v>
      </c>
      <c r="B106" s="526" t="s">
        <v>1020</v>
      </c>
      <c r="C106" s="761"/>
      <c r="D106" s="521"/>
      <c r="E106" s="521"/>
      <c r="F106" s="521"/>
      <c r="G106" s="524"/>
      <c r="H106" s="521"/>
      <c r="I106" s="521"/>
      <c r="J106" s="521"/>
      <c r="K106" s="521"/>
      <c r="L106" s="524"/>
      <c r="M106" s="521">
        <f t="shared" si="18"/>
        <v>0</v>
      </c>
      <c r="N106" s="521"/>
      <c r="O106" s="521"/>
      <c r="P106" s="521"/>
      <c r="Q106" s="524"/>
      <c r="R106" s="521">
        <f t="shared" si="19"/>
        <v>0</v>
      </c>
      <c r="S106" s="521"/>
      <c r="T106" s="521"/>
      <c r="U106" s="521"/>
      <c r="V106" s="521"/>
      <c r="W106" s="521">
        <f t="shared" si="11"/>
        <v>0</v>
      </c>
      <c r="X106" s="521">
        <v>1</v>
      </c>
      <c r="Y106" s="521"/>
      <c r="Z106" s="521">
        <v>9</v>
      </c>
      <c r="AA106" s="521"/>
      <c r="AB106" s="521">
        <f t="shared" si="12"/>
        <v>10</v>
      </c>
      <c r="AC106" s="521">
        <f t="shared" si="13"/>
        <v>1</v>
      </c>
      <c r="AD106" s="521">
        <f t="shared" si="14"/>
        <v>0</v>
      </c>
      <c r="AE106" s="521">
        <f t="shared" si="15"/>
        <v>9</v>
      </c>
      <c r="AF106" s="521">
        <f t="shared" si="16"/>
        <v>0</v>
      </c>
      <c r="AG106" s="521">
        <f t="shared" si="17"/>
        <v>10</v>
      </c>
      <c r="AH106" s="525" t="s">
        <v>1049</v>
      </c>
    </row>
    <row r="107" spans="1:34" s="519" customFormat="1" ht="22.5" customHeight="1" x14ac:dyDescent="0.3">
      <c r="A107" s="542"/>
      <c r="B107" s="533">
        <v>1</v>
      </c>
      <c r="C107" s="762" t="s">
        <v>1144</v>
      </c>
      <c r="D107" s="521"/>
      <c r="E107" s="521"/>
      <c r="F107" s="521"/>
      <c r="G107" s="522"/>
      <c r="H107" s="521">
        <f t="shared" si="20"/>
        <v>0</v>
      </c>
      <c r="I107" s="521"/>
      <c r="J107" s="521"/>
      <c r="K107" s="521"/>
      <c r="L107" s="524"/>
      <c r="M107" s="521">
        <f t="shared" si="18"/>
        <v>0</v>
      </c>
      <c r="N107" s="521"/>
      <c r="O107" s="521"/>
      <c r="P107" s="521"/>
      <c r="Q107" s="524"/>
      <c r="R107" s="521">
        <f t="shared" si="19"/>
        <v>0</v>
      </c>
      <c r="S107" s="527">
        <v>8</v>
      </c>
      <c r="T107" s="527"/>
      <c r="U107" s="527">
        <v>3</v>
      </c>
      <c r="V107" s="527"/>
      <c r="W107" s="521">
        <f t="shared" si="11"/>
        <v>11</v>
      </c>
      <c r="X107" s="527">
        <v>18</v>
      </c>
      <c r="Y107" s="527"/>
      <c r="Z107" s="527">
        <v>5</v>
      </c>
      <c r="AA107" s="527"/>
      <c r="AB107" s="521">
        <f t="shared" si="12"/>
        <v>23</v>
      </c>
      <c r="AC107" s="521">
        <f t="shared" si="13"/>
        <v>26</v>
      </c>
      <c r="AD107" s="521">
        <f t="shared" si="14"/>
        <v>0</v>
      </c>
      <c r="AE107" s="521">
        <f t="shared" si="15"/>
        <v>8</v>
      </c>
      <c r="AF107" s="521">
        <f t="shared" si="16"/>
        <v>0</v>
      </c>
      <c r="AG107" s="521">
        <f t="shared" si="17"/>
        <v>34</v>
      </c>
      <c r="AH107" s="525" t="s">
        <v>1049</v>
      </c>
    </row>
    <row r="108" spans="1:34" s="519" customFormat="1" ht="22.5" customHeight="1" x14ac:dyDescent="0.3">
      <c r="A108" s="542"/>
      <c r="B108" s="533">
        <v>2</v>
      </c>
      <c r="C108" s="762" t="s">
        <v>1145</v>
      </c>
      <c r="D108" s="521"/>
      <c r="E108" s="521"/>
      <c r="F108" s="521"/>
      <c r="G108" s="522"/>
      <c r="H108" s="521">
        <f t="shared" si="20"/>
        <v>0</v>
      </c>
      <c r="I108" s="521"/>
      <c r="J108" s="521"/>
      <c r="K108" s="521"/>
      <c r="L108" s="524"/>
      <c r="M108" s="521">
        <f t="shared" si="18"/>
        <v>0</v>
      </c>
      <c r="N108" s="521"/>
      <c r="O108" s="521"/>
      <c r="P108" s="521"/>
      <c r="Q108" s="524"/>
      <c r="R108" s="521">
        <f t="shared" si="19"/>
        <v>0</v>
      </c>
      <c r="S108" s="527"/>
      <c r="T108" s="527"/>
      <c r="U108" s="527"/>
      <c r="V108" s="527"/>
      <c r="W108" s="521">
        <f t="shared" si="11"/>
        <v>0</v>
      </c>
      <c r="X108" s="527"/>
      <c r="Y108" s="527"/>
      <c r="Z108" s="527"/>
      <c r="AA108" s="527"/>
      <c r="AB108" s="521">
        <f t="shared" si="12"/>
        <v>0</v>
      </c>
      <c r="AC108" s="521">
        <f t="shared" si="13"/>
        <v>0</v>
      </c>
      <c r="AD108" s="521">
        <f t="shared" si="14"/>
        <v>0</v>
      </c>
      <c r="AE108" s="521">
        <f t="shared" si="15"/>
        <v>0</v>
      </c>
      <c r="AF108" s="521">
        <f t="shared" si="16"/>
        <v>0</v>
      </c>
      <c r="AG108" s="521">
        <f t="shared" si="17"/>
        <v>0</v>
      </c>
      <c r="AH108" s="525"/>
    </row>
    <row r="109" spans="1:34" s="519" customFormat="1" ht="22.5" customHeight="1" x14ac:dyDescent="0.3">
      <c r="A109" s="542"/>
      <c r="B109" s="533">
        <v>3</v>
      </c>
      <c r="C109" s="762" t="s">
        <v>1146</v>
      </c>
      <c r="D109" s="521"/>
      <c r="E109" s="521"/>
      <c r="F109" s="521"/>
      <c r="G109" s="522"/>
      <c r="H109" s="521">
        <f t="shared" si="20"/>
        <v>0</v>
      </c>
      <c r="I109" s="521"/>
      <c r="J109" s="521"/>
      <c r="K109" s="521"/>
      <c r="L109" s="524"/>
      <c r="M109" s="521">
        <f t="shared" si="18"/>
        <v>0</v>
      </c>
      <c r="N109" s="521"/>
      <c r="O109" s="521"/>
      <c r="P109" s="521"/>
      <c r="Q109" s="524"/>
      <c r="R109" s="521">
        <f t="shared" si="19"/>
        <v>0</v>
      </c>
      <c r="S109" s="527"/>
      <c r="T109" s="527"/>
      <c r="U109" s="527"/>
      <c r="V109" s="527"/>
      <c r="W109" s="521">
        <f t="shared" si="11"/>
        <v>0</v>
      </c>
      <c r="X109" s="527"/>
      <c r="Y109" s="527"/>
      <c r="Z109" s="527"/>
      <c r="AA109" s="527"/>
      <c r="AB109" s="521">
        <f t="shared" si="12"/>
        <v>0</v>
      </c>
      <c r="AC109" s="521">
        <f t="shared" si="13"/>
        <v>0</v>
      </c>
      <c r="AD109" s="521">
        <f t="shared" si="14"/>
        <v>0</v>
      </c>
      <c r="AE109" s="521">
        <f t="shared" si="15"/>
        <v>0</v>
      </c>
      <c r="AF109" s="521">
        <f t="shared" si="16"/>
        <v>0</v>
      </c>
      <c r="AG109" s="521">
        <f t="shared" si="17"/>
        <v>0</v>
      </c>
      <c r="AH109" s="525"/>
    </row>
    <row r="110" spans="1:34" s="519" customFormat="1" ht="22.5" customHeight="1" x14ac:dyDescent="0.3">
      <c r="A110" s="542"/>
      <c r="B110" s="533">
        <v>4</v>
      </c>
      <c r="C110" s="762" t="s">
        <v>1147</v>
      </c>
      <c r="D110" s="521"/>
      <c r="E110" s="521"/>
      <c r="F110" s="521"/>
      <c r="G110" s="522"/>
      <c r="H110" s="521">
        <f t="shared" si="20"/>
        <v>0</v>
      </c>
      <c r="I110" s="521"/>
      <c r="J110" s="521"/>
      <c r="K110" s="521"/>
      <c r="L110" s="524"/>
      <c r="M110" s="521">
        <f t="shared" si="18"/>
        <v>0</v>
      </c>
      <c r="N110" s="521"/>
      <c r="O110" s="521"/>
      <c r="P110" s="521"/>
      <c r="Q110" s="524"/>
      <c r="R110" s="521">
        <f t="shared" si="19"/>
        <v>0</v>
      </c>
      <c r="S110" s="527"/>
      <c r="T110" s="527"/>
      <c r="U110" s="527"/>
      <c r="V110" s="527"/>
      <c r="W110" s="521">
        <f t="shared" si="11"/>
        <v>0</v>
      </c>
      <c r="X110" s="527"/>
      <c r="Y110" s="527"/>
      <c r="Z110" s="527"/>
      <c r="AA110" s="527"/>
      <c r="AB110" s="521">
        <f t="shared" si="12"/>
        <v>0</v>
      </c>
      <c r="AC110" s="521">
        <f t="shared" si="13"/>
        <v>0</v>
      </c>
      <c r="AD110" s="521">
        <f t="shared" si="14"/>
        <v>0</v>
      </c>
      <c r="AE110" s="521">
        <f t="shared" si="15"/>
        <v>0</v>
      </c>
      <c r="AF110" s="521">
        <f t="shared" si="16"/>
        <v>0</v>
      </c>
      <c r="AG110" s="521">
        <f t="shared" si="17"/>
        <v>0</v>
      </c>
      <c r="AH110" s="525"/>
    </row>
    <row r="111" spans="1:34" s="519" customFormat="1" ht="22.5" customHeight="1" x14ac:dyDescent="0.3">
      <c r="A111" s="542"/>
      <c r="B111" s="533">
        <v>5</v>
      </c>
      <c r="C111" s="762" t="s">
        <v>1148</v>
      </c>
      <c r="D111" s="521"/>
      <c r="E111" s="521"/>
      <c r="F111" s="521"/>
      <c r="G111" s="522"/>
      <c r="H111" s="521">
        <f t="shared" si="20"/>
        <v>0</v>
      </c>
      <c r="I111" s="521"/>
      <c r="J111" s="521"/>
      <c r="K111" s="521"/>
      <c r="L111" s="524"/>
      <c r="M111" s="521">
        <f t="shared" si="18"/>
        <v>0</v>
      </c>
      <c r="N111" s="521"/>
      <c r="O111" s="521"/>
      <c r="P111" s="521"/>
      <c r="Q111" s="524"/>
      <c r="R111" s="521">
        <f t="shared" si="19"/>
        <v>0</v>
      </c>
      <c r="S111" s="527">
        <v>6</v>
      </c>
      <c r="T111" s="527"/>
      <c r="U111" s="527"/>
      <c r="V111" s="527"/>
      <c r="W111" s="521">
        <f t="shared" si="11"/>
        <v>6</v>
      </c>
      <c r="X111" s="527"/>
      <c r="Y111" s="527"/>
      <c r="Z111" s="527"/>
      <c r="AA111" s="527"/>
      <c r="AB111" s="521">
        <f t="shared" si="12"/>
        <v>0</v>
      </c>
      <c r="AC111" s="521">
        <f t="shared" si="13"/>
        <v>6</v>
      </c>
      <c r="AD111" s="521">
        <f t="shared" si="14"/>
        <v>0</v>
      </c>
      <c r="AE111" s="521">
        <f t="shared" si="15"/>
        <v>0</v>
      </c>
      <c r="AF111" s="521">
        <f t="shared" si="16"/>
        <v>0</v>
      </c>
      <c r="AG111" s="521">
        <f t="shared" si="17"/>
        <v>6</v>
      </c>
      <c r="AH111" s="525" t="s">
        <v>1049</v>
      </c>
    </row>
    <row r="112" spans="1:34" s="519" customFormat="1" ht="22.5" customHeight="1" x14ac:dyDescent="0.3">
      <c r="A112" s="542"/>
      <c r="B112" s="533">
        <v>6</v>
      </c>
      <c r="C112" s="762" t="s">
        <v>1149</v>
      </c>
      <c r="D112" s="521"/>
      <c r="E112" s="521"/>
      <c r="F112" s="521"/>
      <c r="G112" s="522"/>
      <c r="H112" s="521">
        <f t="shared" si="20"/>
        <v>0</v>
      </c>
      <c r="I112" s="521"/>
      <c r="J112" s="521"/>
      <c r="K112" s="521"/>
      <c r="L112" s="524"/>
      <c r="M112" s="521">
        <f t="shared" si="18"/>
        <v>0</v>
      </c>
      <c r="N112" s="521"/>
      <c r="O112" s="521"/>
      <c r="P112" s="521"/>
      <c r="Q112" s="524"/>
      <c r="R112" s="521">
        <f t="shared" si="19"/>
        <v>0</v>
      </c>
      <c r="S112" s="527"/>
      <c r="T112" s="527"/>
      <c r="U112" s="527"/>
      <c r="V112" s="527"/>
      <c r="W112" s="521">
        <f t="shared" si="11"/>
        <v>0</v>
      </c>
      <c r="X112" s="527"/>
      <c r="Y112" s="527"/>
      <c r="Z112" s="527"/>
      <c r="AA112" s="527"/>
      <c r="AB112" s="521">
        <f t="shared" si="12"/>
        <v>0</v>
      </c>
      <c r="AC112" s="521">
        <f t="shared" si="13"/>
        <v>0</v>
      </c>
      <c r="AD112" s="521">
        <f t="shared" si="14"/>
        <v>0</v>
      </c>
      <c r="AE112" s="521">
        <f t="shared" si="15"/>
        <v>0</v>
      </c>
      <c r="AF112" s="521">
        <f t="shared" si="16"/>
        <v>0</v>
      </c>
      <c r="AG112" s="521">
        <f t="shared" si="17"/>
        <v>0</v>
      </c>
      <c r="AH112" s="525"/>
    </row>
    <row r="113" spans="1:34" s="519" customFormat="1" ht="22.5" customHeight="1" x14ac:dyDescent="0.3">
      <c r="A113" s="542"/>
      <c r="B113" s="533">
        <v>7</v>
      </c>
      <c r="C113" s="762" t="s">
        <v>1150</v>
      </c>
      <c r="D113" s="521"/>
      <c r="E113" s="521"/>
      <c r="F113" s="521"/>
      <c r="G113" s="522"/>
      <c r="H113" s="521">
        <f t="shared" si="20"/>
        <v>0</v>
      </c>
      <c r="I113" s="521"/>
      <c r="J113" s="521"/>
      <c r="K113" s="521"/>
      <c r="L113" s="524"/>
      <c r="M113" s="521">
        <f t="shared" si="18"/>
        <v>0</v>
      </c>
      <c r="N113" s="521"/>
      <c r="O113" s="521"/>
      <c r="P113" s="521"/>
      <c r="Q113" s="524"/>
      <c r="R113" s="521">
        <f t="shared" si="19"/>
        <v>0</v>
      </c>
      <c r="S113" s="527"/>
      <c r="T113" s="527"/>
      <c r="U113" s="527"/>
      <c r="V113" s="527"/>
      <c r="W113" s="521">
        <f t="shared" si="11"/>
        <v>0</v>
      </c>
      <c r="X113" s="527"/>
      <c r="Y113" s="527"/>
      <c r="Z113" s="527"/>
      <c r="AA113" s="527"/>
      <c r="AB113" s="521">
        <f t="shared" si="12"/>
        <v>0</v>
      </c>
      <c r="AC113" s="521">
        <f t="shared" si="13"/>
        <v>0</v>
      </c>
      <c r="AD113" s="521">
        <f t="shared" si="14"/>
        <v>0</v>
      </c>
      <c r="AE113" s="521">
        <f t="shared" si="15"/>
        <v>0</v>
      </c>
      <c r="AF113" s="521">
        <f t="shared" si="16"/>
        <v>0</v>
      </c>
      <c r="AG113" s="521">
        <f t="shared" si="17"/>
        <v>0</v>
      </c>
      <c r="AH113" s="525"/>
    </row>
    <row r="114" spans="1:34" s="519" customFormat="1" ht="22.5" customHeight="1" x14ac:dyDescent="0.3">
      <c r="A114" s="542"/>
      <c r="B114" s="533">
        <v>8</v>
      </c>
      <c r="C114" s="762" t="s">
        <v>1151</v>
      </c>
      <c r="D114" s="521"/>
      <c r="E114" s="521"/>
      <c r="F114" s="521"/>
      <c r="G114" s="522"/>
      <c r="H114" s="521">
        <f t="shared" si="20"/>
        <v>0</v>
      </c>
      <c r="I114" s="521"/>
      <c r="J114" s="521"/>
      <c r="K114" s="521"/>
      <c r="L114" s="524"/>
      <c r="M114" s="521">
        <f t="shared" si="18"/>
        <v>0</v>
      </c>
      <c r="N114" s="521"/>
      <c r="O114" s="521"/>
      <c r="P114" s="521"/>
      <c r="Q114" s="524"/>
      <c r="R114" s="521">
        <f t="shared" si="19"/>
        <v>0</v>
      </c>
      <c r="S114" s="527"/>
      <c r="T114" s="527"/>
      <c r="U114" s="527"/>
      <c r="V114" s="527"/>
      <c r="W114" s="521">
        <f t="shared" si="11"/>
        <v>0</v>
      </c>
      <c r="X114" s="527"/>
      <c r="Y114" s="527"/>
      <c r="Z114" s="527"/>
      <c r="AA114" s="527"/>
      <c r="AB114" s="521">
        <f t="shared" si="12"/>
        <v>0</v>
      </c>
      <c r="AC114" s="521">
        <f t="shared" si="13"/>
        <v>0</v>
      </c>
      <c r="AD114" s="521">
        <f t="shared" si="14"/>
        <v>0</v>
      </c>
      <c r="AE114" s="521">
        <f t="shared" si="15"/>
        <v>0</v>
      </c>
      <c r="AF114" s="521">
        <f t="shared" si="16"/>
        <v>0</v>
      </c>
      <c r="AG114" s="521">
        <f t="shared" si="17"/>
        <v>0</v>
      </c>
      <c r="AH114" s="525"/>
    </row>
    <row r="115" spans="1:34" s="519" customFormat="1" ht="22.5" customHeight="1" x14ac:dyDescent="0.3">
      <c r="A115" s="542"/>
      <c r="B115" s="533">
        <v>9</v>
      </c>
      <c r="C115" s="762" t="s">
        <v>1152</v>
      </c>
      <c r="D115" s="521"/>
      <c r="E115" s="521"/>
      <c r="F115" s="521"/>
      <c r="G115" s="522"/>
      <c r="H115" s="521">
        <f t="shared" si="20"/>
        <v>0</v>
      </c>
      <c r="I115" s="521"/>
      <c r="J115" s="521"/>
      <c r="K115" s="521"/>
      <c r="L115" s="524"/>
      <c r="M115" s="521">
        <f t="shared" si="18"/>
        <v>0</v>
      </c>
      <c r="N115" s="521"/>
      <c r="O115" s="521"/>
      <c r="P115" s="521"/>
      <c r="Q115" s="524"/>
      <c r="R115" s="521">
        <f t="shared" si="19"/>
        <v>0</v>
      </c>
      <c r="S115" s="527"/>
      <c r="T115" s="527"/>
      <c r="U115" s="527"/>
      <c r="V115" s="527"/>
      <c r="W115" s="521">
        <f t="shared" si="11"/>
        <v>0</v>
      </c>
      <c r="X115" s="527"/>
      <c r="Y115" s="527"/>
      <c r="Z115" s="527"/>
      <c r="AA115" s="527"/>
      <c r="AB115" s="521">
        <f t="shared" si="12"/>
        <v>0</v>
      </c>
      <c r="AC115" s="521">
        <f t="shared" si="13"/>
        <v>0</v>
      </c>
      <c r="AD115" s="521">
        <f t="shared" si="14"/>
        <v>0</v>
      </c>
      <c r="AE115" s="521">
        <f t="shared" si="15"/>
        <v>0</v>
      </c>
      <c r="AF115" s="521">
        <f t="shared" si="16"/>
        <v>0</v>
      </c>
      <c r="AG115" s="521">
        <f t="shared" si="17"/>
        <v>0</v>
      </c>
      <c r="AH115" s="525"/>
    </row>
    <row r="116" spans="1:34" s="519" customFormat="1" ht="22.5" customHeight="1" x14ac:dyDescent="0.3">
      <c r="A116" s="542"/>
      <c r="B116" s="533">
        <v>10</v>
      </c>
      <c r="C116" s="762" t="s">
        <v>1153</v>
      </c>
      <c r="D116" s="521"/>
      <c r="E116" s="521"/>
      <c r="F116" s="521"/>
      <c r="G116" s="522"/>
      <c r="H116" s="521">
        <f t="shared" si="20"/>
        <v>0</v>
      </c>
      <c r="I116" s="521"/>
      <c r="J116" s="521"/>
      <c r="K116" s="521"/>
      <c r="L116" s="524"/>
      <c r="M116" s="521">
        <f t="shared" si="18"/>
        <v>0</v>
      </c>
      <c r="N116" s="521"/>
      <c r="O116" s="521"/>
      <c r="P116" s="521"/>
      <c r="Q116" s="524"/>
      <c r="R116" s="521">
        <f t="shared" si="19"/>
        <v>0</v>
      </c>
      <c r="S116" s="527"/>
      <c r="T116" s="527"/>
      <c r="U116" s="527">
        <v>1</v>
      </c>
      <c r="V116" s="527"/>
      <c r="W116" s="521">
        <f t="shared" si="11"/>
        <v>1</v>
      </c>
      <c r="X116" s="527"/>
      <c r="Y116" s="527"/>
      <c r="Z116" s="527"/>
      <c r="AA116" s="527"/>
      <c r="AB116" s="521">
        <f t="shared" si="12"/>
        <v>0</v>
      </c>
      <c r="AC116" s="521">
        <f t="shared" si="13"/>
        <v>0</v>
      </c>
      <c r="AD116" s="521">
        <f t="shared" si="14"/>
        <v>0</v>
      </c>
      <c r="AE116" s="521">
        <f t="shared" si="15"/>
        <v>1</v>
      </c>
      <c r="AF116" s="521">
        <f t="shared" si="16"/>
        <v>0</v>
      </c>
      <c r="AG116" s="521">
        <f t="shared" si="17"/>
        <v>1</v>
      </c>
      <c r="AH116" s="525" t="s">
        <v>1049</v>
      </c>
    </row>
    <row r="117" spans="1:34" s="779" customFormat="1" ht="31.5" customHeight="1" x14ac:dyDescent="0.25">
      <c r="A117" s="542"/>
      <c r="B117" s="773">
        <v>11</v>
      </c>
      <c r="C117" s="762" t="s">
        <v>1154</v>
      </c>
      <c r="D117" s="774"/>
      <c r="E117" s="774"/>
      <c r="F117" s="774"/>
      <c r="G117" s="775"/>
      <c r="H117" s="774">
        <f t="shared" si="20"/>
        <v>0</v>
      </c>
      <c r="I117" s="774"/>
      <c r="J117" s="774"/>
      <c r="K117" s="774"/>
      <c r="L117" s="774"/>
      <c r="M117" s="774">
        <f t="shared" si="18"/>
        <v>0</v>
      </c>
      <c r="N117" s="774"/>
      <c r="O117" s="774"/>
      <c r="P117" s="774"/>
      <c r="Q117" s="774"/>
      <c r="R117" s="774">
        <f t="shared" si="19"/>
        <v>0</v>
      </c>
      <c r="S117" s="777"/>
      <c r="T117" s="777"/>
      <c r="U117" s="777"/>
      <c r="V117" s="777"/>
      <c r="W117" s="774">
        <f t="shared" si="11"/>
        <v>0</v>
      </c>
      <c r="X117" s="777"/>
      <c r="Y117" s="777"/>
      <c r="Z117" s="777"/>
      <c r="AA117" s="777"/>
      <c r="AB117" s="774">
        <f t="shared" si="12"/>
        <v>0</v>
      </c>
      <c r="AC117" s="774">
        <f t="shared" si="13"/>
        <v>0</v>
      </c>
      <c r="AD117" s="774">
        <f t="shared" si="14"/>
        <v>0</v>
      </c>
      <c r="AE117" s="774">
        <f t="shared" si="15"/>
        <v>0</v>
      </c>
      <c r="AF117" s="774">
        <f t="shared" si="16"/>
        <v>0</v>
      </c>
      <c r="AG117" s="774">
        <f t="shared" si="17"/>
        <v>0</v>
      </c>
      <c r="AH117" s="778"/>
    </row>
    <row r="118" spans="1:34" s="779" customFormat="1" ht="31.5" customHeight="1" x14ac:dyDescent="0.25">
      <c r="A118" s="542"/>
      <c r="B118" s="773">
        <v>12</v>
      </c>
      <c r="C118" s="762" t="s">
        <v>1155</v>
      </c>
      <c r="D118" s="774"/>
      <c r="E118" s="774"/>
      <c r="F118" s="774"/>
      <c r="G118" s="775"/>
      <c r="H118" s="774">
        <f t="shared" si="20"/>
        <v>0</v>
      </c>
      <c r="I118" s="774"/>
      <c r="J118" s="774"/>
      <c r="K118" s="774"/>
      <c r="L118" s="774"/>
      <c r="M118" s="774">
        <f t="shared" si="18"/>
        <v>0</v>
      </c>
      <c r="N118" s="774"/>
      <c r="O118" s="774"/>
      <c r="P118" s="774"/>
      <c r="Q118" s="774"/>
      <c r="R118" s="774">
        <f t="shared" si="19"/>
        <v>0</v>
      </c>
      <c r="S118" s="777"/>
      <c r="T118" s="777"/>
      <c r="U118" s="777"/>
      <c r="V118" s="777"/>
      <c r="W118" s="774">
        <f t="shared" si="11"/>
        <v>0</v>
      </c>
      <c r="X118" s="777"/>
      <c r="Y118" s="777"/>
      <c r="Z118" s="777"/>
      <c r="AA118" s="777"/>
      <c r="AB118" s="774">
        <f t="shared" si="12"/>
        <v>0</v>
      </c>
      <c r="AC118" s="774">
        <f t="shared" si="13"/>
        <v>0</v>
      </c>
      <c r="AD118" s="774">
        <f t="shared" si="14"/>
        <v>0</v>
      </c>
      <c r="AE118" s="774">
        <f t="shared" si="15"/>
        <v>0</v>
      </c>
      <c r="AF118" s="774">
        <f t="shared" si="16"/>
        <v>0</v>
      </c>
      <c r="AG118" s="774">
        <f t="shared" si="17"/>
        <v>0</v>
      </c>
      <c r="AH118" s="778"/>
    </row>
    <row r="119" spans="1:34" s="519" customFormat="1" ht="22.5" customHeight="1" x14ac:dyDescent="0.3">
      <c r="A119" s="542"/>
      <c r="B119" s="533">
        <v>13</v>
      </c>
      <c r="C119" s="762" t="s">
        <v>1156</v>
      </c>
      <c r="D119" s="521">
        <v>4</v>
      </c>
      <c r="E119" s="521"/>
      <c r="F119" s="521"/>
      <c r="G119" s="524"/>
      <c r="H119" s="521">
        <f t="shared" si="20"/>
        <v>4</v>
      </c>
      <c r="I119" s="521">
        <v>5</v>
      </c>
      <c r="J119" s="521"/>
      <c r="K119" s="521"/>
      <c r="L119" s="524"/>
      <c r="M119" s="521">
        <f t="shared" si="18"/>
        <v>5</v>
      </c>
      <c r="N119" s="521">
        <v>5</v>
      </c>
      <c r="O119" s="521"/>
      <c r="P119" s="521"/>
      <c r="Q119" s="524"/>
      <c r="R119" s="521">
        <f t="shared" si="19"/>
        <v>5</v>
      </c>
      <c r="S119" s="527"/>
      <c r="T119" s="527"/>
      <c r="U119" s="527"/>
      <c r="V119" s="527"/>
      <c r="W119" s="521">
        <f t="shared" si="11"/>
        <v>0</v>
      </c>
      <c r="X119" s="527"/>
      <c r="Y119" s="527"/>
      <c r="Z119" s="527"/>
      <c r="AA119" s="527"/>
      <c r="AB119" s="521">
        <f t="shared" si="12"/>
        <v>0</v>
      </c>
      <c r="AC119" s="521">
        <f t="shared" si="13"/>
        <v>14</v>
      </c>
      <c r="AD119" s="521">
        <f t="shared" si="14"/>
        <v>0</v>
      </c>
      <c r="AE119" s="521">
        <f t="shared" si="15"/>
        <v>0</v>
      </c>
      <c r="AF119" s="521">
        <f t="shared" si="16"/>
        <v>0</v>
      </c>
      <c r="AG119" s="521">
        <f t="shared" si="17"/>
        <v>14</v>
      </c>
      <c r="AH119" s="525" t="s">
        <v>1049</v>
      </c>
    </row>
    <row r="120" spans="1:34" s="519" customFormat="1" ht="22.5" customHeight="1" x14ac:dyDescent="0.3">
      <c r="A120" s="542"/>
      <c r="B120" s="533">
        <v>14</v>
      </c>
      <c r="C120" s="762" t="s">
        <v>1157</v>
      </c>
      <c r="D120" s="521"/>
      <c r="E120" s="521"/>
      <c r="F120" s="521"/>
      <c r="G120" s="522"/>
      <c r="H120" s="521">
        <f t="shared" si="20"/>
        <v>0</v>
      </c>
      <c r="I120" s="521"/>
      <c r="J120" s="521"/>
      <c r="K120" s="521"/>
      <c r="L120" s="524"/>
      <c r="M120" s="521">
        <f t="shared" si="18"/>
        <v>0</v>
      </c>
      <c r="N120" s="521"/>
      <c r="O120" s="521"/>
      <c r="P120" s="521"/>
      <c r="Q120" s="524"/>
      <c r="R120" s="521">
        <f t="shared" si="19"/>
        <v>0</v>
      </c>
      <c r="S120" s="527"/>
      <c r="T120" s="527"/>
      <c r="U120" s="527"/>
      <c r="V120" s="527"/>
      <c r="W120" s="521">
        <f t="shared" si="11"/>
        <v>0</v>
      </c>
      <c r="X120" s="527"/>
      <c r="Y120" s="527"/>
      <c r="Z120" s="527"/>
      <c r="AA120" s="527"/>
      <c r="AB120" s="521">
        <f t="shared" si="12"/>
        <v>0</v>
      </c>
      <c r="AC120" s="521">
        <f t="shared" si="13"/>
        <v>0</v>
      </c>
      <c r="AD120" s="521">
        <f t="shared" si="14"/>
        <v>0</v>
      </c>
      <c r="AE120" s="521">
        <f t="shared" si="15"/>
        <v>0</v>
      </c>
      <c r="AF120" s="521">
        <f t="shared" si="16"/>
        <v>0</v>
      </c>
      <c r="AG120" s="521">
        <f t="shared" si="17"/>
        <v>0</v>
      </c>
      <c r="AH120" s="525"/>
    </row>
    <row r="121" spans="1:34" s="519" customFormat="1" ht="22.5" customHeight="1" x14ac:dyDescent="0.3">
      <c r="A121" s="542"/>
      <c r="B121" s="533">
        <v>15</v>
      </c>
      <c r="C121" s="762" t="s">
        <v>1158</v>
      </c>
      <c r="D121" s="521"/>
      <c r="E121" s="521"/>
      <c r="F121" s="521"/>
      <c r="G121" s="522"/>
      <c r="H121" s="521">
        <f t="shared" si="20"/>
        <v>0</v>
      </c>
      <c r="I121" s="521"/>
      <c r="J121" s="521"/>
      <c r="K121" s="521"/>
      <c r="L121" s="524"/>
      <c r="M121" s="521">
        <f t="shared" si="18"/>
        <v>0</v>
      </c>
      <c r="N121" s="521"/>
      <c r="O121" s="521"/>
      <c r="P121" s="521"/>
      <c r="Q121" s="524"/>
      <c r="R121" s="521">
        <f t="shared" si="19"/>
        <v>0</v>
      </c>
      <c r="S121" s="527"/>
      <c r="T121" s="527"/>
      <c r="U121" s="527">
        <v>9</v>
      </c>
      <c r="V121" s="527"/>
      <c r="W121" s="521">
        <f t="shared" si="11"/>
        <v>9</v>
      </c>
      <c r="X121" s="527"/>
      <c r="Y121" s="527"/>
      <c r="Z121" s="527"/>
      <c r="AA121" s="527"/>
      <c r="AB121" s="521">
        <f t="shared" si="12"/>
        <v>0</v>
      </c>
      <c r="AC121" s="521">
        <f t="shared" si="13"/>
        <v>0</v>
      </c>
      <c r="AD121" s="521">
        <f t="shared" si="14"/>
        <v>0</v>
      </c>
      <c r="AE121" s="521">
        <f t="shared" si="15"/>
        <v>9</v>
      </c>
      <c r="AF121" s="521">
        <f t="shared" si="16"/>
        <v>0</v>
      </c>
      <c r="AG121" s="521">
        <f t="shared" si="17"/>
        <v>9</v>
      </c>
      <c r="AH121" s="525" t="s">
        <v>1049</v>
      </c>
    </row>
    <row r="122" spans="1:34" s="519" customFormat="1" ht="22.5" customHeight="1" x14ac:dyDescent="0.3">
      <c r="A122" s="542"/>
      <c r="B122" s="533">
        <v>16</v>
      </c>
      <c r="C122" s="762" t="s">
        <v>1159</v>
      </c>
      <c r="D122" s="521"/>
      <c r="E122" s="521"/>
      <c r="F122" s="521"/>
      <c r="G122" s="524"/>
      <c r="H122" s="521">
        <f t="shared" si="20"/>
        <v>0</v>
      </c>
      <c r="I122" s="521"/>
      <c r="J122" s="521"/>
      <c r="K122" s="521"/>
      <c r="L122" s="524"/>
      <c r="M122" s="521">
        <f t="shared" si="18"/>
        <v>0</v>
      </c>
      <c r="N122" s="521"/>
      <c r="O122" s="521"/>
      <c r="P122" s="521"/>
      <c r="Q122" s="524"/>
      <c r="R122" s="521">
        <f t="shared" si="19"/>
        <v>0</v>
      </c>
      <c r="S122" s="527"/>
      <c r="T122" s="527"/>
      <c r="U122" s="527"/>
      <c r="V122" s="527"/>
      <c r="W122" s="521">
        <f t="shared" si="11"/>
        <v>0</v>
      </c>
      <c r="X122" s="527"/>
      <c r="Y122" s="527"/>
      <c r="Z122" s="527"/>
      <c r="AA122" s="527"/>
      <c r="AB122" s="521">
        <f t="shared" si="12"/>
        <v>0</v>
      </c>
      <c r="AC122" s="521">
        <f t="shared" si="13"/>
        <v>0</v>
      </c>
      <c r="AD122" s="521">
        <f t="shared" si="14"/>
        <v>0</v>
      </c>
      <c r="AE122" s="521">
        <f t="shared" si="15"/>
        <v>0</v>
      </c>
      <c r="AF122" s="521">
        <f t="shared" si="16"/>
        <v>0</v>
      </c>
      <c r="AG122" s="521">
        <f t="shared" si="17"/>
        <v>0</v>
      </c>
      <c r="AH122" s="525"/>
    </row>
    <row r="123" spans="1:34" s="519" customFormat="1" ht="22.5" customHeight="1" thickBot="1" x14ac:dyDescent="0.35">
      <c r="A123" s="543"/>
      <c r="B123" s="536">
        <v>17</v>
      </c>
      <c r="C123" s="763" t="s">
        <v>1160</v>
      </c>
      <c r="D123" s="537"/>
      <c r="E123" s="537"/>
      <c r="F123" s="537"/>
      <c r="G123" s="538"/>
      <c r="H123" s="537">
        <f t="shared" si="20"/>
        <v>0</v>
      </c>
      <c r="I123" s="537"/>
      <c r="J123" s="537"/>
      <c r="K123" s="537"/>
      <c r="L123" s="539"/>
      <c r="M123" s="537">
        <f t="shared" si="18"/>
        <v>0</v>
      </c>
      <c r="N123" s="537"/>
      <c r="O123" s="537"/>
      <c r="P123" s="537"/>
      <c r="Q123" s="539"/>
      <c r="R123" s="537">
        <f t="shared" si="19"/>
        <v>0</v>
      </c>
      <c r="S123" s="550"/>
      <c r="T123" s="550"/>
      <c r="U123" s="550"/>
      <c r="V123" s="550"/>
      <c r="W123" s="537">
        <f t="shared" si="11"/>
        <v>0</v>
      </c>
      <c r="X123" s="550"/>
      <c r="Y123" s="550"/>
      <c r="Z123" s="550"/>
      <c r="AA123" s="550"/>
      <c r="AB123" s="537">
        <f t="shared" si="12"/>
        <v>0</v>
      </c>
      <c r="AC123" s="537">
        <f t="shared" si="13"/>
        <v>0</v>
      </c>
      <c r="AD123" s="537">
        <f t="shared" si="14"/>
        <v>0</v>
      </c>
      <c r="AE123" s="537">
        <f t="shared" si="15"/>
        <v>0</v>
      </c>
      <c r="AF123" s="537">
        <f t="shared" si="16"/>
        <v>0</v>
      </c>
      <c r="AG123" s="537">
        <f t="shared" si="17"/>
        <v>0</v>
      </c>
      <c r="AH123" s="540"/>
    </row>
    <row r="124" spans="1:34" s="519" customFormat="1" ht="22.5" customHeight="1" thickTop="1" x14ac:dyDescent="0.3">
      <c r="A124" s="542">
        <v>7</v>
      </c>
      <c r="B124" s="528" t="s">
        <v>1010</v>
      </c>
      <c r="C124" s="765"/>
      <c r="D124" s="529">
        <v>3</v>
      </c>
      <c r="E124" s="529"/>
      <c r="F124" s="529">
        <v>3</v>
      </c>
      <c r="G124" s="530"/>
      <c r="H124" s="529">
        <f t="shared" si="20"/>
        <v>6</v>
      </c>
      <c r="I124" s="529">
        <v>2</v>
      </c>
      <c r="J124" s="529"/>
      <c r="K124" s="529">
        <v>1</v>
      </c>
      <c r="L124" s="530"/>
      <c r="M124" s="529">
        <f t="shared" si="18"/>
        <v>3</v>
      </c>
      <c r="N124" s="529">
        <v>7</v>
      </c>
      <c r="O124" s="529"/>
      <c r="P124" s="529">
        <v>5</v>
      </c>
      <c r="Q124" s="530"/>
      <c r="R124" s="529">
        <f t="shared" si="19"/>
        <v>12</v>
      </c>
      <c r="S124" s="551">
        <v>3</v>
      </c>
      <c r="T124" s="551"/>
      <c r="U124" s="551">
        <v>9</v>
      </c>
      <c r="V124" s="551"/>
      <c r="W124" s="529">
        <f t="shared" si="11"/>
        <v>12</v>
      </c>
      <c r="X124" s="551">
        <v>31</v>
      </c>
      <c r="Y124" s="551"/>
      <c r="Z124" s="551">
        <v>26</v>
      </c>
      <c r="AA124" s="551"/>
      <c r="AB124" s="529">
        <f t="shared" si="12"/>
        <v>57</v>
      </c>
      <c r="AC124" s="529">
        <f t="shared" si="13"/>
        <v>46</v>
      </c>
      <c r="AD124" s="529">
        <f t="shared" si="14"/>
        <v>0</v>
      </c>
      <c r="AE124" s="529">
        <f t="shared" si="15"/>
        <v>44</v>
      </c>
      <c r="AF124" s="529">
        <f t="shared" si="16"/>
        <v>0</v>
      </c>
      <c r="AG124" s="529">
        <f t="shared" si="17"/>
        <v>90</v>
      </c>
      <c r="AH124" s="531" t="s">
        <v>1049</v>
      </c>
    </row>
    <row r="125" spans="1:34" s="519" customFormat="1" ht="22.5" customHeight="1" x14ac:dyDescent="0.3">
      <c r="A125" s="542"/>
      <c r="B125" s="533">
        <v>1</v>
      </c>
      <c r="C125" s="762" t="s">
        <v>1161</v>
      </c>
      <c r="D125" s="521">
        <v>6</v>
      </c>
      <c r="E125" s="521"/>
      <c r="F125" s="521"/>
      <c r="G125" s="524"/>
      <c r="H125" s="521">
        <f t="shared" si="20"/>
        <v>6</v>
      </c>
      <c r="I125" s="521"/>
      <c r="J125" s="521"/>
      <c r="K125" s="521"/>
      <c r="L125" s="524"/>
      <c r="M125" s="521">
        <f t="shared" si="18"/>
        <v>0</v>
      </c>
      <c r="N125" s="521"/>
      <c r="O125" s="521"/>
      <c r="P125" s="521"/>
      <c r="Q125" s="524"/>
      <c r="R125" s="521">
        <f t="shared" si="19"/>
        <v>0</v>
      </c>
      <c r="S125" s="521"/>
      <c r="T125" s="521"/>
      <c r="U125" s="521"/>
      <c r="V125" s="521"/>
      <c r="W125" s="521">
        <f t="shared" si="11"/>
        <v>0</v>
      </c>
      <c r="X125" s="521">
        <v>5</v>
      </c>
      <c r="Y125" s="521"/>
      <c r="Z125" s="521">
        <v>6</v>
      </c>
      <c r="AA125" s="521"/>
      <c r="AB125" s="521">
        <f t="shared" si="12"/>
        <v>11</v>
      </c>
      <c r="AC125" s="521">
        <f t="shared" si="13"/>
        <v>11</v>
      </c>
      <c r="AD125" s="521">
        <f t="shared" si="14"/>
        <v>0</v>
      </c>
      <c r="AE125" s="521">
        <f t="shared" si="15"/>
        <v>6</v>
      </c>
      <c r="AF125" s="521">
        <f t="shared" si="16"/>
        <v>0</v>
      </c>
      <c r="AG125" s="521">
        <f t="shared" si="17"/>
        <v>17</v>
      </c>
      <c r="AH125" s="525" t="s">
        <v>1049</v>
      </c>
    </row>
    <row r="126" spans="1:34" s="519" customFormat="1" ht="22.5" customHeight="1" x14ac:dyDescent="0.3">
      <c r="A126" s="542"/>
      <c r="B126" s="533">
        <v>2</v>
      </c>
      <c r="C126" s="762" t="s">
        <v>1162</v>
      </c>
      <c r="D126" s="521"/>
      <c r="E126" s="521"/>
      <c r="F126" s="521"/>
      <c r="G126" s="524"/>
      <c r="H126" s="521">
        <f t="shared" si="20"/>
        <v>0</v>
      </c>
      <c r="I126" s="521">
        <v>2</v>
      </c>
      <c r="J126" s="521"/>
      <c r="K126" s="521"/>
      <c r="L126" s="524"/>
      <c r="M126" s="521">
        <f t="shared" si="18"/>
        <v>2</v>
      </c>
      <c r="N126" s="521"/>
      <c r="O126" s="521"/>
      <c r="P126" s="521"/>
      <c r="Q126" s="524"/>
      <c r="R126" s="521">
        <f t="shared" si="19"/>
        <v>0</v>
      </c>
      <c r="S126" s="521"/>
      <c r="T126" s="521"/>
      <c r="U126" s="521"/>
      <c r="V126" s="521"/>
      <c r="W126" s="521">
        <f t="shared" si="11"/>
        <v>0</v>
      </c>
      <c r="X126" s="521"/>
      <c r="Y126" s="521"/>
      <c r="Z126" s="521"/>
      <c r="AA126" s="521"/>
      <c r="AB126" s="521">
        <f t="shared" si="12"/>
        <v>0</v>
      </c>
      <c r="AC126" s="521">
        <f t="shared" si="13"/>
        <v>2</v>
      </c>
      <c r="AD126" s="521">
        <f t="shared" si="14"/>
        <v>0</v>
      </c>
      <c r="AE126" s="521">
        <f t="shared" si="15"/>
        <v>0</v>
      </c>
      <c r="AF126" s="521">
        <f t="shared" si="16"/>
        <v>0</v>
      </c>
      <c r="AG126" s="521">
        <f t="shared" si="17"/>
        <v>2</v>
      </c>
      <c r="AH126" s="525" t="s">
        <v>1049</v>
      </c>
    </row>
    <row r="127" spans="1:34" s="519" customFormat="1" ht="22.5" customHeight="1" x14ac:dyDescent="0.3">
      <c r="A127" s="542"/>
      <c r="B127" s="533">
        <v>3</v>
      </c>
      <c r="C127" s="762" t="s">
        <v>1163</v>
      </c>
      <c r="D127" s="521">
        <v>7</v>
      </c>
      <c r="E127" s="521"/>
      <c r="F127" s="521">
        <v>2</v>
      </c>
      <c r="G127" s="524"/>
      <c r="H127" s="521">
        <f t="shared" si="20"/>
        <v>9</v>
      </c>
      <c r="I127" s="521">
        <v>13</v>
      </c>
      <c r="J127" s="521"/>
      <c r="K127" s="521">
        <v>3</v>
      </c>
      <c r="L127" s="524"/>
      <c r="M127" s="521">
        <f t="shared" si="18"/>
        <v>16</v>
      </c>
      <c r="N127" s="521">
        <v>24</v>
      </c>
      <c r="O127" s="521"/>
      <c r="P127" s="521">
        <v>2</v>
      </c>
      <c r="Q127" s="524"/>
      <c r="R127" s="521">
        <f t="shared" si="19"/>
        <v>26</v>
      </c>
      <c r="S127" s="521"/>
      <c r="T127" s="521"/>
      <c r="U127" s="521"/>
      <c r="V127" s="521"/>
      <c r="W127" s="521">
        <f t="shared" si="11"/>
        <v>0</v>
      </c>
      <c r="X127" s="521">
        <v>5</v>
      </c>
      <c r="Y127" s="521"/>
      <c r="Z127" s="521">
        <v>1</v>
      </c>
      <c r="AA127" s="521"/>
      <c r="AB127" s="521">
        <f t="shared" si="12"/>
        <v>6</v>
      </c>
      <c r="AC127" s="521">
        <f t="shared" si="13"/>
        <v>49</v>
      </c>
      <c r="AD127" s="521">
        <f t="shared" si="14"/>
        <v>0</v>
      </c>
      <c r="AE127" s="521">
        <f t="shared" si="15"/>
        <v>8</v>
      </c>
      <c r="AF127" s="521">
        <f t="shared" si="16"/>
        <v>0</v>
      </c>
      <c r="AG127" s="521">
        <f t="shared" si="17"/>
        <v>57</v>
      </c>
      <c r="AH127" s="525" t="s">
        <v>1049</v>
      </c>
    </row>
    <row r="128" spans="1:34" s="519" customFormat="1" ht="22.5" customHeight="1" x14ac:dyDescent="0.3">
      <c r="A128" s="542"/>
      <c r="B128" s="533">
        <v>4</v>
      </c>
      <c r="C128" s="762" t="s">
        <v>1164</v>
      </c>
      <c r="D128" s="521">
        <v>6</v>
      </c>
      <c r="E128" s="521"/>
      <c r="F128" s="521"/>
      <c r="G128" s="524"/>
      <c r="H128" s="521">
        <f t="shared" si="20"/>
        <v>6</v>
      </c>
      <c r="I128" s="521"/>
      <c r="J128" s="521"/>
      <c r="K128" s="521"/>
      <c r="L128" s="524"/>
      <c r="M128" s="521">
        <f t="shared" si="18"/>
        <v>0</v>
      </c>
      <c r="N128" s="521"/>
      <c r="O128" s="521"/>
      <c r="P128" s="521"/>
      <c r="Q128" s="524"/>
      <c r="R128" s="521">
        <f t="shared" si="19"/>
        <v>0</v>
      </c>
      <c r="S128" s="521"/>
      <c r="T128" s="521"/>
      <c r="U128" s="521"/>
      <c r="V128" s="521"/>
      <c r="W128" s="521">
        <f t="shared" si="11"/>
        <v>0</v>
      </c>
      <c r="X128" s="521"/>
      <c r="Y128" s="521"/>
      <c r="Z128" s="521"/>
      <c r="AA128" s="521"/>
      <c r="AB128" s="521">
        <f t="shared" si="12"/>
        <v>0</v>
      </c>
      <c r="AC128" s="521">
        <f t="shared" si="13"/>
        <v>6</v>
      </c>
      <c r="AD128" s="521">
        <f t="shared" si="14"/>
        <v>0</v>
      </c>
      <c r="AE128" s="521">
        <f t="shared" si="15"/>
        <v>0</v>
      </c>
      <c r="AF128" s="521">
        <f t="shared" si="16"/>
        <v>0</v>
      </c>
      <c r="AG128" s="521">
        <f t="shared" si="17"/>
        <v>6</v>
      </c>
      <c r="AH128" s="525" t="s">
        <v>1049</v>
      </c>
    </row>
    <row r="129" spans="1:34" s="519" customFormat="1" ht="22.5" customHeight="1" x14ac:dyDescent="0.3">
      <c r="A129" s="542"/>
      <c r="B129" s="533">
        <v>5</v>
      </c>
      <c r="C129" s="762" t="s">
        <v>1165</v>
      </c>
      <c r="D129" s="521">
        <v>9</v>
      </c>
      <c r="E129" s="521"/>
      <c r="F129" s="521">
        <v>9</v>
      </c>
      <c r="G129" s="524"/>
      <c r="H129" s="521">
        <f t="shared" si="20"/>
        <v>18</v>
      </c>
      <c r="I129" s="521">
        <v>6</v>
      </c>
      <c r="J129" s="521"/>
      <c r="K129" s="521">
        <v>6</v>
      </c>
      <c r="L129" s="524"/>
      <c r="M129" s="521">
        <f t="shared" si="18"/>
        <v>12</v>
      </c>
      <c r="N129" s="521">
        <v>3</v>
      </c>
      <c r="O129" s="521"/>
      <c r="P129" s="521">
        <v>3</v>
      </c>
      <c r="Q129" s="524"/>
      <c r="R129" s="521">
        <f t="shared" si="19"/>
        <v>6</v>
      </c>
      <c r="S129" s="521"/>
      <c r="T129" s="521"/>
      <c r="U129" s="521"/>
      <c r="V129" s="521"/>
      <c r="W129" s="521">
        <f t="shared" si="11"/>
        <v>0</v>
      </c>
      <c r="X129" s="521"/>
      <c r="Y129" s="521"/>
      <c r="Z129" s="521"/>
      <c r="AA129" s="521"/>
      <c r="AB129" s="521">
        <f t="shared" si="12"/>
        <v>0</v>
      </c>
      <c r="AC129" s="521">
        <f t="shared" si="13"/>
        <v>18</v>
      </c>
      <c r="AD129" s="521">
        <f t="shared" si="14"/>
        <v>0</v>
      </c>
      <c r="AE129" s="521">
        <f t="shared" si="15"/>
        <v>18</v>
      </c>
      <c r="AF129" s="521">
        <f t="shared" si="16"/>
        <v>0</v>
      </c>
      <c r="AG129" s="521">
        <f t="shared" si="17"/>
        <v>36</v>
      </c>
      <c r="AH129" s="525" t="s">
        <v>1049</v>
      </c>
    </row>
    <row r="130" spans="1:34" s="519" customFormat="1" ht="22.5" customHeight="1" x14ac:dyDescent="0.3">
      <c r="A130" s="542"/>
      <c r="B130" s="533">
        <v>6</v>
      </c>
      <c r="C130" s="766" t="s">
        <v>1166</v>
      </c>
      <c r="D130" s="521">
        <v>45</v>
      </c>
      <c r="E130" s="521"/>
      <c r="F130" s="521">
        <v>5</v>
      </c>
      <c r="G130" s="524"/>
      <c r="H130" s="521">
        <f t="shared" si="20"/>
        <v>50</v>
      </c>
      <c r="I130" s="521">
        <v>5</v>
      </c>
      <c r="J130" s="521"/>
      <c r="K130" s="521">
        <v>10</v>
      </c>
      <c r="L130" s="524"/>
      <c r="M130" s="521">
        <f t="shared" si="18"/>
        <v>15</v>
      </c>
      <c r="N130" s="521">
        <v>22</v>
      </c>
      <c r="O130" s="521"/>
      <c r="P130" s="521">
        <v>5</v>
      </c>
      <c r="Q130" s="524"/>
      <c r="R130" s="521">
        <f t="shared" si="19"/>
        <v>27</v>
      </c>
      <c r="S130" s="521">
        <v>6</v>
      </c>
      <c r="T130" s="521"/>
      <c r="U130" s="521">
        <v>2</v>
      </c>
      <c r="V130" s="521"/>
      <c r="W130" s="521">
        <f t="shared" si="11"/>
        <v>8</v>
      </c>
      <c r="X130" s="521">
        <v>10</v>
      </c>
      <c r="Y130" s="521"/>
      <c r="Z130" s="521">
        <v>2</v>
      </c>
      <c r="AA130" s="521"/>
      <c r="AB130" s="521">
        <f t="shared" si="12"/>
        <v>12</v>
      </c>
      <c r="AC130" s="521">
        <f t="shared" si="13"/>
        <v>88</v>
      </c>
      <c r="AD130" s="521">
        <f t="shared" si="14"/>
        <v>0</v>
      </c>
      <c r="AE130" s="521">
        <f t="shared" si="15"/>
        <v>24</v>
      </c>
      <c r="AF130" s="521">
        <f t="shared" si="16"/>
        <v>0</v>
      </c>
      <c r="AG130" s="521">
        <f t="shared" si="17"/>
        <v>112</v>
      </c>
      <c r="AH130" s="525" t="s">
        <v>1049</v>
      </c>
    </row>
    <row r="131" spans="1:34" s="779" customFormat="1" ht="32.25" customHeight="1" x14ac:dyDescent="0.25">
      <c r="A131" s="542"/>
      <c r="B131" s="773">
        <v>7</v>
      </c>
      <c r="C131" s="762" t="s">
        <v>1167</v>
      </c>
      <c r="D131" s="774">
        <v>6</v>
      </c>
      <c r="E131" s="774"/>
      <c r="F131" s="774"/>
      <c r="G131" s="774"/>
      <c r="H131" s="774">
        <f t="shared" si="20"/>
        <v>6</v>
      </c>
      <c r="I131" s="774">
        <v>19</v>
      </c>
      <c r="J131" s="774"/>
      <c r="K131" s="774"/>
      <c r="L131" s="774"/>
      <c r="M131" s="774">
        <f t="shared" si="18"/>
        <v>19</v>
      </c>
      <c r="N131" s="774">
        <v>23</v>
      </c>
      <c r="O131" s="774"/>
      <c r="P131" s="774">
        <v>12</v>
      </c>
      <c r="Q131" s="774"/>
      <c r="R131" s="774">
        <f t="shared" si="19"/>
        <v>35</v>
      </c>
      <c r="S131" s="774"/>
      <c r="T131" s="774"/>
      <c r="U131" s="774"/>
      <c r="V131" s="774"/>
      <c r="W131" s="774">
        <f t="shared" si="11"/>
        <v>0</v>
      </c>
      <c r="X131" s="774"/>
      <c r="Y131" s="774"/>
      <c r="Z131" s="774"/>
      <c r="AA131" s="774"/>
      <c r="AB131" s="774">
        <f t="shared" si="12"/>
        <v>0</v>
      </c>
      <c r="AC131" s="774">
        <f t="shared" si="13"/>
        <v>48</v>
      </c>
      <c r="AD131" s="774">
        <f t="shared" si="14"/>
        <v>0</v>
      </c>
      <c r="AE131" s="774">
        <f t="shared" si="15"/>
        <v>12</v>
      </c>
      <c r="AF131" s="774">
        <f t="shared" si="16"/>
        <v>0</v>
      </c>
      <c r="AG131" s="774">
        <f t="shared" si="17"/>
        <v>60</v>
      </c>
      <c r="AH131" s="778" t="s">
        <v>1049</v>
      </c>
    </row>
    <row r="132" spans="1:34" s="779" customFormat="1" ht="32.25" customHeight="1" x14ac:dyDescent="0.25">
      <c r="A132" s="542"/>
      <c r="B132" s="773">
        <v>8</v>
      </c>
      <c r="C132" s="762" t="s">
        <v>1168</v>
      </c>
      <c r="D132" s="774"/>
      <c r="E132" s="774"/>
      <c r="F132" s="774"/>
      <c r="G132" s="774"/>
      <c r="H132" s="774">
        <f t="shared" si="20"/>
        <v>0</v>
      </c>
      <c r="I132" s="774">
        <v>1</v>
      </c>
      <c r="J132" s="774"/>
      <c r="K132" s="774">
        <v>1</v>
      </c>
      <c r="L132" s="774"/>
      <c r="M132" s="774">
        <f t="shared" si="18"/>
        <v>2</v>
      </c>
      <c r="N132" s="774">
        <v>2</v>
      </c>
      <c r="O132" s="774"/>
      <c r="P132" s="774">
        <v>2</v>
      </c>
      <c r="Q132" s="774"/>
      <c r="R132" s="774">
        <f t="shared" si="19"/>
        <v>4</v>
      </c>
      <c r="S132" s="774">
        <v>3</v>
      </c>
      <c r="T132" s="774"/>
      <c r="U132" s="774">
        <v>6</v>
      </c>
      <c r="V132" s="774"/>
      <c r="W132" s="774">
        <f t="shared" si="11"/>
        <v>9</v>
      </c>
      <c r="X132" s="774">
        <v>9</v>
      </c>
      <c r="Y132" s="774"/>
      <c r="Z132" s="774">
        <v>4</v>
      </c>
      <c r="AA132" s="774"/>
      <c r="AB132" s="774">
        <f t="shared" si="12"/>
        <v>13</v>
      </c>
      <c r="AC132" s="774">
        <f t="shared" si="13"/>
        <v>15</v>
      </c>
      <c r="AD132" s="774">
        <f t="shared" si="14"/>
        <v>0</v>
      </c>
      <c r="AE132" s="774">
        <f t="shared" si="15"/>
        <v>13</v>
      </c>
      <c r="AF132" s="774">
        <f t="shared" si="16"/>
        <v>0</v>
      </c>
      <c r="AG132" s="774">
        <f t="shared" si="17"/>
        <v>28</v>
      </c>
      <c r="AH132" s="778" t="s">
        <v>1049</v>
      </c>
    </row>
    <row r="133" spans="1:34" s="519" customFormat="1" ht="22.5" customHeight="1" x14ac:dyDescent="0.3">
      <c r="A133" s="542"/>
      <c r="B133" s="533">
        <v>9</v>
      </c>
      <c r="C133" s="762" t="s">
        <v>1169</v>
      </c>
      <c r="D133" s="521">
        <v>4</v>
      </c>
      <c r="E133" s="521"/>
      <c r="F133" s="521"/>
      <c r="G133" s="524"/>
      <c r="H133" s="521">
        <f t="shared" si="20"/>
        <v>4</v>
      </c>
      <c r="I133" s="521">
        <v>11</v>
      </c>
      <c r="J133" s="521"/>
      <c r="K133" s="521">
        <v>5</v>
      </c>
      <c r="L133" s="524"/>
      <c r="M133" s="521">
        <f t="shared" si="18"/>
        <v>16</v>
      </c>
      <c r="N133" s="521"/>
      <c r="O133" s="521"/>
      <c r="P133" s="521"/>
      <c r="Q133" s="524"/>
      <c r="R133" s="521">
        <f t="shared" si="19"/>
        <v>0</v>
      </c>
      <c r="S133" s="521"/>
      <c r="T133" s="521"/>
      <c r="U133" s="521">
        <v>4</v>
      </c>
      <c r="V133" s="521"/>
      <c r="W133" s="521">
        <f t="shared" si="11"/>
        <v>4</v>
      </c>
      <c r="X133" s="521"/>
      <c r="Y133" s="521"/>
      <c r="Z133" s="521"/>
      <c r="AA133" s="521"/>
      <c r="AB133" s="521">
        <f t="shared" si="12"/>
        <v>0</v>
      </c>
      <c r="AC133" s="521">
        <f t="shared" si="13"/>
        <v>15</v>
      </c>
      <c r="AD133" s="521">
        <f t="shared" si="14"/>
        <v>0</v>
      </c>
      <c r="AE133" s="521">
        <f t="shared" si="15"/>
        <v>9</v>
      </c>
      <c r="AF133" s="521">
        <f t="shared" si="16"/>
        <v>0</v>
      </c>
      <c r="AG133" s="521">
        <f t="shared" si="17"/>
        <v>24</v>
      </c>
      <c r="AH133" s="525" t="s">
        <v>1049</v>
      </c>
    </row>
    <row r="134" spans="1:34" s="519" customFormat="1" ht="22.5" customHeight="1" x14ac:dyDescent="0.3">
      <c r="A134" s="542"/>
      <c r="B134" s="533">
        <v>10</v>
      </c>
      <c r="C134" s="762" t="s">
        <v>1170</v>
      </c>
      <c r="D134" s="521">
        <v>1</v>
      </c>
      <c r="E134" s="521"/>
      <c r="F134" s="521">
        <v>7</v>
      </c>
      <c r="G134" s="524"/>
      <c r="H134" s="521">
        <f t="shared" si="20"/>
        <v>8</v>
      </c>
      <c r="I134" s="521">
        <v>15</v>
      </c>
      <c r="J134" s="521"/>
      <c r="K134" s="521">
        <v>11</v>
      </c>
      <c r="L134" s="524"/>
      <c r="M134" s="521">
        <f t="shared" si="18"/>
        <v>26</v>
      </c>
      <c r="N134" s="521">
        <v>2</v>
      </c>
      <c r="O134" s="521"/>
      <c r="P134" s="521"/>
      <c r="Q134" s="524"/>
      <c r="R134" s="521">
        <f t="shared" si="19"/>
        <v>2</v>
      </c>
      <c r="S134" s="521">
        <v>6</v>
      </c>
      <c r="T134" s="521"/>
      <c r="U134" s="521">
        <v>16</v>
      </c>
      <c r="V134" s="521"/>
      <c r="W134" s="521">
        <f t="shared" si="11"/>
        <v>22</v>
      </c>
      <c r="X134" s="521">
        <v>19</v>
      </c>
      <c r="Y134" s="521"/>
      <c r="Z134" s="521">
        <v>31</v>
      </c>
      <c r="AA134" s="521"/>
      <c r="AB134" s="521">
        <f t="shared" si="12"/>
        <v>50</v>
      </c>
      <c r="AC134" s="521">
        <f t="shared" si="13"/>
        <v>43</v>
      </c>
      <c r="AD134" s="521">
        <f t="shared" si="14"/>
        <v>0</v>
      </c>
      <c r="AE134" s="521">
        <f t="shared" si="15"/>
        <v>65</v>
      </c>
      <c r="AF134" s="521">
        <f t="shared" si="16"/>
        <v>0</v>
      </c>
      <c r="AG134" s="521">
        <f t="shared" si="17"/>
        <v>108</v>
      </c>
      <c r="AH134" s="525" t="s">
        <v>1049</v>
      </c>
    </row>
    <row r="135" spans="1:34" s="519" customFormat="1" ht="22.5" customHeight="1" x14ac:dyDescent="0.3">
      <c r="A135" s="544"/>
      <c r="B135" s="533">
        <v>11</v>
      </c>
      <c r="C135" s="762" t="s">
        <v>1046</v>
      </c>
      <c r="D135" s="521">
        <v>4</v>
      </c>
      <c r="E135" s="521"/>
      <c r="F135" s="521">
        <v>2</v>
      </c>
      <c r="G135" s="524"/>
      <c r="H135" s="521">
        <f t="shared" si="20"/>
        <v>6</v>
      </c>
      <c r="I135" s="521">
        <v>3</v>
      </c>
      <c r="J135" s="521"/>
      <c r="K135" s="521"/>
      <c r="L135" s="524"/>
      <c r="M135" s="521">
        <f t="shared" si="18"/>
        <v>3</v>
      </c>
      <c r="N135" s="521">
        <v>1</v>
      </c>
      <c r="O135" s="521"/>
      <c r="P135" s="521"/>
      <c r="Q135" s="524"/>
      <c r="R135" s="521">
        <f t="shared" si="19"/>
        <v>1</v>
      </c>
      <c r="S135" s="521"/>
      <c r="T135" s="521"/>
      <c r="U135" s="521"/>
      <c r="V135" s="521"/>
      <c r="W135" s="521">
        <f t="shared" si="11"/>
        <v>0</v>
      </c>
      <c r="X135" s="521"/>
      <c r="Y135" s="521"/>
      <c r="Z135" s="521"/>
      <c r="AA135" s="521"/>
      <c r="AB135" s="521">
        <f t="shared" si="12"/>
        <v>0</v>
      </c>
      <c r="AC135" s="521">
        <f t="shared" si="13"/>
        <v>8</v>
      </c>
      <c r="AD135" s="521">
        <f t="shared" si="14"/>
        <v>0</v>
      </c>
      <c r="AE135" s="521">
        <f t="shared" si="15"/>
        <v>2</v>
      </c>
      <c r="AF135" s="521">
        <f t="shared" si="16"/>
        <v>0</v>
      </c>
      <c r="AG135" s="521">
        <f t="shared" si="17"/>
        <v>10</v>
      </c>
      <c r="AH135" s="525" t="s">
        <v>1049</v>
      </c>
    </row>
    <row r="136" spans="1:34" s="519" customFormat="1" ht="22.5" customHeight="1" x14ac:dyDescent="0.3">
      <c r="A136" s="575">
        <v>8</v>
      </c>
      <c r="B136" s="526" t="s">
        <v>1021</v>
      </c>
      <c r="C136" s="761"/>
      <c r="D136" s="521">
        <v>2</v>
      </c>
      <c r="E136" s="521"/>
      <c r="F136" s="521"/>
      <c r="G136" s="524"/>
      <c r="H136" s="521">
        <f t="shared" ref="H136:H193" si="21">SUM(D136:G136)</f>
        <v>2</v>
      </c>
      <c r="I136" s="521">
        <v>26</v>
      </c>
      <c r="J136" s="521"/>
      <c r="K136" s="521">
        <v>12</v>
      </c>
      <c r="L136" s="524"/>
      <c r="M136" s="521">
        <f t="shared" si="18"/>
        <v>38</v>
      </c>
      <c r="N136" s="521">
        <v>26</v>
      </c>
      <c r="O136" s="521"/>
      <c r="P136" s="521">
        <v>2</v>
      </c>
      <c r="Q136" s="524"/>
      <c r="R136" s="521">
        <f t="shared" si="19"/>
        <v>28</v>
      </c>
      <c r="S136" s="521">
        <v>25</v>
      </c>
      <c r="T136" s="521"/>
      <c r="U136" s="521">
        <v>9</v>
      </c>
      <c r="V136" s="521"/>
      <c r="W136" s="521">
        <f t="shared" ref="W136:W199" si="22">SUM(S136:V136)</f>
        <v>34</v>
      </c>
      <c r="X136" s="521"/>
      <c r="Y136" s="521"/>
      <c r="Z136" s="521">
        <v>28</v>
      </c>
      <c r="AA136" s="521"/>
      <c r="AB136" s="521">
        <f t="shared" ref="AB136:AB199" si="23">SUM(X136:AA136)</f>
        <v>28</v>
      </c>
      <c r="AC136" s="521">
        <f t="shared" ref="AC136:AC199" si="24">SUM(D136,I136,N136,S136,X136)</f>
        <v>79</v>
      </c>
      <c r="AD136" s="521">
        <f t="shared" ref="AD136:AD199" si="25">SUM(E136,J136,O136,T136,Y136)</f>
        <v>0</v>
      </c>
      <c r="AE136" s="521">
        <f t="shared" ref="AE136:AE199" si="26">SUM(F136,K136,P136,U136,Z136)</f>
        <v>51</v>
      </c>
      <c r="AF136" s="521">
        <f t="shared" ref="AF136:AF199" si="27">SUM(G136,L136,Q136,V136,AA136)</f>
        <v>0</v>
      </c>
      <c r="AG136" s="521">
        <f t="shared" ref="AG136:AG199" si="28">SUM(AC136:AF136)</f>
        <v>130</v>
      </c>
      <c r="AH136" s="525" t="s">
        <v>1049</v>
      </c>
    </row>
    <row r="137" spans="1:34" s="519" customFormat="1" ht="22.5" customHeight="1" x14ac:dyDescent="0.3">
      <c r="A137" s="576"/>
      <c r="B137" s="533">
        <v>1</v>
      </c>
      <c r="C137" s="762" t="s">
        <v>1171</v>
      </c>
      <c r="D137" s="521"/>
      <c r="E137" s="521"/>
      <c r="F137" s="521"/>
      <c r="G137" s="522"/>
      <c r="H137" s="521">
        <f t="shared" si="20"/>
        <v>0</v>
      </c>
      <c r="I137" s="521"/>
      <c r="J137" s="521"/>
      <c r="K137" s="521"/>
      <c r="L137" s="524"/>
      <c r="M137" s="521">
        <f t="shared" ref="M137:M200" si="29">SUM(I137:L137)</f>
        <v>0</v>
      </c>
      <c r="N137" s="521"/>
      <c r="O137" s="521"/>
      <c r="P137" s="521"/>
      <c r="Q137" s="524"/>
      <c r="R137" s="521">
        <f t="shared" ref="R137:R200" si="30">SUM(N137:Q137)</f>
        <v>0</v>
      </c>
      <c r="S137" s="527"/>
      <c r="T137" s="527"/>
      <c r="U137" s="527"/>
      <c r="V137" s="527"/>
      <c r="W137" s="521">
        <f t="shared" si="22"/>
        <v>0</v>
      </c>
      <c r="X137" s="527">
        <v>10</v>
      </c>
      <c r="Y137" s="527"/>
      <c r="Z137" s="527">
        <v>47</v>
      </c>
      <c r="AA137" s="527"/>
      <c r="AB137" s="521">
        <f t="shared" si="23"/>
        <v>57</v>
      </c>
      <c r="AC137" s="521">
        <f t="shared" si="24"/>
        <v>10</v>
      </c>
      <c r="AD137" s="521">
        <f t="shared" si="25"/>
        <v>0</v>
      </c>
      <c r="AE137" s="521">
        <f t="shared" si="26"/>
        <v>47</v>
      </c>
      <c r="AF137" s="521">
        <f t="shared" si="27"/>
        <v>0</v>
      </c>
      <c r="AG137" s="521">
        <f t="shared" si="28"/>
        <v>57</v>
      </c>
      <c r="AH137" s="525" t="s">
        <v>1049</v>
      </c>
    </row>
    <row r="138" spans="1:34" s="519" customFormat="1" ht="22.5" customHeight="1" x14ac:dyDescent="0.3">
      <c r="A138" s="576"/>
      <c r="B138" s="533">
        <v>2</v>
      </c>
      <c r="C138" s="762" t="s">
        <v>1172</v>
      </c>
      <c r="D138" s="521"/>
      <c r="E138" s="521"/>
      <c r="F138" s="521"/>
      <c r="G138" s="522"/>
      <c r="H138" s="521">
        <f t="shared" si="20"/>
        <v>0</v>
      </c>
      <c r="I138" s="521"/>
      <c r="J138" s="521"/>
      <c r="K138" s="521"/>
      <c r="L138" s="524"/>
      <c r="M138" s="521">
        <f t="shared" si="29"/>
        <v>0</v>
      </c>
      <c r="N138" s="521"/>
      <c r="O138" s="521"/>
      <c r="P138" s="521"/>
      <c r="Q138" s="524"/>
      <c r="R138" s="521">
        <f t="shared" si="30"/>
        <v>0</v>
      </c>
      <c r="S138" s="527">
        <v>7</v>
      </c>
      <c r="T138" s="527"/>
      <c r="U138" s="527">
        <v>2</v>
      </c>
      <c r="V138" s="527"/>
      <c r="W138" s="521">
        <f t="shared" si="22"/>
        <v>9</v>
      </c>
      <c r="X138" s="527"/>
      <c r="Y138" s="527"/>
      <c r="Z138" s="527">
        <v>9</v>
      </c>
      <c r="AA138" s="527"/>
      <c r="AB138" s="521">
        <f t="shared" si="23"/>
        <v>9</v>
      </c>
      <c r="AC138" s="521">
        <f t="shared" si="24"/>
        <v>7</v>
      </c>
      <c r="AD138" s="521">
        <f t="shared" si="25"/>
        <v>0</v>
      </c>
      <c r="AE138" s="521">
        <f t="shared" si="26"/>
        <v>11</v>
      </c>
      <c r="AF138" s="521">
        <f t="shared" si="27"/>
        <v>0</v>
      </c>
      <c r="AG138" s="521">
        <f t="shared" si="28"/>
        <v>18</v>
      </c>
      <c r="AH138" s="525" t="s">
        <v>1049</v>
      </c>
    </row>
    <row r="139" spans="1:34" s="519" customFormat="1" ht="22.5" customHeight="1" x14ac:dyDescent="0.3">
      <c r="A139" s="576"/>
      <c r="B139" s="533">
        <v>3</v>
      </c>
      <c r="C139" s="762" t="s">
        <v>1173</v>
      </c>
      <c r="D139" s="521"/>
      <c r="E139" s="521"/>
      <c r="F139" s="521"/>
      <c r="G139" s="522"/>
      <c r="H139" s="521">
        <f t="shared" si="20"/>
        <v>0</v>
      </c>
      <c r="I139" s="521"/>
      <c r="J139" s="521"/>
      <c r="K139" s="521"/>
      <c r="L139" s="524"/>
      <c r="M139" s="521">
        <f t="shared" si="29"/>
        <v>0</v>
      </c>
      <c r="N139" s="521"/>
      <c r="O139" s="521"/>
      <c r="P139" s="521"/>
      <c r="Q139" s="524"/>
      <c r="R139" s="521">
        <f t="shared" si="30"/>
        <v>0</v>
      </c>
      <c r="S139" s="527"/>
      <c r="T139" s="527"/>
      <c r="U139" s="527"/>
      <c r="V139" s="527"/>
      <c r="W139" s="521">
        <f t="shared" si="22"/>
        <v>0</v>
      </c>
      <c r="X139" s="527">
        <v>18</v>
      </c>
      <c r="Y139" s="527"/>
      <c r="Z139" s="527"/>
      <c r="AA139" s="527"/>
      <c r="AB139" s="521">
        <f t="shared" si="23"/>
        <v>18</v>
      </c>
      <c r="AC139" s="521">
        <f t="shared" si="24"/>
        <v>18</v>
      </c>
      <c r="AD139" s="521">
        <f t="shared" si="25"/>
        <v>0</v>
      </c>
      <c r="AE139" s="521">
        <f t="shared" si="26"/>
        <v>0</v>
      </c>
      <c r="AF139" s="521">
        <f t="shared" si="27"/>
        <v>0</v>
      </c>
      <c r="AG139" s="521">
        <f t="shared" si="28"/>
        <v>18</v>
      </c>
      <c r="AH139" s="525" t="s">
        <v>1049</v>
      </c>
    </row>
    <row r="140" spans="1:34" s="519" customFormat="1" ht="22.5" customHeight="1" x14ac:dyDescent="0.3">
      <c r="A140" s="576"/>
      <c r="B140" s="533">
        <v>4</v>
      </c>
      <c r="C140" s="762" t="s">
        <v>1174</v>
      </c>
      <c r="D140" s="521"/>
      <c r="E140" s="521"/>
      <c r="F140" s="521"/>
      <c r="G140" s="522"/>
      <c r="H140" s="521">
        <f t="shared" si="20"/>
        <v>0</v>
      </c>
      <c r="I140" s="521"/>
      <c r="J140" s="521"/>
      <c r="K140" s="521"/>
      <c r="L140" s="524"/>
      <c r="M140" s="521">
        <f t="shared" si="29"/>
        <v>0</v>
      </c>
      <c r="N140" s="521"/>
      <c r="O140" s="521"/>
      <c r="P140" s="521"/>
      <c r="Q140" s="524"/>
      <c r="R140" s="521">
        <f t="shared" si="30"/>
        <v>0</v>
      </c>
      <c r="S140" s="527"/>
      <c r="T140" s="527"/>
      <c r="U140" s="527"/>
      <c r="V140" s="527"/>
      <c r="W140" s="521">
        <f t="shared" si="22"/>
        <v>0</v>
      </c>
      <c r="X140" s="527">
        <v>14</v>
      </c>
      <c r="Y140" s="527"/>
      <c r="Z140" s="527">
        <v>14</v>
      </c>
      <c r="AA140" s="527"/>
      <c r="AB140" s="521">
        <f t="shared" si="23"/>
        <v>28</v>
      </c>
      <c r="AC140" s="521">
        <f t="shared" si="24"/>
        <v>14</v>
      </c>
      <c r="AD140" s="521">
        <f t="shared" si="25"/>
        <v>0</v>
      </c>
      <c r="AE140" s="521">
        <f t="shared" si="26"/>
        <v>14</v>
      </c>
      <c r="AF140" s="521">
        <f t="shared" si="27"/>
        <v>0</v>
      </c>
      <c r="AG140" s="521">
        <f t="shared" si="28"/>
        <v>28</v>
      </c>
      <c r="AH140" s="525" t="s">
        <v>1049</v>
      </c>
    </row>
    <row r="141" spans="1:34" s="519" customFormat="1" ht="22.5" customHeight="1" x14ac:dyDescent="0.3">
      <c r="A141" s="576"/>
      <c r="B141" s="533">
        <v>5</v>
      </c>
      <c r="C141" s="762" t="s">
        <v>1175</v>
      </c>
      <c r="D141" s="521"/>
      <c r="E141" s="521"/>
      <c r="F141" s="521"/>
      <c r="G141" s="522"/>
      <c r="H141" s="521">
        <f t="shared" si="20"/>
        <v>0</v>
      </c>
      <c r="I141" s="521"/>
      <c r="J141" s="521"/>
      <c r="K141" s="521"/>
      <c r="L141" s="524"/>
      <c r="M141" s="521">
        <f t="shared" si="29"/>
        <v>0</v>
      </c>
      <c r="N141" s="521"/>
      <c r="O141" s="521"/>
      <c r="P141" s="521"/>
      <c r="Q141" s="524"/>
      <c r="R141" s="521">
        <f t="shared" si="30"/>
        <v>0</v>
      </c>
      <c r="S141" s="527"/>
      <c r="T141" s="527"/>
      <c r="U141" s="527"/>
      <c r="V141" s="527"/>
      <c r="W141" s="521">
        <f t="shared" si="22"/>
        <v>0</v>
      </c>
      <c r="X141" s="527">
        <v>32</v>
      </c>
      <c r="Y141" s="527"/>
      <c r="Z141" s="527">
        <v>1</v>
      </c>
      <c r="AA141" s="527"/>
      <c r="AB141" s="521">
        <f t="shared" si="23"/>
        <v>33</v>
      </c>
      <c r="AC141" s="521">
        <f t="shared" si="24"/>
        <v>32</v>
      </c>
      <c r="AD141" s="521">
        <f t="shared" si="25"/>
        <v>0</v>
      </c>
      <c r="AE141" s="521">
        <f t="shared" si="26"/>
        <v>1</v>
      </c>
      <c r="AF141" s="521">
        <f t="shared" si="27"/>
        <v>0</v>
      </c>
      <c r="AG141" s="521">
        <f t="shared" si="28"/>
        <v>33</v>
      </c>
      <c r="AH141" s="525" t="s">
        <v>1049</v>
      </c>
    </row>
    <row r="142" spans="1:34" s="519" customFormat="1" ht="22.5" customHeight="1" x14ac:dyDescent="0.3">
      <c r="A142" s="576"/>
      <c r="B142" s="533">
        <v>6</v>
      </c>
      <c r="C142" s="762" t="s">
        <v>1176</v>
      </c>
      <c r="D142" s="521"/>
      <c r="E142" s="521"/>
      <c r="F142" s="521"/>
      <c r="G142" s="522"/>
      <c r="H142" s="521">
        <f t="shared" si="20"/>
        <v>0</v>
      </c>
      <c r="I142" s="521"/>
      <c r="J142" s="521"/>
      <c r="K142" s="521"/>
      <c r="L142" s="524"/>
      <c r="M142" s="521">
        <f t="shared" si="29"/>
        <v>0</v>
      </c>
      <c r="N142" s="521"/>
      <c r="O142" s="521"/>
      <c r="P142" s="521"/>
      <c r="Q142" s="524"/>
      <c r="R142" s="521">
        <f t="shared" si="30"/>
        <v>0</v>
      </c>
      <c r="S142" s="527"/>
      <c r="T142" s="527"/>
      <c r="U142" s="527"/>
      <c r="V142" s="527"/>
      <c r="W142" s="521">
        <f t="shared" si="22"/>
        <v>0</v>
      </c>
      <c r="X142" s="527">
        <v>24</v>
      </c>
      <c r="Y142" s="527"/>
      <c r="Z142" s="527">
        <v>3</v>
      </c>
      <c r="AA142" s="527"/>
      <c r="AB142" s="521">
        <f t="shared" si="23"/>
        <v>27</v>
      </c>
      <c r="AC142" s="521">
        <f t="shared" si="24"/>
        <v>24</v>
      </c>
      <c r="AD142" s="521">
        <f t="shared" si="25"/>
        <v>0</v>
      </c>
      <c r="AE142" s="521">
        <f t="shared" si="26"/>
        <v>3</v>
      </c>
      <c r="AF142" s="521">
        <f t="shared" si="27"/>
        <v>0</v>
      </c>
      <c r="AG142" s="521">
        <f t="shared" si="28"/>
        <v>27</v>
      </c>
      <c r="AH142" s="525" t="s">
        <v>1049</v>
      </c>
    </row>
    <row r="143" spans="1:34" s="519" customFormat="1" ht="22.5" customHeight="1" x14ac:dyDescent="0.3">
      <c r="A143" s="577"/>
      <c r="B143" s="533">
        <v>7</v>
      </c>
      <c r="C143" s="762" t="s">
        <v>1177</v>
      </c>
      <c r="D143" s="521"/>
      <c r="E143" s="521"/>
      <c r="F143" s="521"/>
      <c r="G143" s="522"/>
      <c r="H143" s="521">
        <f t="shared" si="20"/>
        <v>0</v>
      </c>
      <c r="I143" s="521"/>
      <c r="J143" s="521"/>
      <c r="K143" s="521"/>
      <c r="L143" s="524"/>
      <c r="M143" s="521">
        <f t="shared" si="29"/>
        <v>0</v>
      </c>
      <c r="N143" s="521"/>
      <c r="O143" s="521"/>
      <c r="P143" s="521"/>
      <c r="Q143" s="524"/>
      <c r="R143" s="521">
        <f t="shared" si="30"/>
        <v>0</v>
      </c>
      <c r="S143" s="527"/>
      <c r="T143" s="527"/>
      <c r="U143" s="527"/>
      <c r="V143" s="527"/>
      <c r="W143" s="521">
        <f t="shared" si="22"/>
        <v>0</v>
      </c>
      <c r="X143" s="527">
        <v>5</v>
      </c>
      <c r="Y143" s="527"/>
      <c r="Z143" s="527">
        <v>12</v>
      </c>
      <c r="AA143" s="527"/>
      <c r="AB143" s="521">
        <f t="shared" si="23"/>
        <v>17</v>
      </c>
      <c r="AC143" s="521">
        <f t="shared" si="24"/>
        <v>5</v>
      </c>
      <c r="AD143" s="521">
        <f t="shared" si="25"/>
        <v>0</v>
      </c>
      <c r="AE143" s="521">
        <f t="shared" si="26"/>
        <v>12</v>
      </c>
      <c r="AF143" s="521">
        <f t="shared" si="27"/>
        <v>0</v>
      </c>
      <c r="AG143" s="521">
        <f t="shared" si="28"/>
        <v>17</v>
      </c>
      <c r="AH143" s="525" t="s">
        <v>1049</v>
      </c>
    </row>
    <row r="144" spans="1:34" s="519" customFormat="1" ht="22.5" customHeight="1" x14ac:dyDescent="0.3">
      <c r="A144" s="575">
        <v>9</v>
      </c>
      <c r="B144" s="526" t="s">
        <v>1022</v>
      </c>
      <c r="C144" s="761"/>
      <c r="D144" s="521"/>
      <c r="E144" s="521"/>
      <c r="F144" s="521"/>
      <c r="G144" s="524"/>
      <c r="H144" s="521">
        <f t="shared" si="21"/>
        <v>0</v>
      </c>
      <c r="I144" s="521"/>
      <c r="J144" s="521"/>
      <c r="K144" s="521"/>
      <c r="L144" s="524"/>
      <c r="M144" s="521">
        <f t="shared" si="29"/>
        <v>0</v>
      </c>
      <c r="N144" s="521"/>
      <c r="O144" s="521"/>
      <c r="P144" s="521"/>
      <c r="Q144" s="524"/>
      <c r="R144" s="521">
        <f t="shared" si="30"/>
        <v>0</v>
      </c>
      <c r="S144" s="521"/>
      <c r="T144" s="521"/>
      <c r="U144" s="521"/>
      <c r="V144" s="521"/>
      <c r="W144" s="521">
        <f t="shared" si="22"/>
        <v>0</v>
      </c>
      <c r="X144" s="521"/>
      <c r="Y144" s="521"/>
      <c r="Z144" s="521"/>
      <c r="AA144" s="521"/>
      <c r="AB144" s="521">
        <f t="shared" si="23"/>
        <v>0</v>
      </c>
      <c r="AC144" s="521">
        <f t="shared" si="24"/>
        <v>0</v>
      </c>
      <c r="AD144" s="521">
        <f t="shared" si="25"/>
        <v>0</v>
      </c>
      <c r="AE144" s="521">
        <f t="shared" si="26"/>
        <v>0</v>
      </c>
      <c r="AF144" s="521">
        <f t="shared" si="27"/>
        <v>0</v>
      </c>
      <c r="AG144" s="521">
        <f t="shared" si="28"/>
        <v>0</v>
      </c>
      <c r="AH144" s="525"/>
    </row>
    <row r="145" spans="1:34" s="519" customFormat="1" ht="22.5" customHeight="1" x14ac:dyDescent="0.3">
      <c r="A145" s="576"/>
      <c r="B145" s="533">
        <v>1</v>
      </c>
      <c r="C145" s="762" t="s">
        <v>1178</v>
      </c>
      <c r="D145" s="521"/>
      <c r="E145" s="521"/>
      <c r="F145" s="521"/>
      <c r="G145" s="522"/>
      <c r="H145" s="521">
        <f t="shared" si="20"/>
        <v>0</v>
      </c>
      <c r="I145" s="521"/>
      <c r="J145" s="521"/>
      <c r="K145" s="521"/>
      <c r="L145" s="524"/>
      <c r="M145" s="521">
        <f t="shared" si="29"/>
        <v>0</v>
      </c>
      <c r="N145" s="521"/>
      <c r="O145" s="521"/>
      <c r="P145" s="521"/>
      <c r="Q145" s="524"/>
      <c r="R145" s="521">
        <f t="shared" si="30"/>
        <v>0</v>
      </c>
      <c r="S145" s="527"/>
      <c r="T145" s="527"/>
      <c r="U145" s="527"/>
      <c r="V145" s="527"/>
      <c r="W145" s="521">
        <f t="shared" si="22"/>
        <v>0</v>
      </c>
      <c r="X145" s="527"/>
      <c r="Y145" s="527"/>
      <c r="Z145" s="527"/>
      <c r="AA145" s="527"/>
      <c r="AB145" s="521">
        <f t="shared" si="23"/>
        <v>0</v>
      </c>
      <c r="AC145" s="521">
        <f t="shared" si="24"/>
        <v>0</v>
      </c>
      <c r="AD145" s="521">
        <f t="shared" si="25"/>
        <v>0</v>
      </c>
      <c r="AE145" s="521">
        <f t="shared" si="26"/>
        <v>0</v>
      </c>
      <c r="AF145" s="521">
        <f t="shared" si="27"/>
        <v>0</v>
      </c>
      <c r="AG145" s="521">
        <f t="shared" si="28"/>
        <v>0</v>
      </c>
      <c r="AH145" s="525"/>
    </row>
    <row r="146" spans="1:34" s="519" customFormat="1" ht="22.5" customHeight="1" x14ac:dyDescent="0.3">
      <c r="A146" s="576"/>
      <c r="B146" s="533">
        <v>2</v>
      </c>
      <c r="C146" s="762" t="s">
        <v>1179</v>
      </c>
      <c r="D146" s="521"/>
      <c r="E146" s="521"/>
      <c r="F146" s="521"/>
      <c r="G146" s="522"/>
      <c r="H146" s="521">
        <f t="shared" si="20"/>
        <v>0</v>
      </c>
      <c r="I146" s="521"/>
      <c r="J146" s="521"/>
      <c r="K146" s="521"/>
      <c r="L146" s="524"/>
      <c r="M146" s="521">
        <f t="shared" si="29"/>
        <v>0</v>
      </c>
      <c r="N146" s="521"/>
      <c r="O146" s="521"/>
      <c r="P146" s="521"/>
      <c r="Q146" s="524"/>
      <c r="R146" s="521">
        <f t="shared" si="30"/>
        <v>0</v>
      </c>
      <c r="S146" s="527"/>
      <c r="T146" s="527"/>
      <c r="U146" s="527"/>
      <c r="V146" s="527"/>
      <c r="W146" s="521">
        <f t="shared" si="22"/>
        <v>0</v>
      </c>
      <c r="X146" s="527"/>
      <c r="Y146" s="527"/>
      <c r="Z146" s="527"/>
      <c r="AA146" s="527"/>
      <c r="AB146" s="521">
        <f t="shared" si="23"/>
        <v>0</v>
      </c>
      <c r="AC146" s="521">
        <f t="shared" si="24"/>
        <v>0</v>
      </c>
      <c r="AD146" s="521">
        <f t="shared" si="25"/>
        <v>0</v>
      </c>
      <c r="AE146" s="521">
        <f t="shared" si="26"/>
        <v>0</v>
      </c>
      <c r="AF146" s="521">
        <f t="shared" si="27"/>
        <v>0</v>
      </c>
      <c r="AG146" s="521">
        <f t="shared" si="28"/>
        <v>0</v>
      </c>
      <c r="AH146" s="525"/>
    </row>
    <row r="147" spans="1:34" s="519" customFormat="1" ht="22.5" customHeight="1" x14ac:dyDescent="0.3">
      <c r="A147" s="576"/>
      <c r="B147" s="533">
        <v>3</v>
      </c>
      <c r="C147" s="762" t="s">
        <v>1180</v>
      </c>
      <c r="D147" s="521"/>
      <c r="E147" s="521"/>
      <c r="F147" s="521"/>
      <c r="G147" s="522"/>
      <c r="H147" s="521">
        <f t="shared" si="20"/>
        <v>0</v>
      </c>
      <c r="I147" s="521"/>
      <c r="J147" s="521"/>
      <c r="K147" s="521"/>
      <c r="L147" s="524"/>
      <c r="M147" s="521">
        <f t="shared" si="29"/>
        <v>0</v>
      </c>
      <c r="N147" s="521"/>
      <c r="O147" s="521"/>
      <c r="P147" s="521"/>
      <c r="Q147" s="524"/>
      <c r="R147" s="521">
        <f t="shared" si="30"/>
        <v>0</v>
      </c>
      <c r="S147" s="527">
        <v>2</v>
      </c>
      <c r="T147" s="527"/>
      <c r="U147" s="527">
        <v>8</v>
      </c>
      <c r="V147" s="527"/>
      <c r="W147" s="521">
        <f t="shared" si="22"/>
        <v>10</v>
      </c>
      <c r="X147" s="527"/>
      <c r="Y147" s="527"/>
      <c r="Z147" s="527"/>
      <c r="AA147" s="527"/>
      <c r="AB147" s="521">
        <f t="shared" si="23"/>
        <v>0</v>
      </c>
      <c r="AC147" s="521">
        <f t="shared" si="24"/>
        <v>2</v>
      </c>
      <c r="AD147" s="521">
        <f t="shared" si="25"/>
        <v>0</v>
      </c>
      <c r="AE147" s="521">
        <f t="shared" si="26"/>
        <v>8</v>
      </c>
      <c r="AF147" s="521">
        <f t="shared" si="27"/>
        <v>0</v>
      </c>
      <c r="AG147" s="521">
        <f t="shared" si="28"/>
        <v>10</v>
      </c>
      <c r="AH147" s="525" t="s">
        <v>1049</v>
      </c>
    </row>
    <row r="148" spans="1:34" s="519" customFormat="1" ht="22.5" customHeight="1" x14ac:dyDescent="0.3">
      <c r="A148" s="576"/>
      <c r="B148" s="533">
        <v>4</v>
      </c>
      <c r="C148" s="762" t="s">
        <v>1181</v>
      </c>
      <c r="D148" s="521"/>
      <c r="E148" s="521"/>
      <c r="F148" s="521"/>
      <c r="G148" s="522"/>
      <c r="H148" s="521">
        <f t="shared" si="20"/>
        <v>0</v>
      </c>
      <c r="I148" s="521"/>
      <c r="J148" s="521"/>
      <c r="K148" s="521"/>
      <c r="L148" s="524"/>
      <c r="M148" s="521">
        <f t="shared" si="29"/>
        <v>0</v>
      </c>
      <c r="N148" s="521"/>
      <c r="O148" s="521"/>
      <c r="P148" s="521"/>
      <c r="Q148" s="524"/>
      <c r="R148" s="521">
        <f t="shared" si="30"/>
        <v>0</v>
      </c>
      <c r="S148" s="527"/>
      <c r="T148" s="527"/>
      <c r="U148" s="527"/>
      <c r="V148" s="527"/>
      <c r="W148" s="521">
        <f t="shared" si="22"/>
        <v>0</v>
      </c>
      <c r="X148" s="527"/>
      <c r="Y148" s="527"/>
      <c r="Z148" s="527"/>
      <c r="AA148" s="527"/>
      <c r="AB148" s="521">
        <f t="shared" si="23"/>
        <v>0</v>
      </c>
      <c r="AC148" s="521">
        <f t="shared" si="24"/>
        <v>0</v>
      </c>
      <c r="AD148" s="521">
        <f t="shared" si="25"/>
        <v>0</v>
      </c>
      <c r="AE148" s="521">
        <f t="shared" si="26"/>
        <v>0</v>
      </c>
      <c r="AF148" s="521">
        <f t="shared" si="27"/>
        <v>0</v>
      </c>
      <c r="AG148" s="521">
        <f t="shared" si="28"/>
        <v>0</v>
      </c>
      <c r="AH148" s="525"/>
    </row>
    <row r="149" spans="1:34" s="519" customFormat="1" ht="22.5" customHeight="1" x14ac:dyDescent="0.3">
      <c r="A149" s="576"/>
      <c r="B149" s="533">
        <v>5</v>
      </c>
      <c r="C149" s="762" t="s">
        <v>1182</v>
      </c>
      <c r="D149" s="521"/>
      <c r="E149" s="521"/>
      <c r="F149" s="521"/>
      <c r="G149" s="522"/>
      <c r="H149" s="521">
        <f t="shared" ref="H149:H204" si="31">SUM(D149:G149)</f>
        <v>0</v>
      </c>
      <c r="I149" s="521"/>
      <c r="J149" s="521"/>
      <c r="K149" s="521"/>
      <c r="L149" s="524"/>
      <c r="M149" s="521">
        <f t="shared" si="29"/>
        <v>0</v>
      </c>
      <c r="N149" s="521"/>
      <c r="O149" s="521"/>
      <c r="P149" s="521"/>
      <c r="Q149" s="524"/>
      <c r="R149" s="521">
        <f t="shared" si="30"/>
        <v>0</v>
      </c>
      <c r="S149" s="527"/>
      <c r="T149" s="527"/>
      <c r="U149" s="527"/>
      <c r="V149" s="527"/>
      <c r="W149" s="521">
        <f t="shared" si="22"/>
        <v>0</v>
      </c>
      <c r="X149" s="527"/>
      <c r="Y149" s="527"/>
      <c r="Z149" s="527"/>
      <c r="AA149" s="527"/>
      <c r="AB149" s="521">
        <f t="shared" si="23"/>
        <v>0</v>
      </c>
      <c r="AC149" s="521">
        <f t="shared" si="24"/>
        <v>0</v>
      </c>
      <c r="AD149" s="521">
        <f t="shared" si="25"/>
        <v>0</v>
      </c>
      <c r="AE149" s="521">
        <f t="shared" si="26"/>
        <v>0</v>
      </c>
      <c r="AF149" s="521">
        <f t="shared" si="27"/>
        <v>0</v>
      </c>
      <c r="AG149" s="521">
        <f t="shared" si="28"/>
        <v>0</v>
      </c>
      <c r="AH149" s="525"/>
    </row>
    <row r="150" spans="1:34" s="519" customFormat="1" ht="22.5" customHeight="1" x14ac:dyDescent="0.3">
      <c r="A150" s="576"/>
      <c r="B150" s="533">
        <v>6</v>
      </c>
      <c r="C150" s="762" t="s">
        <v>1183</v>
      </c>
      <c r="D150" s="521"/>
      <c r="E150" s="521"/>
      <c r="F150" s="521"/>
      <c r="G150" s="522"/>
      <c r="H150" s="521">
        <f t="shared" si="31"/>
        <v>0</v>
      </c>
      <c r="I150" s="521"/>
      <c r="J150" s="521"/>
      <c r="K150" s="521"/>
      <c r="L150" s="524"/>
      <c r="M150" s="521">
        <f t="shared" si="29"/>
        <v>0</v>
      </c>
      <c r="N150" s="521"/>
      <c r="O150" s="521"/>
      <c r="P150" s="521"/>
      <c r="Q150" s="524"/>
      <c r="R150" s="521">
        <f t="shared" si="30"/>
        <v>0</v>
      </c>
      <c r="S150" s="527"/>
      <c r="T150" s="527"/>
      <c r="U150" s="527"/>
      <c r="V150" s="527"/>
      <c r="W150" s="521">
        <f t="shared" si="22"/>
        <v>0</v>
      </c>
      <c r="X150" s="527"/>
      <c r="Y150" s="527"/>
      <c r="Z150" s="527"/>
      <c r="AA150" s="527"/>
      <c r="AB150" s="521">
        <f t="shared" si="23"/>
        <v>0</v>
      </c>
      <c r="AC150" s="521">
        <f t="shared" si="24"/>
        <v>0</v>
      </c>
      <c r="AD150" s="521">
        <f t="shared" si="25"/>
        <v>0</v>
      </c>
      <c r="AE150" s="521">
        <f t="shared" si="26"/>
        <v>0</v>
      </c>
      <c r="AF150" s="521">
        <f t="shared" si="27"/>
        <v>0</v>
      </c>
      <c r="AG150" s="521">
        <f t="shared" si="28"/>
        <v>0</v>
      </c>
      <c r="AH150" s="525"/>
    </row>
    <row r="151" spans="1:34" s="519" customFormat="1" ht="22.5" customHeight="1" x14ac:dyDescent="0.3">
      <c r="A151" s="578"/>
      <c r="B151" s="534">
        <v>7</v>
      </c>
      <c r="C151" s="764" t="s">
        <v>1184</v>
      </c>
      <c r="D151" s="529"/>
      <c r="E151" s="529"/>
      <c r="F151" s="529"/>
      <c r="G151" s="535"/>
      <c r="H151" s="521">
        <f t="shared" si="31"/>
        <v>0</v>
      </c>
      <c r="I151" s="529"/>
      <c r="J151" s="529"/>
      <c r="K151" s="529"/>
      <c r="L151" s="530"/>
      <c r="M151" s="521">
        <f t="shared" si="29"/>
        <v>0</v>
      </c>
      <c r="N151" s="529"/>
      <c r="O151" s="529"/>
      <c r="P151" s="529"/>
      <c r="Q151" s="530"/>
      <c r="R151" s="521">
        <f t="shared" si="30"/>
        <v>0</v>
      </c>
      <c r="S151" s="551">
        <v>5</v>
      </c>
      <c r="T151" s="551"/>
      <c r="U151" s="551">
        <v>7</v>
      </c>
      <c r="V151" s="551"/>
      <c r="W151" s="521">
        <f t="shared" si="22"/>
        <v>12</v>
      </c>
      <c r="X151" s="551"/>
      <c r="Y151" s="551"/>
      <c r="Z151" s="551"/>
      <c r="AA151" s="551"/>
      <c r="AB151" s="521">
        <f t="shared" si="23"/>
        <v>0</v>
      </c>
      <c r="AC151" s="521">
        <f t="shared" si="24"/>
        <v>5</v>
      </c>
      <c r="AD151" s="521">
        <f t="shared" si="25"/>
        <v>0</v>
      </c>
      <c r="AE151" s="521">
        <f t="shared" si="26"/>
        <v>7</v>
      </c>
      <c r="AF151" s="521">
        <f t="shared" si="27"/>
        <v>0</v>
      </c>
      <c r="AG151" s="521">
        <f t="shared" si="28"/>
        <v>12</v>
      </c>
      <c r="AH151" s="531" t="s">
        <v>1049</v>
      </c>
    </row>
    <row r="152" spans="1:34" s="519" customFormat="1" ht="22.5" customHeight="1" x14ac:dyDescent="0.3">
      <c r="A152" s="578"/>
      <c r="B152" s="533">
        <v>8</v>
      </c>
      <c r="C152" s="762" t="s">
        <v>1185</v>
      </c>
      <c r="D152" s="521"/>
      <c r="E152" s="521"/>
      <c r="F152" s="521"/>
      <c r="G152" s="522"/>
      <c r="H152" s="521">
        <f t="shared" si="31"/>
        <v>0</v>
      </c>
      <c r="I152" s="521"/>
      <c r="J152" s="521"/>
      <c r="K152" s="521"/>
      <c r="L152" s="524"/>
      <c r="M152" s="521">
        <f t="shared" si="29"/>
        <v>0</v>
      </c>
      <c r="N152" s="521"/>
      <c r="O152" s="521"/>
      <c r="P152" s="521"/>
      <c r="Q152" s="524"/>
      <c r="R152" s="521">
        <f t="shared" si="30"/>
        <v>0</v>
      </c>
      <c r="S152" s="527"/>
      <c r="T152" s="527"/>
      <c r="U152" s="527"/>
      <c r="V152" s="527"/>
      <c r="W152" s="521">
        <f t="shared" si="22"/>
        <v>0</v>
      </c>
      <c r="X152" s="527"/>
      <c r="Y152" s="527"/>
      <c r="Z152" s="527"/>
      <c r="AA152" s="527"/>
      <c r="AB152" s="521">
        <f t="shared" si="23"/>
        <v>0</v>
      </c>
      <c r="AC152" s="521">
        <f t="shared" si="24"/>
        <v>0</v>
      </c>
      <c r="AD152" s="521">
        <f t="shared" si="25"/>
        <v>0</v>
      </c>
      <c r="AE152" s="521">
        <f t="shared" si="26"/>
        <v>0</v>
      </c>
      <c r="AF152" s="521">
        <f t="shared" si="27"/>
        <v>0</v>
      </c>
      <c r="AG152" s="521">
        <f t="shared" si="28"/>
        <v>0</v>
      </c>
      <c r="AH152" s="525"/>
    </row>
    <row r="153" spans="1:34" s="519" customFormat="1" ht="22.5" customHeight="1" x14ac:dyDescent="0.3">
      <c r="A153" s="578"/>
      <c r="B153" s="533">
        <v>9</v>
      </c>
      <c r="C153" s="762" t="s">
        <v>1186</v>
      </c>
      <c r="D153" s="521"/>
      <c r="E153" s="521"/>
      <c r="F153" s="521"/>
      <c r="G153" s="522"/>
      <c r="H153" s="521">
        <f t="shared" si="31"/>
        <v>0</v>
      </c>
      <c r="I153" s="521"/>
      <c r="J153" s="521"/>
      <c r="K153" s="521"/>
      <c r="L153" s="524"/>
      <c r="M153" s="521">
        <f t="shared" si="29"/>
        <v>0</v>
      </c>
      <c r="N153" s="521"/>
      <c r="O153" s="521"/>
      <c r="P153" s="521"/>
      <c r="Q153" s="524"/>
      <c r="R153" s="521">
        <f t="shared" si="30"/>
        <v>0</v>
      </c>
      <c r="S153" s="527"/>
      <c r="T153" s="527"/>
      <c r="U153" s="527"/>
      <c r="V153" s="527"/>
      <c r="W153" s="521">
        <f t="shared" si="22"/>
        <v>0</v>
      </c>
      <c r="X153" s="527"/>
      <c r="Y153" s="527"/>
      <c r="Z153" s="527"/>
      <c r="AA153" s="527"/>
      <c r="AB153" s="521">
        <f t="shared" si="23"/>
        <v>0</v>
      </c>
      <c r="AC153" s="521">
        <f t="shared" si="24"/>
        <v>0</v>
      </c>
      <c r="AD153" s="521">
        <f t="shared" si="25"/>
        <v>0</v>
      </c>
      <c r="AE153" s="521">
        <f t="shared" si="26"/>
        <v>0</v>
      </c>
      <c r="AF153" s="521">
        <f t="shared" si="27"/>
        <v>0</v>
      </c>
      <c r="AG153" s="521">
        <f t="shared" si="28"/>
        <v>0</v>
      </c>
      <c r="AH153" s="525"/>
    </row>
    <row r="154" spans="1:34" s="519" customFormat="1" ht="22.5" customHeight="1" x14ac:dyDescent="0.3">
      <c r="A154" s="578"/>
      <c r="B154" s="533">
        <v>10</v>
      </c>
      <c r="C154" s="762" t="s">
        <v>1187</v>
      </c>
      <c r="D154" s="521"/>
      <c r="E154" s="521"/>
      <c r="F154" s="521"/>
      <c r="G154" s="522"/>
      <c r="H154" s="521">
        <f t="shared" si="31"/>
        <v>0</v>
      </c>
      <c r="I154" s="521"/>
      <c r="J154" s="521"/>
      <c r="K154" s="521"/>
      <c r="L154" s="524"/>
      <c r="M154" s="521">
        <f t="shared" si="29"/>
        <v>0</v>
      </c>
      <c r="N154" s="521"/>
      <c r="O154" s="521"/>
      <c r="P154" s="521"/>
      <c r="Q154" s="524"/>
      <c r="R154" s="521">
        <f t="shared" si="30"/>
        <v>0</v>
      </c>
      <c r="S154" s="527"/>
      <c r="T154" s="527"/>
      <c r="U154" s="527"/>
      <c r="V154" s="527"/>
      <c r="W154" s="521">
        <f t="shared" si="22"/>
        <v>0</v>
      </c>
      <c r="X154" s="527"/>
      <c r="Y154" s="527"/>
      <c r="Z154" s="527"/>
      <c r="AA154" s="527"/>
      <c r="AB154" s="521">
        <f t="shared" si="23"/>
        <v>0</v>
      </c>
      <c r="AC154" s="521">
        <f t="shared" si="24"/>
        <v>0</v>
      </c>
      <c r="AD154" s="521">
        <f t="shared" si="25"/>
        <v>0</v>
      </c>
      <c r="AE154" s="521">
        <f t="shared" si="26"/>
        <v>0</v>
      </c>
      <c r="AF154" s="521">
        <f t="shared" si="27"/>
        <v>0</v>
      </c>
      <c r="AG154" s="521">
        <f t="shared" si="28"/>
        <v>0</v>
      </c>
      <c r="AH154" s="525"/>
    </row>
    <row r="155" spans="1:34" s="519" customFormat="1" ht="22.5" customHeight="1" x14ac:dyDescent="0.3">
      <c r="A155" s="578"/>
      <c r="B155" s="533">
        <v>11</v>
      </c>
      <c r="C155" s="762" t="s">
        <v>1188</v>
      </c>
      <c r="D155" s="521"/>
      <c r="E155" s="521"/>
      <c r="F155" s="521"/>
      <c r="G155" s="522"/>
      <c r="H155" s="521">
        <f t="shared" si="31"/>
        <v>0</v>
      </c>
      <c r="I155" s="521"/>
      <c r="J155" s="521"/>
      <c r="K155" s="521"/>
      <c r="L155" s="524"/>
      <c r="M155" s="521">
        <f t="shared" si="29"/>
        <v>0</v>
      </c>
      <c r="N155" s="521"/>
      <c r="O155" s="521"/>
      <c r="P155" s="521"/>
      <c r="Q155" s="524"/>
      <c r="R155" s="521">
        <f t="shared" si="30"/>
        <v>0</v>
      </c>
      <c r="S155" s="527"/>
      <c r="T155" s="527"/>
      <c r="U155" s="527"/>
      <c r="V155" s="527"/>
      <c r="W155" s="521">
        <f t="shared" si="22"/>
        <v>0</v>
      </c>
      <c r="X155" s="527"/>
      <c r="Y155" s="527"/>
      <c r="Z155" s="527"/>
      <c r="AA155" s="527"/>
      <c r="AB155" s="521">
        <f t="shared" si="23"/>
        <v>0</v>
      </c>
      <c r="AC155" s="521">
        <f t="shared" si="24"/>
        <v>0</v>
      </c>
      <c r="AD155" s="521">
        <f t="shared" si="25"/>
        <v>0</v>
      </c>
      <c r="AE155" s="521">
        <f t="shared" si="26"/>
        <v>0</v>
      </c>
      <c r="AF155" s="521">
        <f t="shared" si="27"/>
        <v>0</v>
      </c>
      <c r="AG155" s="521">
        <f t="shared" si="28"/>
        <v>0</v>
      </c>
      <c r="AH155" s="525"/>
    </row>
    <row r="156" spans="1:34" s="779" customFormat="1" ht="29.25" customHeight="1" x14ac:dyDescent="0.25">
      <c r="A156" s="578"/>
      <c r="B156" s="773">
        <v>12</v>
      </c>
      <c r="C156" s="762" t="s">
        <v>1189</v>
      </c>
      <c r="D156" s="774"/>
      <c r="E156" s="774"/>
      <c r="F156" s="774"/>
      <c r="G156" s="775"/>
      <c r="H156" s="774">
        <f t="shared" si="31"/>
        <v>0</v>
      </c>
      <c r="I156" s="774"/>
      <c r="J156" s="774"/>
      <c r="K156" s="774"/>
      <c r="L156" s="774"/>
      <c r="M156" s="774">
        <f t="shared" si="29"/>
        <v>0</v>
      </c>
      <c r="N156" s="774"/>
      <c r="O156" s="774"/>
      <c r="P156" s="774"/>
      <c r="Q156" s="774"/>
      <c r="R156" s="774">
        <f t="shared" si="30"/>
        <v>0</v>
      </c>
      <c r="S156" s="777"/>
      <c r="T156" s="777"/>
      <c r="U156" s="777"/>
      <c r="V156" s="777"/>
      <c r="W156" s="774">
        <f t="shared" si="22"/>
        <v>0</v>
      </c>
      <c r="X156" s="777"/>
      <c r="Y156" s="777"/>
      <c r="Z156" s="777"/>
      <c r="AA156" s="777"/>
      <c r="AB156" s="774">
        <f t="shared" si="23"/>
        <v>0</v>
      </c>
      <c r="AC156" s="774">
        <f t="shared" si="24"/>
        <v>0</v>
      </c>
      <c r="AD156" s="774">
        <f t="shared" si="25"/>
        <v>0</v>
      </c>
      <c r="AE156" s="774">
        <f t="shared" si="26"/>
        <v>0</v>
      </c>
      <c r="AF156" s="774">
        <f t="shared" si="27"/>
        <v>0</v>
      </c>
      <c r="AG156" s="774">
        <f t="shared" si="28"/>
        <v>0</v>
      </c>
      <c r="AH156" s="778"/>
    </row>
    <row r="157" spans="1:34" s="519" customFormat="1" ht="22.5" customHeight="1" x14ac:dyDescent="0.3">
      <c r="A157" s="578"/>
      <c r="B157" s="533">
        <v>13</v>
      </c>
      <c r="C157" s="762" t="s">
        <v>1190</v>
      </c>
      <c r="D157" s="521"/>
      <c r="E157" s="521"/>
      <c r="F157" s="521"/>
      <c r="G157" s="522"/>
      <c r="H157" s="521">
        <f t="shared" si="31"/>
        <v>0</v>
      </c>
      <c r="I157" s="521"/>
      <c r="J157" s="521"/>
      <c r="K157" s="521"/>
      <c r="L157" s="524"/>
      <c r="M157" s="521">
        <f t="shared" si="29"/>
        <v>0</v>
      </c>
      <c r="N157" s="521"/>
      <c r="O157" s="521"/>
      <c r="P157" s="521"/>
      <c r="Q157" s="524"/>
      <c r="R157" s="521">
        <f t="shared" si="30"/>
        <v>0</v>
      </c>
      <c r="S157" s="527"/>
      <c r="T157" s="527"/>
      <c r="U157" s="527"/>
      <c r="V157" s="527"/>
      <c r="W157" s="521">
        <f t="shared" si="22"/>
        <v>0</v>
      </c>
      <c r="X157" s="527"/>
      <c r="Y157" s="527"/>
      <c r="Z157" s="527"/>
      <c r="AA157" s="527"/>
      <c r="AB157" s="521">
        <f t="shared" si="23"/>
        <v>0</v>
      </c>
      <c r="AC157" s="521">
        <f t="shared" si="24"/>
        <v>0</v>
      </c>
      <c r="AD157" s="521">
        <f t="shared" si="25"/>
        <v>0</v>
      </c>
      <c r="AE157" s="521">
        <f t="shared" si="26"/>
        <v>0</v>
      </c>
      <c r="AF157" s="521">
        <f t="shared" si="27"/>
        <v>0</v>
      </c>
      <c r="AG157" s="521">
        <f t="shared" si="28"/>
        <v>0</v>
      </c>
      <c r="AH157" s="525"/>
    </row>
    <row r="158" spans="1:34" s="519" customFormat="1" ht="22.5" customHeight="1" x14ac:dyDescent="0.3">
      <c r="A158" s="578"/>
      <c r="B158" s="533">
        <v>14</v>
      </c>
      <c r="C158" s="762" t="s">
        <v>1191</v>
      </c>
      <c r="D158" s="521"/>
      <c r="E158" s="521"/>
      <c r="F158" s="521"/>
      <c r="G158" s="522"/>
      <c r="H158" s="521">
        <f t="shared" si="31"/>
        <v>0</v>
      </c>
      <c r="I158" s="521"/>
      <c r="J158" s="521"/>
      <c r="K158" s="521"/>
      <c r="L158" s="524"/>
      <c r="M158" s="521">
        <f t="shared" si="29"/>
        <v>0</v>
      </c>
      <c r="N158" s="521"/>
      <c r="O158" s="521"/>
      <c r="P158" s="521"/>
      <c r="Q158" s="524"/>
      <c r="R158" s="521">
        <f t="shared" si="30"/>
        <v>0</v>
      </c>
      <c r="S158" s="527"/>
      <c r="T158" s="527"/>
      <c r="U158" s="527"/>
      <c r="V158" s="527"/>
      <c r="W158" s="521">
        <f t="shared" si="22"/>
        <v>0</v>
      </c>
      <c r="X158" s="527"/>
      <c r="Y158" s="527"/>
      <c r="Z158" s="527"/>
      <c r="AA158" s="527"/>
      <c r="AB158" s="521">
        <f t="shared" si="23"/>
        <v>0</v>
      </c>
      <c r="AC158" s="521">
        <f t="shared" si="24"/>
        <v>0</v>
      </c>
      <c r="AD158" s="521">
        <f t="shared" si="25"/>
        <v>0</v>
      </c>
      <c r="AE158" s="521">
        <f t="shared" si="26"/>
        <v>0</v>
      </c>
      <c r="AF158" s="521">
        <f t="shared" si="27"/>
        <v>0</v>
      </c>
      <c r="AG158" s="521">
        <f t="shared" si="28"/>
        <v>0</v>
      </c>
      <c r="AH158" s="525"/>
    </row>
    <row r="159" spans="1:34" s="519" customFormat="1" ht="22.5" customHeight="1" x14ac:dyDescent="0.3">
      <c r="A159" s="579"/>
      <c r="B159" s="533">
        <v>15</v>
      </c>
      <c r="C159" s="762" t="s">
        <v>1192</v>
      </c>
      <c r="D159" s="521"/>
      <c r="E159" s="521"/>
      <c r="F159" s="521"/>
      <c r="G159" s="522"/>
      <c r="H159" s="521">
        <f t="shared" si="31"/>
        <v>0</v>
      </c>
      <c r="I159" s="521"/>
      <c r="J159" s="521"/>
      <c r="K159" s="521"/>
      <c r="L159" s="524"/>
      <c r="M159" s="521">
        <f t="shared" si="29"/>
        <v>0</v>
      </c>
      <c r="N159" s="521"/>
      <c r="O159" s="521"/>
      <c r="P159" s="521"/>
      <c r="Q159" s="524"/>
      <c r="R159" s="521">
        <f t="shared" si="30"/>
        <v>0</v>
      </c>
      <c r="S159" s="527">
        <v>5</v>
      </c>
      <c r="T159" s="527"/>
      <c r="U159" s="527">
        <v>7</v>
      </c>
      <c r="V159" s="527"/>
      <c r="W159" s="521">
        <f t="shared" si="22"/>
        <v>12</v>
      </c>
      <c r="X159" s="527"/>
      <c r="Y159" s="527"/>
      <c r="Z159" s="527"/>
      <c r="AA159" s="527"/>
      <c r="AB159" s="521">
        <f t="shared" si="23"/>
        <v>0</v>
      </c>
      <c r="AC159" s="521">
        <f t="shared" si="24"/>
        <v>5</v>
      </c>
      <c r="AD159" s="521">
        <f t="shared" si="25"/>
        <v>0</v>
      </c>
      <c r="AE159" s="521">
        <f t="shared" si="26"/>
        <v>7</v>
      </c>
      <c r="AF159" s="521">
        <f t="shared" si="27"/>
        <v>0</v>
      </c>
      <c r="AG159" s="521">
        <f t="shared" si="28"/>
        <v>12</v>
      </c>
      <c r="AH159" s="525" t="s">
        <v>1049</v>
      </c>
    </row>
    <row r="160" spans="1:34" s="519" customFormat="1" ht="22.5" customHeight="1" x14ac:dyDescent="0.3">
      <c r="A160" s="541">
        <v>10</v>
      </c>
      <c r="B160" s="526" t="s">
        <v>1023</v>
      </c>
      <c r="C160" s="761"/>
      <c r="D160" s="521"/>
      <c r="E160" s="521"/>
      <c r="F160" s="521"/>
      <c r="G160" s="524"/>
      <c r="H160" s="521">
        <f t="shared" si="21"/>
        <v>0</v>
      </c>
      <c r="I160" s="521"/>
      <c r="J160" s="521"/>
      <c r="K160" s="521"/>
      <c r="L160" s="524"/>
      <c r="M160" s="521">
        <f t="shared" si="29"/>
        <v>0</v>
      </c>
      <c r="N160" s="521"/>
      <c r="O160" s="521"/>
      <c r="P160" s="521"/>
      <c r="Q160" s="524"/>
      <c r="R160" s="521">
        <f t="shared" si="30"/>
        <v>0</v>
      </c>
      <c r="S160" s="521"/>
      <c r="T160" s="521"/>
      <c r="U160" s="521"/>
      <c r="V160" s="521"/>
      <c r="W160" s="521">
        <f t="shared" si="22"/>
        <v>0</v>
      </c>
      <c r="X160" s="521"/>
      <c r="Y160" s="521"/>
      <c r="Z160" s="521"/>
      <c r="AA160" s="521"/>
      <c r="AB160" s="521">
        <f t="shared" si="23"/>
        <v>0</v>
      </c>
      <c r="AC160" s="521">
        <f t="shared" si="24"/>
        <v>0</v>
      </c>
      <c r="AD160" s="521">
        <f t="shared" si="25"/>
        <v>0</v>
      </c>
      <c r="AE160" s="521">
        <f t="shared" si="26"/>
        <v>0</v>
      </c>
      <c r="AF160" s="521">
        <f t="shared" si="27"/>
        <v>0</v>
      </c>
      <c r="AG160" s="521">
        <f t="shared" si="28"/>
        <v>0</v>
      </c>
      <c r="AH160" s="525"/>
    </row>
    <row r="161" spans="1:34" s="519" customFormat="1" ht="22.5" customHeight="1" x14ac:dyDescent="0.3">
      <c r="A161" s="542"/>
      <c r="B161" s="533">
        <v>1</v>
      </c>
      <c r="C161" s="762" t="s">
        <v>1193</v>
      </c>
      <c r="D161" s="521"/>
      <c r="E161" s="521"/>
      <c r="F161" s="521"/>
      <c r="G161" s="522"/>
      <c r="H161" s="521">
        <f t="shared" si="31"/>
        <v>0</v>
      </c>
      <c r="I161" s="521"/>
      <c r="J161" s="521"/>
      <c r="K161" s="521"/>
      <c r="L161" s="524"/>
      <c r="M161" s="521">
        <f t="shared" si="29"/>
        <v>0</v>
      </c>
      <c r="N161" s="521"/>
      <c r="O161" s="521"/>
      <c r="P161" s="521"/>
      <c r="Q161" s="524"/>
      <c r="R161" s="521">
        <f t="shared" si="30"/>
        <v>0</v>
      </c>
      <c r="S161" s="527"/>
      <c r="T161" s="527"/>
      <c r="U161" s="527">
        <v>1</v>
      </c>
      <c r="V161" s="527"/>
      <c r="W161" s="521">
        <f t="shared" si="22"/>
        <v>1</v>
      </c>
      <c r="X161" s="527"/>
      <c r="Y161" s="527"/>
      <c r="Z161" s="527"/>
      <c r="AA161" s="527"/>
      <c r="AB161" s="521">
        <f t="shared" si="23"/>
        <v>0</v>
      </c>
      <c r="AC161" s="521">
        <f t="shared" si="24"/>
        <v>0</v>
      </c>
      <c r="AD161" s="521">
        <f t="shared" si="25"/>
        <v>0</v>
      </c>
      <c r="AE161" s="521">
        <f t="shared" si="26"/>
        <v>1</v>
      </c>
      <c r="AF161" s="521">
        <f t="shared" si="27"/>
        <v>0</v>
      </c>
      <c r="AG161" s="521">
        <f t="shared" si="28"/>
        <v>1</v>
      </c>
      <c r="AH161" s="525" t="s">
        <v>1049</v>
      </c>
    </row>
    <row r="162" spans="1:34" s="519" customFormat="1" ht="22.5" customHeight="1" x14ac:dyDescent="0.3">
      <c r="A162" s="542"/>
      <c r="B162" s="533">
        <v>2</v>
      </c>
      <c r="C162" s="762" t="s">
        <v>1194</v>
      </c>
      <c r="D162" s="521"/>
      <c r="E162" s="521"/>
      <c r="F162" s="521"/>
      <c r="G162" s="522"/>
      <c r="H162" s="521">
        <f t="shared" si="31"/>
        <v>0</v>
      </c>
      <c r="I162" s="521"/>
      <c r="J162" s="521"/>
      <c r="K162" s="521"/>
      <c r="L162" s="524"/>
      <c r="M162" s="521">
        <f t="shared" si="29"/>
        <v>0</v>
      </c>
      <c r="N162" s="521"/>
      <c r="O162" s="521"/>
      <c r="P162" s="521"/>
      <c r="Q162" s="524"/>
      <c r="R162" s="521">
        <f t="shared" si="30"/>
        <v>0</v>
      </c>
      <c r="S162" s="527"/>
      <c r="T162" s="527"/>
      <c r="U162" s="527"/>
      <c r="V162" s="527"/>
      <c r="W162" s="521">
        <f t="shared" si="22"/>
        <v>0</v>
      </c>
      <c r="X162" s="527">
        <v>2</v>
      </c>
      <c r="Y162" s="527"/>
      <c r="Z162" s="527">
        <v>3</v>
      </c>
      <c r="AA162" s="527"/>
      <c r="AB162" s="521">
        <f t="shared" si="23"/>
        <v>5</v>
      </c>
      <c r="AC162" s="521">
        <f t="shared" si="24"/>
        <v>2</v>
      </c>
      <c r="AD162" s="521">
        <f t="shared" si="25"/>
        <v>0</v>
      </c>
      <c r="AE162" s="521">
        <f t="shared" si="26"/>
        <v>3</v>
      </c>
      <c r="AF162" s="521">
        <f t="shared" si="27"/>
        <v>0</v>
      </c>
      <c r="AG162" s="521">
        <f t="shared" si="28"/>
        <v>5</v>
      </c>
      <c r="AH162" s="525" t="s">
        <v>1049</v>
      </c>
    </row>
    <row r="163" spans="1:34" s="519" customFormat="1" ht="22.5" customHeight="1" x14ac:dyDescent="0.3">
      <c r="A163" s="542"/>
      <c r="B163" s="533">
        <v>3</v>
      </c>
      <c r="C163" s="766" t="s">
        <v>1195</v>
      </c>
      <c r="D163" s="521"/>
      <c r="E163" s="521"/>
      <c r="F163" s="521"/>
      <c r="G163" s="522"/>
      <c r="H163" s="521">
        <f t="shared" si="31"/>
        <v>0</v>
      </c>
      <c r="I163" s="521"/>
      <c r="J163" s="521"/>
      <c r="K163" s="521"/>
      <c r="L163" s="524"/>
      <c r="M163" s="521">
        <f t="shared" si="29"/>
        <v>0</v>
      </c>
      <c r="N163" s="521"/>
      <c r="O163" s="521"/>
      <c r="P163" s="521"/>
      <c r="Q163" s="524"/>
      <c r="R163" s="521">
        <f t="shared" si="30"/>
        <v>0</v>
      </c>
      <c r="S163" s="784"/>
      <c r="T163" s="784"/>
      <c r="U163" s="527">
        <v>4</v>
      </c>
      <c r="V163" s="784"/>
      <c r="W163" s="521">
        <f t="shared" si="22"/>
        <v>4</v>
      </c>
      <c r="X163" s="784"/>
      <c r="Y163" s="784"/>
      <c r="Z163" s="527"/>
      <c r="AA163" s="784"/>
      <c r="AB163" s="521">
        <f t="shared" si="23"/>
        <v>0</v>
      </c>
      <c r="AC163" s="521">
        <f t="shared" si="24"/>
        <v>0</v>
      </c>
      <c r="AD163" s="521">
        <f t="shared" si="25"/>
        <v>0</v>
      </c>
      <c r="AE163" s="521">
        <f t="shared" si="26"/>
        <v>4</v>
      </c>
      <c r="AF163" s="521">
        <f t="shared" si="27"/>
        <v>0</v>
      </c>
      <c r="AG163" s="521">
        <f t="shared" si="28"/>
        <v>4</v>
      </c>
      <c r="AH163" s="525" t="s">
        <v>1049</v>
      </c>
    </row>
    <row r="164" spans="1:34" s="519" customFormat="1" ht="22.5" customHeight="1" x14ac:dyDescent="0.3">
      <c r="A164" s="542"/>
      <c r="B164" s="794">
        <v>4</v>
      </c>
      <c r="C164" s="795" t="s">
        <v>1196</v>
      </c>
      <c r="D164" s="796"/>
      <c r="E164" s="796"/>
      <c r="F164" s="796"/>
      <c r="G164" s="797"/>
      <c r="H164" s="796">
        <f t="shared" si="31"/>
        <v>0</v>
      </c>
      <c r="I164" s="796"/>
      <c r="J164" s="796"/>
      <c r="K164" s="796"/>
      <c r="L164" s="798"/>
      <c r="M164" s="796">
        <f t="shared" si="29"/>
        <v>0</v>
      </c>
      <c r="N164" s="796"/>
      <c r="O164" s="796"/>
      <c r="P164" s="796"/>
      <c r="Q164" s="798"/>
      <c r="R164" s="796">
        <f t="shared" si="30"/>
        <v>0</v>
      </c>
      <c r="S164" s="799"/>
      <c r="T164" s="799"/>
      <c r="U164" s="799"/>
      <c r="V164" s="799"/>
      <c r="W164" s="796">
        <f t="shared" si="22"/>
        <v>0</v>
      </c>
      <c r="X164" s="799"/>
      <c r="Y164" s="799"/>
      <c r="Z164" s="799"/>
      <c r="AA164" s="799"/>
      <c r="AB164" s="796">
        <f t="shared" si="23"/>
        <v>0</v>
      </c>
      <c r="AC164" s="796">
        <f t="shared" si="24"/>
        <v>0</v>
      </c>
      <c r="AD164" s="796">
        <f t="shared" si="25"/>
        <v>0</v>
      </c>
      <c r="AE164" s="796">
        <f t="shared" si="26"/>
        <v>0</v>
      </c>
      <c r="AF164" s="796">
        <f t="shared" si="27"/>
        <v>0</v>
      </c>
      <c r="AG164" s="796">
        <f t="shared" si="28"/>
        <v>0</v>
      </c>
      <c r="AH164" s="800"/>
    </row>
    <row r="165" spans="1:34" s="519" customFormat="1" ht="22.5" customHeight="1" thickBot="1" x14ac:dyDescent="0.35">
      <c r="A165" s="543"/>
      <c r="B165" s="536">
        <v>5</v>
      </c>
      <c r="C165" s="763" t="s">
        <v>1197</v>
      </c>
      <c r="D165" s="537"/>
      <c r="E165" s="537"/>
      <c r="F165" s="537"/>
      <c r="G165" s="538"/>
      <c r="H165" s="537">
        <f t="shared" si="31"/>
        <v>0</v>
      </c>
      <c r="I165" s="537"/>
      <c r="J165" s="537"/>
      <c r="K165" s="537"/>
      <c r="L165" s="539"/>
      <c r="M165" s="537">
        <f t="shared" si="29"/>
        <v>0</v>
      </c>
      <c r="N165" s="537"/>
      <c r="O165" s="537"/>
      <c r="P165" s="537"/>
      <c r="Q165" s="539"/>
      <c r="R165" s="537">
        <f t="shared" si="30"/>
        <v>0</v>
      </c>
      <c r="S165" s="550"/>
      <c r="T165" s="550"/>
      <c r="U165" s="550"/>
      <c r="V165" s="550"/>
      <c r="W165" s="537">
        <f t="shared" si="22"/>
        <v>0</v>
      </c>
      <c r="X165" s="550"/>
      <c r="Y165" s="550"/>
      <c r="Z165" s="550"/>
      <c r="AA165" s="550"/>
      <c r="AB165" s="537">
        <f t="shared" si="23"/>
        <v>0</v>
      </c>
      <c r="AC165" s="537">
        <f t="shared" si="24"/>
        <v>0</v>
      </c>
      <c r="AD165" s="537">
        <f t="shared" si="25"/>
        <v>0</v>
      </c>
      <c r="AE165" s="537">
        <f t="shared" si="26"/>
        <v>0</v>
      </c>
      <c r="AF165" s="537">
        <f t="shared" si="27"/>
        <v>0</v>
      </c>
      <c r="AG165" s="537">
        <f t="shared" si="28"/>
        <v>0</v>
      </c>
      <c r="AH165" s="540"/>
    </row>
    <row r="166" spans="1:34" s="519" customFormat="1" ht="22.5" customHeight="1" thickTop="1" x14ac:dyDescent="0.3">
      <c r="A166" s="542"/>
      <c r="B166" s="534">
        <v>6</v>
      </c>
      <c r="C166" s="764" t="s">
        <v>1198</v>
      </c>
      <c r="D166" s="529"/>
      <c r="E166" s="529"/>
      <c r="F166" s="529"/>
      <c r="G166" s="535"/>
      <c r="H166" s="529">
        <f t="shared" si="31"/>
        <v>0</v>
      </c>
      <c r="I166" s="529"/>
      <c r="J166" s="529"/>
      <c r="K166" s="529"/>
      <c r="L166" s="530"/>
      <c r="M166" s="529">
        <f t="shared" si="29"/>
        <v>0</v>
      </c>
      <c r="N166" s="529"/>
      <c r="O166" s="529"/>
      <c r="P166" s="529"/>
      <c r="Q166" s="530"/>
      <c r="R166" s="529">
        <f t="shared" si="30"/>
        <v>0</v>
      </c>
      <c r="S166" s="551"/>
      <c r="T166" s="551"/>
      <c r="U166" s="551"/>
      <c r="V166" s="551"/>
      <c r="W166" s="529">
        <f t="shared" si="22"/>
        <v>0</v>
      </c>
      <c r="X166" s="551"/>
      <c r="Y166" s="551"/>
      <c r="Z166" s="551"/>
      <c r="AA166" s="551"/>
      <c r="AB166" s="529">
        <f t="shared" si="23"/>
        <v>0</v>
      </c>
      <c r="AC166" s="529">
        <f t="shared" si="24"/>
        <v>0</v>
      </c>
      <c r="AD166" s="529">
        <f t="shared" si="25"/>
        <v>0</v>
      </c>
      <c r="AE166" s="529">
        <f t="shared" si="26"/>
        <v>0</v>
      </c>
      <c r="AF166" s="529">
        <f t="shared" si="27"/>
        <v>0</v>
      </c>
      <c r="AG166" s="529">
        <f t="shared" si="28"/>
        <v>0</v>
      </c>
      <c r="AH166" s="531"/>
    </row>
    <row r="167" spans="1:34" s="519" customFormat="1" ht="22.5" customHeight="1" x14ac:dyDescent="0.3">
      <c r="A167" s="542"/>
      <c r="B167" s="533">
        <v>7</v>
      </c>
      <c r="C167" s="762" t="s">
        <v>1199</v>
      </c>
      <c r="D167" s="521"/>
      <c r="E167" s="521"/>
      <c r="F167" s="521"/>
      <c r="G167" s="522"/>
      <c r="H167" s="521">
        <f t="shared" si="31"/>
        <v>0</v>
      </c>
      <c r="I167" s="521"/>
      <c r="J167" s="521"/>
      <c r="K167" s="521"/>
      <c r="L167" s="524"/>
      <c r="M167" s="521">
        <f t="shared" si="29"/>
        <v>0</v>
      </c>
      <c r="N167" s="521"/>
      <c r="O167" s="521"/>
      <c r="P167" s="521"/>
      <c r="Q167" s="524"/>
      <c r="R167" s="521">
        <f t="shared" si="30"/>
        <v>0</v>
      </c>
      <c r="S167" s="527"/>
      <c r="T167" s="527"/>
      <c r="U167" s="527"/>
      <c r="V167" s="527"/>
      <c r="W167" s="521">
        <f t="shared" si="22"/>
        <v>0</v>
      </c>
      <c r="X167" s="527"/>
      <c r="Y167" s="527"/>
      <c r="Z167" s="527"/>
      <c r="AA167" s="527"/>
      <c r="AB167" s="521">
        <f t="shared" si="23"/>
        <v>0</v>
      </c>
      <c r="AC167" s="521">
        <f t="shared" si="24"/>
        <v>0</v>
      </c>
      <c r="AD167" s="521">
        <f t="shared" si="25"/>
        <v>0</v>
      </c>
      <c r="AE167" s="521">
        <f t="shared" si="26"/>
        <v>0</v>
      </c>
      <c r="AF167" s="521">
        <f t="shared" si="27"/>
        <v>0</v>
      </c>
      <c r="AG167" s="521">
        <f t="shared" si="28"/>
        <v>0</v>
      </c>
      <c r="AH167" s="525"/>
    </row>
    <row r="168" spans="1:34" s="519" customFormat="1" ht="22.5" customHeight="1" x14ac:dyDescent="0.3">
      <c r="A168" s="542"/>
      <c r="B168" s="533">
        <v>8</v>
      </c>
      <c r="C168" s="762" t="s">
        <v>1200</v>
      </c>
      <c r="D168" s="521"/>
      <c r="E168" s="521"/>
      <c r="F168" s="521"/>
      <c r="G168" s="522"/>
      <c r="H168" s="521">
        <f t="shared" si="31"/>
        <v>0</v>
      </c>
      <c r="I168" s="521"/>
      <c r="J168" s="521"/>
      <c r="K168" s="521"/>
      <c r="L168" s="524"/>
      <c r="M168" s="521">
        <f t="shared" si="29"/>
        <v>0</v>
      </c>
      <c r="N168" s="521"/>
      <c r="O168" s="521"/>
      <c r="P168" s="521"/>
      <c r="Q168" s="524"/>
      <c r="R168" s="521">
        <f t="shared" si="30"/>
        <v>0</v>
      </c>
      <c r="S168" s="527"/>
      <c r="T168" s="527"/>
      <c r="U168" s="527"/>
      <c r="V168" s="527"/>
      <c r="W168" s="521">
        <f t="shared" si="22"/>
        <v>0</v>
      </c>
      <c r="X168" s="527">
        <v>9</v>
      </c>
      <c r="Y168" s="527"/>
      <c r="Z168" s="527">
        <v>1</v>
      </c>
      <c r="AA168" s="527"/>
      <c r="AB168" s="521">
        <f t="shared" si="23"/>
        <v>10</v>
      </c>
      <c r="AC168" s="521">
        <f t="shared" si="24"/>
        <v>9</v>
      </c>
      <c r="AD168" s="521">
        <f t="shared" si="25"/>
        <v>0</v>
      </c>
      <c r="AE168" s="521">
        <f t="shared" si="26"/>
        <v>1</v>
      </c>
      <c r="AF168" s="521">
        <f t="shared" si="27"/>
        <v>0</v>
      </c>
      <c r="AG168" s="521">
        <f t="shared" si="28"/>
        <v>10</v>
      </c>
      <c r="AH168" s="525" t="s">
        <v>1049</v>
      </c>
    </row>
    <row r="169" spans="1:34" s="519" customFormat="1" ht="22.5" customHeight="1" x14ac:dyDescent="0.3">
      <c r="A169" s="542"/>
      <c r="B169" s="533">
        <v>9</v>
      </c>
      <c r="C169" s="762" t="s">
        <v>1201</v>
      </c>
      <c r="D169" s="521"/>
      <c r="E169" s="521"/>
      <c r="F169" s="521"/>
      <c r="G169" s="522"/>
      <c r="H169" s="521">
        <f t="shared" si="31"/>
        <v>0</v>
      </c>
      <c r="I169" s="521"/>
      <c r="J169" s="521"/>
      <c r="K169" s="521"/>
      <c r="L169" s="524"/>
      <c r="M169" s="521">
        <f t="shared" si="29"/>
        <v>0</v>
      </c>
      <c r="N169" s="521"/>
      <c r="O169" s="521"/>
      <c r="P169" s="521"/>
      <c r="Q169" s="524"/>
      <c r="R169" s="521">
        <f t="shared" si="30"/>
        <v>0</v>
      </c>
      <c r="S169" s="527"/>
      <c r="T169" s="527"/>
      <c r="U169" s="527"/>
      <c r="V169" s="527"/>
      <c r="W169" s="521">
        <f t="shared" si="22"/>
        <v>0</v>
      </c>
      <c r="X169" s="527"/>
      <c r="Y169" s="527"/>
      <c r="Z169" s="527"/>
      <c r="AA169" s="527"/>
      <c r="AB169" s="521">
        <f t="shared" si="23"/>
        <v>0</v>
      </c>
      <c r="AC169" s="521">
        <f t="shared" si="24"/>
        <v>0</v>
      </c>
      <c r="AD169" s="521">
        <f t="shared" si="25"/>
        <v>0</v>
      </c>
      <c r="AE169" s="521">
        <f t="shared" si="26"/>
        <v>0</v>
      </c>
      <c r="AF169" s="521">
        <f t="shared" si="27"/>
        <v>0</v>
      </c>
      <c r="AG169" s="521">
        <f t="shared" si="28"/>
        <v>0</v>
      </c>
      <c r="AH169" s="525"/>
    </row>
    <row r="170" spans="1:34" s="519" customFormat="1" ht="22.5" customHeight="1" x14ac:dyDescent="0.3">
      <c r="A170" s="544"/>
      <c r="B170" s="533">
        <v>10</v>
      </c>
      <c r="C170" s="762" t="s">
        <v>1202</v>
      </c>
      <c r="D170" s="521"/>
      <c r="E170" s="521"/>
      <c r="F170" s="521"/>
      <c r="G170" s="522"/>
      <c r="H170" s="521">
        <f t="shared" si="31"/>
        <v>0</v>
      </c>
      <c r="I170" s="521"/>
      <c r="J170" s="521"/>
      <c r="K170" s="521"/>
      <c r="L170" s="524"/>
      <c r="M170" s="521">
        <f t="shared" si="29"/>
        <v>0</v>
      </c>
      <c r="N170" s="521"/>
      <c r="O170" s="521"/>
      <c r="P170" s="521"/>
      <c r="Q170" s="524"/>
      <c r="R170" s="521">
        <f t="shared" si="30"/>
        <v>0</v>
      </c>
      <c r="S170" s="527"/>
      <c r="T170" s="527"/>
      <c r="U170" s="527"/>
      <c r="V170" s="527"/>
      <c r="W170" s="521">
        <f t="shared" si="22"/>
        <v>0</v>
      </c>
      <c r="X170" s="527"/>
      <c r="Y170" s="527"/>
      <c r="Z170" s="527"/>
      <c r="AA170" s="527"/>
      <c r="AB170" s="521">
        <f t="shared" si="23"/>
        <v>0</v>
      </c>
      <c r="AC170" s="521">
        <f t="shared" si="24"/>
        <v>0</v>
      </c>
      <c r="AD170" s="521">
        <f t="shared" si="25"/>
        <v>0</v>
      </c>
      <c r="AE170" s="521">
        <f t="shared" si="26"/>
        <v>0</v>
      </c>
      <c r="AF170" s="521">
        <f t="shared" si="27"/>
        <v>0</v>
      </c>
      <c r="AG170" s="521">
        <f t="shared" si="28"/>
        <v>0</v>
      </c>
      <c r="AH170" s="525"/>
    </row>
    <row r="171" spans="1:34" s="519" customFormat="1" ht="22.5" customHeight="1" x14ac:dyDescent="0.3">
      <c r="A171" s="575">
        <v>11</v>
      </c>
      <c r="B171" s="526" t="s">
        <v>1024</v>
      </c>
      <c r="C171" s="761"/>
      <c r="D171" s="521"/>
      <c r="E171" s="521"/>
      <c r="F171" s="521"/>
      <c r="G171" s="524"/>
      <c r="H171" s="521">
        <f t="shared" si="21"/>
        <v>0</v>
      </c>
      <c r="I171" s="521"/>
      <c r="J171" s="521"/>
      <c r="K171" s="521"/>
      <c r="L171" s="524"/>
      <c r="M171" s="521">
        <f t="shared" si="29"/>
        <v>0</v>
      </c>
      <c r="N171" s="521"/>
      <c r="O171" s="521"/>
      <c r="P171" s="521"/>
      <c r="Q171" s="524"/>
      <c r="R171" s="521">
        <f t="shared" si="30"/>
        <v>0</v>
      </c>
      <c r="S171" s="521"/>
      <c r="T171" s="521"/>
      <c r="U171" s="521"/>
      <c r="V171" s="521"/>
      <c r="W171" s="521">
        <f t="shared" si="22"/>
        <v>0</v>
      </c>
      <c r="X171" s="521">
        <v>129</v>
      </c>
      <c r="Y171" s="521"/>
      <c r="Z171" s="521">
        <v>466</v>
      </c>
      <c r="AA171" s="521"/>
      <c r="AB171" s="521">
        <f t="shared" si="23"/>
        <v>595</v>
      </c>
      <c r="AC171" s="521">
        <f t="shared" si="24"/>
        <v>129</v>
      </c>
      <c r="AD171" s="521">
        <f t="shared" si="25"/>
        <v>0</v>
      </c>
      <c r="AE171" s="521">
        <f t="shared" si="26"/>
        <v>466</v>
      </c>
      <c r="AF171" s="521">
        <f t="shared" si="27"/>
        <v>0</v>
      </c>
      <c r="AG171" s="521">
        <f t="shared" si="28"/>
        <v>595</v>
      </c>
      <c r="AH171" s="525" t="s">
        <v>1049</v>
      </c>
    </row>
    <row r="172" spans="1:34" s="519" customFormat="1" ht="22.5" customHeight="1" x14ac:dyDescent="0.3">
      <c r="A172" s="576"/>
      <c r="B172" s="533">
        <v>1</v>
      </c>
      <c r="C172" s="762" t="s">
        <v>1203</v>
      </c>
      <c r="D172" s="521"/>
      <c r="E172" s="521"/>
      <c r="F172" s="521"/>
      <c r="G172" s="522"/>
      <c r="H172" s="521">
        <f t="shared" si="31"/>
        <v>0</v>
      </c>
      <c r="I172" s="521"/>
      <c r="J172" s="521"/>
      <c r="K172" s="521"/>
      <c r="L172" s="524"/>
      <c r="M172" s="521">
        <f t="shared" si="29"/>
        <v>0</v>
      </c>
      <c r="N172" s="521"/>
      <c r="O172" s="521"/>
      <c r="P172" s="521"/>
      <c r="Q172" s="524"/>
      <c r="R172" s="521">
        <f t="shared" si="30"/>
        <v>0</v>
      </c>
      <c r="S172" s="527"/>
      <c r="T172" s="527"/>
      <c r="U172" s="527"/>
      <c r="V172" s="527"/>
      <c r="W172" s="521">
        <f t="shared" si="22"/>
        <v>0</v>
      </c>
      <c r="X172" s="527"/>
      <c r="Y172" s="527"/>
      <c r="Z172" s="527"/>
      <c r="AA172" s="527"/>
      <c r="AB172" s="521">
        <f t="shared" si="23"/>
        <v>0</v>
      </c>
      <c r="AC172" s="521">
        <f t="shared" si="24"/>
        <v>0</v>
      </c>
      <c r="AD172" s="521">
        <f t="shared" si="25"/>
        <v>0</v>
      </c>
      <c r="AE172" s="521">
        <f t="shared" si="26"/>
        <v>0</v>
      </c>
      <c r="AF172" s="521">
        <f t="shared" si="27"/>
        <v>0</v>
      </c>
      <c r="AG172" s="521">
        <f t="shared" si="28"/>
        <v>0</v>
      </c>
      <c r="AH172" s="525"/>
    </row>
    <row r="173" spans="1:34" s="519" customFormat="1" ht="22.5" customHeight="1" x14ac:dyDescent="0.3">
      <c r="A173" s="576"/>
      <c r="B173" s="533">
        <v>2</v>
      </c>
      <c r="C173" s="762" t="s">
        <v>1204</v>
      </c>
      <c r="D173" s="521"/>
      <c r="E173" s="521"/>
      <c r="F173" s="521"/>
      <c r="G173" s="522"/>
      <c r="H173" s="521">
        <f t="shared" si="31"/>
        <v>0</v>
      </c>
      <c r="I173" s="521"/>
      <c r="J173" s="521"/>
      <c r="K173" s="521"/>
      <c r="L173" s="524"/>
      <c r="M173" s="521">
        <f t="shared" si="29"/>
        <v>0</v>
      </c>
      <c r="N173" s="521"/>
      <c r="O173" s="521"/>
      <c r="P173" s="521"/>
      <c r="Q173" s="524"/>
      <c r="R173" s="521">
        <f t="shared" si="30"/>
        <v>0</v>
      </c>
      <c r="S173" s="527"/>
      <c r="T173" s="527"/>
      <c r="U173" s="527"/>
      <c r="V173" s="527"/>
      <c r="W173" s="521">
        <f t="shared" si="22"/>
        <v>0</v>
      </c>
      <c r="X173" s="527"/>
      <c r="Y173" s="527"/>
      <c r="Z173" s="527"/>
      <c r="AA173" s="527"/>
      <c r="AB173" s="521">
        <f t="shared" si="23"/>
        <v>0</v>
      </c>
      <c r="AC173" s="521">
        <f t="shared" si="24"/>
        <v>0</v>
      </c>
      <c r="AD173" s="521">
        <f t="shared" si="25"/>
        <v>0</v>
      </c>
      <c r="AE173" s="521">
        <f t="shared" si="26"/>
        <v>0</v>
      </c>
      <c r="AF173" s="521">
        <f t="shared" si="27"/>
        <v>0</v>
      </c>
      <c r="AG173" s="521">
        <f t="shared" si="28"/>
        <v>0</v>
      </c>
      <c r="AH173" s="525"/>
    </row>
    <row r="174" spans="1:34" s="519" customFormat="1" ht="22.5" customHeight="1" x14ac:dyDescent="0.3">
      <c r="A174" s="576"/>
      <c r="B174" s="533">
        <v>3</v>
      </c>
      <c r="C174" s="762" t="s">
        <v>1205</v>
      </c>
      <c r="D174" s="521"/>
      <c r="E174" s="521"/>
      <c r="F174" s="521"/>
      <c r="G174" s="522"/>
      <c r="H174" s="521">
        <f t="shared" si="31"/>
        <v>0</v>
      </c>
      <c r="I174" s="521"/>
      <c r="J174" s="521"/>
      <c r="K174" s="521"/>
      <c r="L174" s="524"/>
      <c r="M174" s="521">
        <f t="shared" si="29"/>
        <v>0</v>
      </c>
      <c r="N174" s="521"/>
      <c r="O174" s="521"/>
      <c r="P174" s="521"/>
      <c r="Q174" s="524"/>
      <c r="R174" s="521">
        <f t="shared" si="30"/>
        <v>0</v>
      </c>
      <c r="S174" s="527"/>
      <c r="T174" s="527"/>
      <c r="U174" s="527"/>
      <c r="V174" s="527"/>
      <c r="W174" s="521">
        <f t="shared" si="22"/>
        <v>0</v>
      </c>
      <c r="X174" s="527"/>
      <c r="Y174" s="527"/>
      <c r="Z174" s="527"/>
      <c r="AA174" s="527"/>
      <c r="AB174" s="521">
        <f t="shared" si="23"/>
        <v>0</v>
      </c>
      <c r="AC174" s="521">
        <f t="shared" si="24"/>
        <v>0</v>
      </c>
      <c r="AD174" s="521">
        <f t="shared" si="25"/>
        <v>0</v>
      </c>
      <c r="AE174" s="521">
        <f t="shared" si="26"/>
        <v>0</v>
      </c>
      <c r="AF174" s="521">
        <f t="shared" si="27"/>
        <v>0</v>
      </c>
      <c r="AG174" s="521">
        <f t="shared" si="28"/>
        <v>0</v>
      </c>
      <c r="AH174" s="525"/>
    </row>
    <row r="175" spans="1:34" s="519" customFormat="1" ht="22.5" customHeight="1" x14ac:dyDescent="0.3">
      <c r="A175" s="576"/>
      <c r="B175" s="533">
        <v>4</v>
      </c>
      <c r="C175" s="762" t="s">
        <v>1206</v>
      </c>
      <c r="D175" s="521"/>
      <c r="E175" s="521"/>
      <c r="F175" s="521"/>
      <c r="G175" s="522"/>
      <c r="H175" s="521">
        <f t="shared" si="31"/>
        <v>0</v>
      </c>
      <c r="I175" s="521"/>
      <c r="J175" s="521"/>
      <c r="K175" s="521"/>
      <c r="L175" s="524"/>
      <c r="M175" s="521">
        <f t="shared" si="29"/>
        <v>0</v>
      </c>
      <c r="N175" s="521"/>
      <c r="O175" s="521"/>
      <c r="P175" s="521"/>
      <c r="Q175" s="524"/>
      <c r="R175" s="521">
        <f t="shared" si="30"/>
        <v>0</v>
      </c>
      <c r="S175" s="527"/>
      <c r="T175" s="527"/>
      <c r="U175" s="527"/>
      <c r="V175" s="527"/>
      <c r="W175" s="521">
        <f t="shared" si="22"/>
        <v>0</v>
      </c>
      <c r="X175" s="527"/>
      <c r="Y175" s="527"/>
      <c r="Z175" s="527"/>
      <c r="AA175" s="527"/>
      <c r="AB175" s="521">
        <f t="shared" si="23"/>
        <v>0</v>
      </c>
      <c r="AC175" s="521">
        <f t="shared" si="24"/>
        <v>0</v>
      </c>
      <c r="AD175" s="521">
        <f t="shared" si="25"/>
        <v>0</v>
      </c>
      <c r="AE175" s="521">
        <f t="shared" si="26"/>
        <v>0</v>
      </c>
      <c r="AF175" s="521">
        <f t="shared" si="27"/>
        <v>0</v>
      </c>
      <c r="AG175" s="521">
        <f t="shared" si="28"/>
        <v>0</v>
      </c>
      <c r="AH175" s="525"/>
    </row>
    <row r="176" spans="1:34" s="519" customFormat="1" ht="22.5" customHeight="1" x14ac:dyDescent="0.3">
      <c r="A176" s="576"/>
      <c r="B176" s="533">
        <v>5</v>
      </c>
      <c r="C176" s="762" t="s">
        <v>1207</v>
      </c>
      <c r="D176" s="521"/>
      <c r="E176" s="521"/>
      <c r="F176" s="521"/>
      <c r="G176" s="522"/>
      <c r="H176" s="521">
        <f t="shared" si="31"/>
        <v>0</v>
      </c>
      <c r="I176" s="521"/>
      <c r="J176" s="521"/>
      <c r="K176" s="521"/>
      <c r="L176" s="524"/>
      <c r="M176" s="521">
        <f t="shared" si="29"/>
        <v>0</v>
      </c>
      <c r="N176" s="521"/>
      <c r="O176" s="521"/>
      <c r="P176" s="521"/>
      <c r="Q176" s="524"/>
      <c r="R176" s="521">
        <f t="shared" si="30"/>
        <v>0</v>
      </c>
      <c r="S176" s="527"/>
      <c r="T176" s="527"/>
      <c r="U176" s="527"/>
      <c r="V176" s="527"/>
      <c r="W176" s="521">
        <f t="shared" si="22"/>
        <v>0</v>
      </c>
      <c r="X176" s="527"/>
      <c r="Y176" s="527"/>
      <c r="Z176" s="527"/>
      <c r="AA176" s="527"/>
      <c r="AB176" s="521">
        <f t="shared" si="23"/>
        <v>0</v>
      </c>
      <c r="AC176" s="521">
        <f t="shared" si="24"/>
        <v>0</v>
      </c>
      <c r="AD176" s="521">
        <f t="shared" si="25"/>
        <v>0</v>
      </c>
      <c r="AE176" s="521">
        <f t="shared" si="26"/>
        <v>0</v>
      </c>
      <c r="AF176" s="521">
        <f t="shared" si="27"/>
        <v>0</v>
      </c>
      <c r="AG176" s="521">
        <f t="shared" si="28"/>
        <v>0</v>
      </c>
      <c r="AH176" s="525"/>
    </row>
    <row r="177" spans="1:34" s="519" customFormat="1" ht="22.5" customHeight="1" x14ac:dyDescent="0.3">
      <c r="A177" s="577"/>
      <c r="B177" s="533">
        <v>6</v>
      </c>
      <c r="C177" s="762" t="s">
        <v>1208</v>
      </c>
      <c r="D177" s="521"/>
      <c r="E177" s="521"/>
      <c r="F177" s="521"/>
      <c r="G177" s="522"/>
      <c r="H177" s="521">
        <f t="shared" si="31"/>
        <v>0</v>
      </c>
      <c r="I177" s="521"/>
      <c r="J177" s="521"/>
      <c r="K177" s="521"/>
      <c r="L177" s="524"/>
      <c r="M177" s="521">
        <f t="shared" si="29"/>
        <v>0</v>
      </c>
      <c r="N177" s="521"/>
      <c r="O177" s="521"/>
      <c r="P177" s="521"/>
      <c r="Q177" s="524"/>
      <c r="R177" s="521">
        <f t="shared" si="30"/>
        <v>0</v>
      </c>
      <c r="S177" s="527"/>
      <c r="T177" s="527"/>
      <c r="U177" s="527"/>
      <c r="V177" s="527"/>
      <c r="W177" s="521">
        <f t="shared" si="22"/>
        <v>0</v>
      </c>
      <c r="X177" s="527"/>
      <c r="Y177" s="527"/>
      <c r="Z177" s="527"/>
      <c r="AA177" s="527"/>
      <c r="AB177" s="521">
        <f t="shared" si="23"/>
        <v>0</v>
      </c>
      <c r="AC177" s="521">
        <f t="shared" si="24"/>
        <v>0</v>
      </c>
      <c r="AD177" s="521">
        <f t="shared" si="25"/>
        <v>0</v>
      </c>
      <c r="AE177" s="521">
        <f t="shared" si="26"/>
        <v>0</v>
      </c>
      <c r="AF177" s="521">
        <f t="shared" si="27"/>
        <v>0</v>
      </c>
      <c r="AG177" s="521">
        <f t="shared" si="28"/>
        <v>0</v>
      </c>
      <c r="AH177" s="525"/>
    </row>
    <row r="178" spans="1:34" s="519" customFormat="1" ht="22.5" customHeight="1" x14ac:dyDescent="0.3">
      <c r="A178" s="575">
        <v>12</v>
      </c>
      <c r="B178" s="526" t="s">
        <v>1025</v>
      </c>
      <c r="C178" s="761"/>
      <c r="D178" s="521">
        <v>11</v>
      </c>
      <c r="E178" s="521"/>
      <c r="F178" s="521">
        <v>3</v>
      </c>
      <c r="G178" s="524"/>
      <c r="H178" s="521">
        <f t="shared" si="21"/>
        <v>14</v>
      </c>
      <c r="I178" s="521">
        <v>11</v>
      </c>
      <c r="J178" s="521"/>
      <c r="K178" s="521"/>
      <c r="L178" s="524"/>
      <c r="M178" s="521">
        <f t="shared" si="29"/>
        <v>11</v>
      </c>
      <c r="N178" s="521">
        <v>5</v>
      </c>
      <c r="O178" s="521"/>
      <c r="P178" s="521"/>
      <c r="Q178" s="524"/>
      <c r="R178" s="521">
        <f t="shared" si="30"/>
        <v>5</v>
      </c>
      <c r="S178" s="521"/>
      <c r="T178" s="521"/>
      <c r="U178" s="521"/>
      <c r="V178" s="521"/>
      <c r="W178" s="521">
        <f t="shared" si="22"/>
        <v>0</v>
      </c>
      <c r="X178" s="521"/>
      <c r="Y178" s="521"/>
      <c r="Z178" s="521"/>
      <c r="AA178" s="521"/>
      <c r="AB178" s="521">
        <f t="shared" si="23"/>
        <v>0</v>
      </c>
      <c r="AC178" s="521">
        <f t="shared" si="24"/>
        <v>27</v>
      </c>
      <c r="AD178" s="521">
        <f t="shared" si="25"/>
        <v>0</v>
      </c>
      <c r="AE178" s="521">
        <f t="shared" si="26"/>
        <v>3</v>
      </c>
      <c r="AF178" s="521">
        <f t="shared" si="27"/>
        <v>0</v>
      </c>
      <c r="AG178" s="521">
        <f t="shared" si="28"/>
        <v>30</v>
      </c>
      <c r="AH178" s="525" t="s">
        <v>1049</v>
      </c>
    </row>
    <row r="179" spans="1:34" s="519" customFormat="1" ht="22.5" customHeight="1" x14ac:dyDescent="0.3">
      <c r="A179" s="576"/>
      <c r="B179" s="533">
        <v>1</v>
      </c>
      <c r="C179" s="762" t="s">
        <v>1209</v>
      </c>
      <c r="D179" s="521"/>
      <c r="E179" s="521"/>
      <c r="F179" s="521"/>
      <c r="G179" s="522"/>
      <c r="H179" s="521">
        <f t="shared" si="31"/>
        <v>0</v>
      </c>
      <c r="I179" s="521"/>
      <c r="J179" s="521"/>
      <c r="K179" s="521"/>
      <c r="L179" s="524"/>
      <c r="M179" s="521">
        <f t="shared" si="29"/>
        <v>0</v>
      </c>
      <c r="N179" s="521"/>
      <c r="O179" s="521"/>
      <c r="P179" s="521"/>
      <c r="Q179" s="524"/>
      <c r="R179" s="521">
        <f t="shared" si="30"/>
        <v>0</v>
      </c>
      <c r="S179" s="527"/>
      <c r="T179" s="527"/>
      <c r="U179" s="527"/>
      <c r="V179" s="527"/>
      <c r="W179" s="521">
        <f t="shared" si="22"/>
        <v>0</v>
      </c>
      <c r="X179" s="527"/>
      <c r="Y179" s="527"/>
      <c r="Z179" s="527"/>
      <c r="AA179" s="527"/>
      <c r="AB179" s="521">
        <f t="shared" si="23"/>
        <v>0</v>
      </c>
      <c r="AC179" s="521">
        <f t="shared" si="24"/>
        <v>0</v>
      </c>
      <c r="AD179" s="521">
        <f t="shared" si="25"/>
        <v>0</v>
      </c>
      <c r="AE179" s="521">
        <f t="shared" si="26"/>
        <v>0</v>
      </c>
      <c r="AF179" s="521">
        <f t="shared" si="27"/>
        <v>0</v>
      </c>
      <c r="AG179" s="521">
        <f t="shared" si="28"/>
        <v>0</v>
      </c>
      <c r="AH179" s="525"/>
    </row>
    <row r="180" spans="1:34" s="519" customFormat="1" ht="22.5" customHeight="1" x14ac:dyDescent="0.3">
      <c r="A180" s="576"/>
      <c r="B180" s="533">
        <v>2</v>
      </c>
      <c r="C180" s="762" t="s">
        <v>1210</v>
      </c>
      <c r="D180" s="521"/>
      <c r="E180" s="521"/>
      <c r="F180" s="521"/>
      <c r="G180" s="522"/>
      <c r="H180" s="521">
        <f t="shared" si="31"/>
        <v>0</v>
      </c>
      <c r="I180" s="521"/>
      <c r="J180" s="521"/>
      <c r="K180" s="521"/>
      <c r="L180" s="524"/>
      <c r="M180" s="521">
        <f t="shared" si="29"/>
        <v>0</v>
      </c>
      <c r="N180" s="521"/>
      <c r="O180" s="521"/>
      <c r="P180" s="521"/>
      <c r="Q180" s="524"/>
      <c r="R180" s="521">
        <f t="shared" si="30"/>
        <v>0</v>
      </c>
      <c r="S180" s="527"/>
      <c r="T180" s="527"/>
      <c r="U180" s="527"/>
      <c r="V180" s="527"/>
      <c r="W180" s="521">
        <f t="shared" si="22"/>
        <v>0</v>
      </c>
      <c r="X180" s="527">
        <v>20</v>
      </c>
      <c r="Y180" s="527"/>
      <c r="Z180" s="527">
        <v>18</v>
      </c>
      <c r="AA180" s="527"/>
      <c r="AB180" s="521">
        <f t="shared" si="23"/>
        <v>38</v>
      </c>
      <c r="AC180" s="521">
        <f t="shared" si="24"/>
        <v>20</v>
      </c>
      <c r="AD180" s="521">
        <f t="shared" si="25"/>
        <v>0</v>
      </c>
      <c r="AE180" s="521">
        <f t="shared" si="26"/>
        <v>18</v>
      </c>
      <c r="AF180" s="521">
        <f t="shared" si="27"/>
        <v>0</v>
      </c>
      <c r="AG180" s="521">
        <f t="shared" si="28"/>
        <v>38</v>
      </c>
      <c r="AH180" s="525" t="s">
        <v>1049</v>
      </c>
    </row>
    <row r="181" spans="1:34" s="519" customFormat="1" ht="22.5" customHeight="1" x14ac:dyDescent="0.3">
      <c r="A181" s="576"/>
      <c r="B181" s="533">
        <v>3</v>
      </c>
      <c r="C181" s="762" t="s">
        <v>1211</v>
      </c>
      <c r="D181" s="521"/>
      <c r="E181" s="521"/>
      <c r="F181" s="521"/>
      <c r="G181" s="522"/>
      <c r="H181" s="521">
        <f t="shared" si="31"/>
        <v>0</v>
      </c>
      <c r="I181" s="521"/>
      <c r="J181" s="521"/>
      <c r="K181" s="521"/>
      <c r="L181" s="524"/>
      <c r="M181" s="521">
        <f t="shared" si="29"/>
        <v>0</v>
      </c>
      <c r="N181" s="521"/>
      <c r="O181" s="521"/>
      <c r="P181" s="521"/>
      <c r="Q181" s="524"/>
      <c r="R181" s="521">
        <f t="shared" si="30"/>
        <v>0</v>
      </c>
      <c r="S181" s="527">
        <v>25</v>
      </c>
      <c r="T181" s="527"/>
      <c r="U181" s="527">
        <v>4</v>
      </c>
      <c r="V181" s="527"/>
      <c r="W181" s="521">
        <f t="shared" si="22"/>
        <v>29</v>
      </c>
      <c r="X181" s="527"/>
      <c r="Y181" s="527"/>
      <c r="Z181" s="527"/>
      <c r="AA181" s="527"/>
      <c r="AB181" s="521">
        <f t="shared" si="23"/>
        <v>0</v>
      </c>
      <c r="AC181" s="521">
        <f t="shared" si="24"/>
        <v>25</v>
      </c>
      <c r="AD181" s="521">
        <f t="shared" si="25"/>
        <v>0</v>
      </c>
      <c r="AE181" s="521">
        <f t="shared" si="26"/>
        <v>4</v>
      </c>
      <c r="AF181" s="521">
        <f t="shared" si="27"/>
        <v>0</v>
      </c>
      <c r="AG181" s="521">
        <f t="shared" si="28"/>
        <v>29</v>
      </c>
      <c r="AH181" s="525" t="s">
        <v>1049</v>
      </c>
    </row>
    <row r="182" spans="1:34" s="519" customFormat="1" ht="22.5" customHeight="1" x14ac:dyDescent="0.3">
      <c r="A182" s="576"/>
      <c r="B182" s="533">
        <v>4</v>
      </c>
      <c r="C182" s="762" t="s">
        <v>1212</v>
      </c>
      <c r="D182" s="521"/>
      <c r="E182" s="521"/>
      <c r="F182" s="521"/>
      <c r="G182" s="522"/>
      <c r="H182" s="521">
        <f t="shared" si="31"/>
        <v>0</v>
      </c>
      <c r="I182" s="521"/>
      <c r="J182" s="521"/>
      <c r="K182" s="521"/>
      <c r="L182" s="524"/>
      <c r="M182" s="521">
        <f t="shared" si="29"/>
        <v>0</v>
      </c>
      <c r="N182" s="521"/>
      <c r="O182" s="521"/>
      <c r="P182" s="521"/>
      <c r="Q182" s="524"/>
      <c r="R182" s="521">
        <f t="shared" si="30"/>
        <v>0</v>
      </c>
      <c r="S182" s="527"/>
      <c r="T182" s="527"/>
      <c r="U182" s="527"/>
      <c r="V182" s="527"/>
      <c r="W182" s="521">
        <f t="shared" si="22"/>
        <v>0</v>
      </c>
      <c r="X182" s="527"/>
      <c r="Y182" s="527"/>
      <c r="Z182" s="527">
        <v>1</v>
      </c>
      <c r="AA182" s="527"/>
      <c r="AB182" s="521">
        <f t="shared" si="23"/>
        <v>1</v>
      </c>
      <c r="AC182" s="521">
        <f t="shared" si="24"/>
        <v>0</v>
      </c>
      <c r="AD182" s="521">
        <f t="shared" si="25"/>
        <v>0</v>
      </c>
      <c r="AE182" s="521">
        <f t="shared" si="26"/>
        <v>1</v>
      </c>
      <c r="AF182" s="521">
        <f t="shared" si="27"/>
        <v>0</v>
      </c>
      <c r="AG182" s="521">
        <f t="shared" si="28"/>
        <v>1</v>
      </c>
      <c r="AH182" s="525" t="s">
        <v>1049</v>
      </c>
    </row>
    <row r="183" spans="1:34" s="519" customFormat="1" ht="22.5" customHeight="1" x14ac:dyDescent="0.3">
      <c r="A183" s="576"/>
      <c r="B183" s="533">
        <v>5</v>
      </c>
      <c r="C183" s="762" t="s">
        <v>1213</v>
      </c>
      <c r="D183" s="521"/>
      <c r="E183" s="521"/>
      <c r="F183" s="521"/>
      <c r="G183" s="522"/>
      <c r="H183" s="521">
        <f t="shared" si="31"/>
        <v>0</v>
      </c>
      <c r="I183" s="521"/>
      <c r="J183" s="521"/>
      <c r="K183" s="521"/>
      <c r="L183" s="524"/>
      <c r="M183" s="521">
        <f t="shared" si="29"/>
        <v>0</v>
      </c>
      <c r="N183" s="521"/>
      <c r="O183" s="521"/>
      <c r="P183" s="521"/>
      <c r="Q183" s="524"/>
      <c r="R183" s="521">
        <f t="shared" si="30"/>
        <v>0</v>
      </c>
      <c r="S183" s="527"/>
      <c r="T183" s="527"/>
      <c r="U183" s="527"/>
      <c r="V183" s="527"/>
      <c r="W183" s="521">
        <f t="shared" si="22"/>
        <v>0</v>
      </c>
      <c r="X183" s="527"/>
      <c r="Y183" s="527"/>
      <c r="Z183" s="527"/>
      <c r="AA183" s="527"/>
      <c r="AB183" s="521">
        <f t="shared" si="23"/>
        <v>0</v>
      </c>
      <c r="AC183" s="521">
        <f t="shared" si="24"/>
        <v>0</v>
      </c>
      <c r="AD183" s="521">
        <f t="shared" si="25"/>
        <v>0</v>
      </c>
      <c r="AE183" s="521">
        <f t="shared" si="26"/>
        <v>0</v>
      </c>
      <c r="AF183" s="521">
        <f t="shared" si="27"/>
        <v>0</v>
      </c>
      <c r="AG183" s="521">
        <f t="shared" si="28"/>
        <v>0</v>
      </c>
      <c r="AH183" s="525"/>
    </row>
    <row r="184" spans="1:34" s="519" customFormat="1" ht="22.5" customHeight="1" x14ac:dyDescent="0.3">
      <c r="A184" s="576"/>
      <c r="B184" s="533">
        <v>6</v>
      </c>
      <c r="C184" s="762" t="s">
        <v>1214</v>
      </c>
      <c r="D184" s="521"/>
      <c r="E184" s="521"/>
      <c r="F184" s="521"/>
      <c r="G184" s="522"/>
      <c r="H184" s="521">
        <f t="shared" si="31"/>
        <v>0</v>
      </c>
      <c r="I184" s="521"/>
      <c r="J184" s="521"/>
      <c r="K184" s="521"/>
      <c r="L184" s="524"/>
      <c r="M184" s="521">
        <f t="shared" si="29"/>
        <v>0</v>
      </c>
      <c r="N184" s="521"/>
      <c r="O184" s="521"/>
      <c r="P184" s="521"/>
      <c r="Q184" s="524"/>
      <c r="R184" s="521">
        <f t="shared" si="30"/>
        <v>0</v>
      </c>
      <c r="S184" s="527"/>
      <c r="T184" s="527"/>
      <c r="U184" s="527"/>
      <c r="V184" s="527"/>
      <c r="W184" s="521">
        <f t="shared" si="22"/>
        <v>0</v>
      </c>
      <c r="X184" s="527"/>
      <c r="Y184" s="527"/>
      <c r="Z184" s="527"/>
      <c r="AA184" s="527"/>
      <c r="AB184" s="521">
        <f t="shared" si="23"/>
        <v>0</v>
      </c>
      <c r="AC184" s="521">
        <f t="shared" si="24"/>
        <v>0</v>
      </c>
      <c r="AD184" s="521">
        <f t="shared" si="25"/>
        <v>0</v>
      </c>
      <c r="AE184" s="521">
        <f t="shared" si="26"/>
        <v>0</v>
      </c>
      <c r="AF184" s="521">
        <f t="shared" si="27"/>
        <v>0</v>
      </c>
      <c r="AG184" s="521">
        <f t="shared" si="28"/>
        <v>0</v>
      </c>
      <c r="AH184" s="525"/>
    </row>
    <row r="185" spans="1:34" s="519" customFormat="1" ht="22.5" customHeight="1" x14ac:dyDescent="0.3">
      <c r="A185" s="576"/>
      <c r="B185" s="533">
        <v>7</v>
      </c>
      <c r="C185" s="762" t="s">
        <v>1215</v>
      </c>
      <c r="D185" s="521"/>
      <c r="E185" s="521"/>
      <c r="F185" s="521"/>
      <c r="G185" s="522"/>
      <c r="H185" s="521">
        <f t="shared" si="31"/>
        <v>0</v>
      </c>
      <c r="I185" s="521"/>
      <c r="J185" s="521"/>
      <c r="K185" s="521"/>
      <c r="L185" s="524"/>
      <c r="M185" s="521">
        <f t="shared" si="29"/>
        <v>0</v>
      </c>
      <c r="N185" s="521"/>
      <c r="O185" s="521"/>
      <c r="P185" s="521"/>
      <c r="Q185" s="524"/>
      <c r="R185" s="521">
        <f t="shared" si="30"/>
        <v>0</v>
      </c>
      <c r="S185" s="527"/>
      <c r="T185" s="527"/>
      <c r="U185" s="527"/>
      <c r="V185" s="527"/>
      <c r="W185" s="521">
        <f t="shared" si="22"/>
        <v>0</v>
      </c>
      <c r="X185" s="527"/>
      <c r="Y185" s="527"/>
      <c r="Z185" s="527"/>
      <c r="AA185" s="527"/>
      <c r="AB185" s="521">
        <f t="shared" si="23"/>
        <v>0</v>
      </c>
      <c r="AC185" s="521">
        <f t="shared" si="24"/>
        <v>0</v>
      </c>
      <c r="AD185" s="521">
        <f t="shared" si="25"/>
        <v>0</v>
      </c>
      <c r="AE185" s="521">
        <f t="shared" si="26"/>
        <v>0</v>
      </c>
      <c r="AF185" s="521">
        <f t="shared" si="27"/>
        <v>0</v>
      </c>
      <c r="AG185" s="521">
        <f t="shared" si="28"/>
        <v>0</v>
      </c>
      <c r="AH185" s="525"/>
    </row>
    <row r="186" spans="1:34" s="519" customFormat="1" ht="22.5" customHeight="1" x14ac:dyDescent="0.3">
      <c r="A186" s="577"/>
      <c r="B186" s="533">
        <v>8</v>
      </c>
      <c r="C186" s="762" t="s">
        <v>1216</v>
      </c>
      <c r="D186" s="521"/>
      <c r="E186" s="521"/>
      <c r="F186" s="521"/>
      <c r="G186" s="522"/>
      <c r="H186" s="521">
        <f t="shared" si="31"/>
        <v>0</v>
      </c>
      <c r="I186" s="521"/>
      <c r="J186" s="521"/>
      <c r="K186" s="521"/>
      <c r="L186" s="524"/>
      <c r="M186" s="521">
        <f t="shared" si="29"/>
        <v>0</v>
      </c>
      <c r="N186" s="521"/>
      <c r="O186" s="521"/>
      <c r="P186" s="521"/>
      <c r="Q186" s="524"/>
      <c r="R186" s="521">
        <f t="shared" si="30"/>
        <v>0</v>
      </c>
      <c r="S186" s="527"/>
      <c r="T186" s="527"/>
      <c r="U186" s="527"/>
      <c r="V186" s="527"/>
      <c r="W186" s="521">
        <f t="shared" si="22"/>
        <v>0</v>
      </c>
      <c r="X186" s="527"/>
      <c r="Y186" s="527"/>
      <c r="Z186" s="527"/>
      <c r="AA186" s="527"/>
      <c r="AB186" s="521">
        <f t="shared" si="23"/>
        <v>0</v>
      </c>
      <c r="AC186" s="521">
        <f t="shared" si="24"/>
        <v>0</v>
      </c>
      <c r="AD186" s="521">
        <f t="shared" si="25"/>
        <v>0</v>
      </c>
      <c r="AE186" s="521">
        <f t="shared" si="26"/>
        <v>0</v>
      </c>
      <c r="AF186" s="521">
        <f t="shared" si="27"/>
        <v>0</v>
      </c>
      <c r="AG186" s="521">
        <f t="shared" si="28"/>
        <v>0</v>
      </c>
      <c r="AH186" s="525"/>
    </row>
    <row r="187" spans="1:34" s="519" customFormat="1" ht="22.5" customHeight="1" x14ac:dyDescent="0.3">
      <c r="A187" s="575">
        <v>13</v>
      </c>
      <c r="B187" s="526" t="s">
        <v>1026</v>
      </c>
      <c r="C187" s="761"/>
      <c r="D187" s="521"/>
      <c r="E187" s="521"/>
      <c r="F187" s="521"/>
      <c r="G187" s="524"/>
      <c r="H187" s="521">
        <f t="shared" si="21"/>
        <v>0</v>
      </c>
      <c r="I187" s="521">
        <v>78</v>
      </c>
      <c r="J187" s="521"/>
      <c r="K187" s="521">
        <v>72</v>
      </c>
      <c r="L187" s="524"/>
      <c r="M187" s="521">
        <f t="shared" si="29"/>
        <v>150</v>
      </c>
      <c r="N187" s="521">
        <v>112</v>
      </c>
      <c r="O187" s="521">
        <v>19</v>
      </c>
      <c r="P187" s="521">
        <v>115</v>
      </c>
      <c r="Q187" s="524"/>
      <c r="R187" s="521">
        <f t="shared" si="30"/>
        <v>246</v>
      </c>
      <c r="S187" s="552" t="s">
        <v>1243</v>
      </c>
      <c r="T187" s="552"/>
      <c r="U187" s="552" t="s">
        <v>1244</v>
      </c>
      <c r="V187" s="552"/>
      <c r="W187" s="521">
        <f t="shared" si="22"/>
        <v>0</v>
      </c>
      <c r="X187" s="552"/>
      <c r="Y187" s="552"/>
      <c r="Z187" s="552"/>
      <c r="AA187" s="552"/>
      <c r="AB187" s="521">
        <f t="shared" si="23"/>
        <v>0</v>
      </c>
      <c r="AC187" s="521">
        <f t="shared" si="24"/>
        <v>190</v>
      </c>
      <c r="AD187" s="521">
        <f t="shared" si="25"/>
        <v>19</v>
      </c>
      <c r="AE187" s="521">
        <f t="shared" si="26"/>
        <v>187</v>
      </c>
      <c r="AF187" s="521">
        <f t="shared" si="27"/>
        <v>0</v>
      </c>
      <c r="AG187" s="521">
        <f t="shared" si="28"/>
        <v>396</v>
      </c>
      <c r="AH187" s="525" t="s">
        <v>1049</v>
      </c>
    </row>
    <row r="188" spans="1:34" s="519" customFormat="1" ht="22.5" customHeight="1" x14ac:dyDescent="0.3">
      <c r="A188" s="576"/>
      <c r="B188" s="533">
        <v>1</v>
      </c>
      <c r="C188" s="762" t="s">
        <v>1217</v>
      </c>
      <c r="D188" s="521"/>
      <c r="E188" s="521"/>
      <c r="F188" s="521"/>
      <c r="G188" s="522"/>
      <c r="H188" s="521">
        <f t="shared" si="31"/>
        <v>0</v>
      </c>
      <c r="I188" s="521"/>
      <c r="J188" s="521"/>
      <c r="K188" s="521"/>
      <c r="L188" s="524"/>
      <c r="M188" s="521">
        <f t="shared" si="29"/>
        <v>0</v>
      </c>
      <c r="N188" s="521"/>
      <c r="O188" s="521"/>
      <c r="P188" s="521"/>
      <c r="Q188" s="524"/>
      <c r="R188" s="521">
        <f t="shared" si="30"/>
        <v>0</v>
      </c>
      <c r="S188" s="527">
        <v>3</v>
      </c>
      <c r="T188" s="527"/>
      <c r="U188" s="527">
        <v>35</v>
      </c>
      <c r="V188" s="527"/>
      <c r="W188" s="521">
        <f t="shared" si="22"/>
        <v>38</v>
      </c>
      <c r="X188" s="527">
        <v>6</v>
      </c>
      <c r="Y188" s="527"/>
      <c r="Z188" s="527">
        <v>17</v>
      </c>
      <c r="AA188" s="527"/>
      <c r="AB188" s="521">
        <f t="shared" si="23"/>
        <v>23</v>
      </c>
      <c r="AC188" s="521">
        <f t="shared" si="24"/>
        <v>9</v>
      </c>
      <c r="AD188" s="521">
        <f t="shared" si="25"/>
        <v>0</v>
      </c>
      <c r="AE188" s="521">
        <f t="shared" si="26"/>
        <v>52</v>
      </c>
      <c r="AF188" s="521">
        <f t="shared" si="27"/>
        <v>0</v>
      </c>
      <c r="AG188" s="521">
        <f t="shared" si="28"/>
        <v>61</v>
      </c>
      <c r="AH188" s="525" t="s">
        <v>1049</v>
      </c>
    </row>
    <row r="189" spans="1:34" s="519" customFormat="1" ht="22.5" customHeight="1" x14ac:dyDescent="0.3">
      <c r="A189" s="576"/>
      <c r="B189" s="533">
        <v>2</v>
      </c>
      <c r="C189" s="762" t="s">
        <v>1218</v>
      </c>
      <c r="D189" s="521"/>
      <c r="E189" s="521"/>
      <c r="F189" s="521"/>
      <c r="G189" s="524"/>
      <c r="H189" s="521">
        <f t="shared" si="31"/>
        <v>0</v>
      </c>
      <c r="I189" s="521"/>
      <c r="J189" s="521"/>
      <c r="K189" s="521"/>
      <c r="L189" s="524"/>
      <c r="M189" s="521">
        <f t="shared" si="29"/>
        <v>0</v>
      </c>
      <c r="N189" s="521"/>
      <c r="O189" s="521"/>
      <c r="P189" s="521"/>
      <c r="Q189" s="524"/>
      <c r="R189" s="521">
        <f t="shared" si="30"/>
        <v>0</v>
      </c>
      <c r="S189" s="527"/>
      <c r="T189" s="527"/>
      <c r="U189" s="527"/>
      <c r="V189" s="527"/>
      <c r="W189" s="521">
        <f t="shared" si="22"/>
        <v>0</v>
      </c>
      <c r="X189" s="527">
        <v>14</v>
      </c>
      <c r="Y189" s="527"/>
      <c r="Z189" s="527">
        <v>2</v>
      </c>
      <c r="AA189" s="527"/>
      <c r="AB189" s="521">
        <f t="shared" si="23"/>
        <v>16</v>
      </c>
      <c r="AC189" s="521">
        <f t="shared" si="24"/>
        <v>14</v>
      </c>
      <c r="AD189" s="521">
        <f t="shared" si="25"/>
        <v>0</v>
      </c>
      <c r="AE189" s="521">
        <f t="shared" si="26"/>
        <v>2</v>
      </c>
      <c r="AF189" s="521">
        <f t="shared" si="27"/>
        <v>0</v>
      </c>
      <c r="AG189" s="521">
        <f t="shared" si="28"/>
        <v>16</v>
      </c>
      <c r="AH189" s="525" t="s">
        <v>1049</v>
      </c>
    </row>
    <row r="190" spans="1:34" s="519" customFormat="1" ht="22.5" customHeight="1" x14ac:dyDescent="0.3">
      <c r="A190" s="576"/>
      <c r="B190" s="533">
        <v>3</v>
      </c>
      <c r="C190" s="762" t="s">
        <v>1219</v>
      </c>
      <c r="D190" s="521"/>
      <c r="E190" s="521"/>
      <c r="F190" s="521"/>
      <c r="G190" s="522"/>
      <c r="H190" s="521">
        <f t="shared" si="31"/>
        <v>0</v>
      </c>
      <c r="I190" s="521"/>
      <c r="J190" s="521"/>
      <c r="K190" s="521"/>
      <c r="L190" s="524"/>
      <c r="M190" s="521">
        <f t="shared" si="29"/>
        <v>0</v>
      </c>
      <c r="N190" s="521"/>
      <c r="O190" s="521"/>
      <c r="P190" s="521"/>
      <c r="Q190" s="524"/>
      <c r="R190" s="521">
        <f t="shared" si="30"/>
        <v>0</v>
      </c>
      <c r="S190" s="527"/>
      <c r="T190" s="527"/>
      <c r="U190" s="527"/>
      <c r="V190" s="527"/>
      <c r="W190" s="521">
        <f t="shared" si="22"/>
        <v>0</v>
      </c>
      <c r="X190" s="527">
        <v>19</v>
      </c>
      <c r="Y190" s="527"/>
      <c r="Z190" s="527">
        <v>30</v>
      </c>
      <c r="AA190" s="527"/>
      <c r="AB190" s="521">
        <f t="shared" si="23"/>
        <v>49</v>
      </c>
      <c r="AC190" s="521">
        <f t="shared" si="24"/>
        <v>19</v>
      </c>
      <c r="AD190" s="521">
        <f t="shared" si="25"/>
        <v>0</v>
      </c>
      <c r="AE190" s="521">
        <f t="shared" si="26"/>
        <v>30</v>
      </c>
      <c r="AF190" s="521">
        <f t="shared" si="27"/>
        <v>0</v>
      </c>
      <c r="AG190" s="521">
        <f t="shared" si="28"/>
        <v>49</v>
      </c>
      <c r="AH190" s="525" t="s">
        <v>1049</v>
      </c>
    </row>
    <row r="191" spans="1:34" s="519" customFormat="1" ht="22.5" customHeight="1" x14ac:dyDescent="0.3">
      <c r="A191" s="576"/>
      <c r="B191" s="533">
        <v>4</v>
      </c>
      <c r="C191" s="762" t="s">
        <v>1220</v>
      </c>
      <c r="D191" s="521"/>
      <c r="E191" s="521"/>
      <c r="F191" s="521"/>
      <c r="G191" s="522"/>
      <c r="H191" s="521">
        <f t="shared" si="31"/>
        <v>0</v>
      </c>
      <c r="I191" s="521"/>
      <c r="J191" s="521"/>
      <c r="K191" s="521"/>
      <c r="L191" s="524"/>
      <c r="M191" s="521">
        <f t="shared" si="29"/>
        <v>0</v>
      </c>
      <c r="N191" s="521"/>
      <c r="O191" s="521"/>
      <c r="P191" s="521"/>
      <c r="Q191" s="524"/>
      <c r="R191" s="521">
        <f t="shared" si="30"/>
        <v>0</v>
      </c>
      <c r="S191" s="527"/>
      <c r="T191" s="527"/>
      <c r="U191" s="527"/>
      <c r="V191" s="527"/>
      <c r="W191" s="521">
        <f t="shared" si="22"/>
        <v>0</v>
      </c>
      <c r="X191" s="527">
        <v>28</v>
      </c>
      <c r="Y191" s="527"/>
      <c r="Z191" s="527">
        <v>8</v>
      </c>
      <c r="AA191" s="527"/>
      <c r="AB191" s="521">
        <f t="shared" si="23"/>
        <v>36</v>
      </c>
      <c r="AC191" s="521">
        <f t="shared" si="24"/>
        <v>28</v>
      </c>
      <c r="AD191" s="521">
        <f t="shared" si="25"/>
        <v>0</v>
      </c>
      <c r="AE191" s="521">
        <f t="shared" si="26"/>
        <v>8</v>
      </c>
      <c r="AF191" s="521">
        <f t="shared" si="27"/>
        <v>0</v>
      </c>
      <c r="AG191" s="521">
        <f t="shared" si="28"/>
        <v>36</v>
      </c>
      <c r="AH191" s="525" t="s">
        <v>1049</v>
      </c>
    </row>
    <row r="192" spans="1:34" s="519" customFormat="1" ht="22.5" customHeight="1" x14ac:dyDescent="0.3">
      <c r="A192" s="576"/>
      <c r="B192" s="533">
        <v>5</v>
      </c>
      <c r="C192" s="762" t="s">
        <v>1221</v>
      </c>
      <c r="D192" s="521"/>
      <c r="E192" s="521"/>
      <c r="F192" s="521"/>
      <c r="G192" s="524"/>
      <c r="H192" s="521">
        <f t="shared" si="31"/>
        <v>0</v>
      </c>
      <c r="I192" s="521"/>
      <c r="J192" s="521"/>
      <c r="K192" s="521"/>
      <c r="L192" s="524"/>
      <c r="M192" s="521">
        <f t="shared" si="29"/>
        <v>0</v>
      </c>
      <c r="N192" s="521">
        <v>19</v>
      </c>
      <c r="O192" s="521"/>
      <c r="P192" s="521">
        <v>5</v>
      </c>
      <c r="Q192" s="524"/>
      <c r="R192" s="521">
        <f t="shared" si="30"/>
        <v>24</v>
      </c>
      <c r="S192" s="527"/>
      <c r="T192" s="527"/>
      <c r="U192" s="527"/>
      <c r="V192" s="527"/>
      <c r="W192" s="521">
        <f t="shared" si="22"/>
        <v>0</v>
      </c>
      <c r="X192" s="527"/>
      <c r="Y192" s="527"/>
      <c r="Z192" s="527"/>
      <c r="AA192" s="527"/>
      <c r="AB192" s="521">
        <f t="shared" si="23"/>
        <v>0</v>
      </c>
      <c r="AC192" s="521">
        <f t="shared" si="24"/>
        <v>19</v>
      </c>
      <c r="AD192" s="521">
        <f t="shared" si="25"/>
        <v>0</v>
      </c>
      <c r="AE192" s="521">
        <f t="shared" si="26"/>
        <v>5</v>
      </c>
      <c r="AF192" s="521">
        <f t="shared" si="27"/>
        <v>0</v>
      </c>
      <c r="AG192" s="521">
        <f t="shared" si="28"/>
        <v>24</v>
      </c>
      <c r="AH192" s="525" t="s">
        <v>1049</v>
      </c>
    </row>
    <row r="193" spans="1:34" s="519" customFormat="1" ht="22.5" customHeight="1" x14ac:dyDescent="0.3">
      <c r="A193" s="576"/>
      <c r="B193" s="533">
        <v>6</v>
      </c>
      <c r="C193" s="762" t="s">
        <v>1222</v>
      </c>
      <c r="D193" s="521">
        <v>11</v>
      </c>
      <c r="E193" s="521"/>
      <c r="F193" s="521">
        <v>5</v>
      </c>
      <c r="G193" s="524"/>
      <c r="H193" s="521">
        <f t="shared" si="21"/>
        <v>16</v>
      </c>
      <c r="I193" s="521">
        <v>8</v>
      </c>
      <c r="J193" s="521"/>
      <c r="K193" s="521">
        <v>8</v>
      </c>
      <c r="L193" s="524"/>
      <c r="M193" s="521">
        <f t="shared" si="29"/>
        <v>16</v>
      </c>
      <c r="N193" s="521">
        <v>19</v>
      </c>
      <c r="O193" s="521"/>
      <c r="P193" s="521">
        <v>7</v>
      </c>
      <c r="Q193" s="524"/>
      <c r="R193" s="521">
        <f t="shared" si="30"/>
        <v>26</v>
      </c>
      <c r="S193" s="527"/>
      <c r="T193" s="527"/>
      <c r="U193" s="527"/>
      <c r="V193" s="527"/>
      <c r="W193" s="521">
        <f t="shared" si="22"/>
        <v>0</v>
      </c>
      <c r="X193" s="527"/>
      <c r="Y193" s="527"/>
      <c r="Z193" s="527"/>
      <c r="AA193" s="527"/>
      <c r="AB193" s="521">
        <f t="shared" si="23"/>
        <v>0</v>
      </c>
      <c r="AC193" s="521">
        <f t="shared" si="24"/>
        <v>38</v>
      </c>
      <c r="AD193" s="521">
        <f t="shared" si="25"/>
        <v>0</v>
      </c>
      <c r="AE193" s="521">
        <f t="shared" si="26"/>
        <v>20</v>
      </c>
      <c r="AF193" s="521">
        <f t="shared" si="27"/>
        <v>0</v>
      </c>
      <c r="AG193" s="521">
        <f t="shared" si="28"/>
        <v>58</v>
      </c>
      <c r="AH193" s="525" t="s">
        <v>1049</v>
      </c>
    </row>
    <row r="194" spans="1:34" s="519" customFormat="1" ht="22.5" customHeight="1" x14ac:dyDescent="0.3">
      <c r="A194" s="576"/>
      <c r="B194" s="533">
        <v>7</v>
      </c>
      <c r="C194" s="762" t="s">
        <v>1223</v>
      </c>
      <c r="D194" s="521"/>
      <c r="E194" s="521"/>
      <c r="F194" s="521"/>
      <c r="G194" s="522"/>
      <c r="H194" s="521">
        <f t="shared" si="31"/>
        <v>0</v>
      </c>
      <c r="I194" s="521"/>
      <c r="J194" s="521"/>
      <c r="K194" s="521"/>
      <c r="L194" s="524"/>
      <c r="M194" s="521">
        <f t="shared" si="29"/>
        <v>0</v>
      </c>
      <c r="N194" s="521"/>
      <c r="O194" s="521"/>
      <c r="P194" s="521"/>
      <c r="Q194" s="524"/>
      <c r="R194" s="521">
        <f t="shared" si="30"/>
        <v>0</v>
      </c>
      <c r="S194" s="527">
        <v>7</v>
      </c>
      <c r="T194" s="527"/>
      <c r="U194" s="527">
        <v>2</v>
      </c>
      <c r="V194" s="527"/>
      <c r="W194" s="521">
        <f t="shared" si="22"/>
        <v>9</v>
      </c>
      <c r="X194" s="527">
        <v>15</v>
      </c>
      <c r="Y194" s="527"/>
      <c r="Z194" s="527">
        <v>15</v>
      </c>
      <c r="AA194" s="527"/>
      <c r="AB194" s="521">
        <f t="shared" si="23"/>
        <v>30</v>
      </c>
      <c r="AC194" s="521">
        <f t="shared" si="24"/>
        <v>22</v>
      </c>
      <c r="AD194" s="521">
        <f t="shared" si="25"/>
        <v>0</v>
      </c>
      <c r="AE194" s="521">
        <f t="shared" si="26"/>
        <v>17</v>
      </c>
      <c r="AF194" s="521">
        <f t="shared" si="27"/>
        <v>0</v>
      </c>
      <c r="AG194" s="521">
        <f t="shared" si="28"/>
        <v>39</v>
      </c>
      <c r="AH194" s="525" t="s">
        <v>1049</v>
      </c>
    </row>
    <row r="195" spans="1:34" s="519" customFormat="1" ht="22.5" customHeight="1" x14ac:dyDescent="0.3">
      <c r="A195" s="576"/>
      <c r="B195" s="533">
        <v>8</v>
      </c>
      <c r="C195" s="762" t="s">
        <v>1224</v>
      </c>
      <c r="D195" s="521"/>
      <c r="E195" s="521"/>
      <c r="F195" s="521"/>
      <c r="G195" s="522"/>
      <c r="H195" s="521">
        <f t="shared" si="31"/>
        <v>0</v>
      </c>
      <c r="I195" s="521"/>
      <c r="J195" s="521"/>
      <c r="K195" s="521"/>
      <c r="L195" s="524"/>
      <c r="M195" s="521">
        <f t="shared" si="29"/>
        <v>0</v>
      </c>
      <c r="N195" s="521"/>
      <c r="O195" s="521"/>
      <c r="P195" s="521"/>
      <c r="Q195" s="524"/>
      <c r="R195" s="521">
        <f t="shared" si="30"/>
        <v>0</v>
      </c>
      <c r="S195" s="527"/>
      <c r="T195" s="527"/>
      <c r="U195" s="527"/>
      <c r="V195" s="527"/>
      <c r="W195" s="521">
        <f t="shared" si="22"/>
        <v>0</v>
      </c>
      <c r="X195" s="527"/>
      <c r="Y195" s="527"/>
      <c r="Z195" s="527"/>
      <c r="AA195" s="527"/>
      <c r="AB195" s="521">
        <f t="shared" si="23"/>
        <v>0</v>
      </c>
      <c r="AC195" s="521">
        <f t="shared" si="24"/>
        <v>0</v>
      </c>
      <c r="AD195" s="521">
        <f t="shared" si="25"/>
        <v>0</v>
      </c>
      <c r="AE195" s="521">
        <f t="shared" si="26"/>
        <v>0</v>
      </c>
      <c r="AF195" s="521">
        <f t="shared" si="27"/>
        <v>0</v>
      </c>
      <c r="AG195" s="521">
        <f t="shared" si="28"/>
        <v>0</v>
      </c>
      <c r="AH195" s="525"/>
    </row>
    <row r="196" spans="1:34" s="519" customFormat="1" ht="22.5" customHeight="1" x14ac:dyDescent="0.3">
      <c r="A196" s="576"/>
      <c r="B196" s="533">
        <v>9</v>
      </c>
      <c r="C196" s="762" t="s">
        <v>1225</v>
      </c>
      <c r="D196" s="521"/>
      <c r="E196" s="521"/>
      <c r="F196" s="521"/>
      <c r="G196" s="522"/>
      <c r="H196" s="521">
        <f t="shared" si="31"/>
        <v>0</v>
      </c>
      <c r="I196" s="521"/>
      <c r="J196" s="521"/>
      <c r="K196" s="521"/>
      <c r="L196" s="524"/>
      <c r="M196" s="521">
        <f t="shared" si="29"/>
        <v>0</v>
      </c>
      <c r="N196" s="521"/>
      <c r="O196" s="521"/>
      <c r="P196" s="521"/>
      <c r="Q196" s="524"/>
      <c r="R196" s="521">
        <f t="shared" si="30"/>
        <v>0</v>
      </c>
      <c r="S196" s="527">
        <v>6</v>
      </c>
      <c r="T196" s="527"/>
      <c r="U196" s="527">
        <v>1</v>
      </c>
      <c r="V196" s="527"/>
      <c r="W196" s="521">
        <f t="shared" si="22"/>
        <v>7</v>
      </c>
      <c r="X196" s="527">
        <v>20</v>
      </c>
      <c r="Y196" s="527"/>
      <c r="Z196" s="527">
        <v>13</v>
      </c>
      <c r="AA196" s="527"/>
      <c r="AB196" s="521">
        <f t="shared" si="23"/>
        <v>33</v>
      </c>
      <c r="AC196" s="521">
        <f t="shared" si="24"/>
        <v>26</v>
      </c>
      <c r="AD196" s="521">
        <f t="shared" si="25"/>
        <v>0</v>
      </c>
      <c r="AE196" s="521">
        <f t="shared" si="26"/>
        <v>14</v>
      </c>
      <c r="AF196" s="521">
        <f t="shared" si="27"/>
        <v>0</v>
      </c>
      <c r="AG196" s="521">
        <f t="shared" si="28"/>
        <v>40</v>
      </c>
      <c r="AH196" s="525" t="s">
        <v>1049</v>
      </c>
    </row>
    <row r="197" spans="1:34" s="519" customFormat="1" ht="22.5" customHeight="1" x14ac:dyDescent="0.3">
      <c r="A197" s="576"/>
      <c r="B197" s="533">
        <v>10</v>
      </c>
      <c r="C197" s="762" t="s">
        <v>1226</v>
      </c>
      <c r="D197" s="521"/>
      <c r="E197" s="521"/>
      <c r="F197" s="521"/>
      <c r="G197" s="522"/>
      <c r="H197" s="521">
        <f t="shared" si="31"/>
        <v>0</v>
      </c>
      <c r="I197" s="521"/>
      <c r="J197" s="521"/>
      <c r="K197" s="521"/>
      <c r="L197" s="524"/>
      <c r="M197" s="521">
        <f t="shared" si="29"/>
        <v>0</v>
      </c>
      <c r="N197" s="521"/>
      <c r="O197" s="521"/>
      <c r="P197" s="521"/>
      <c r="Q197" s="524"/>
      <c r="R197" s="521">
        <f t="shared" si="30"/>
        <v>0</v>
      </c>
      <c r="S197" s="527">
        <v>4</v>
      </c>
      <c r="T197" s="527"/>
      <c r="U197" s="527"/>
      <c r="V197" s="527"/>
      <c r="W197" s="521">
        <f t="shared" si="22"/>
        <v>4</v>
      </c>
      <c r="X197" s="527">
        <v>35</v>
      </c>
      <c r="Y197" s="527"/>
      <c r="Z197" s="527">
        <v>16</v>
      </c>
      <c r="AA197" s="527"/>
      <c r="AB197" s="521">
        <f t="shared" si="23"/>
        <v>51</v>
      </c>
      <c r="AC197" s="521">
        <f t="shared" si="24"/>
        <v>39</v>
      </c>
      <c r="AD197" s="521">
        <f t="shared" si="25"/>
        <v>0</v>
      </c>
      <c r="AE197" s="521">
        <f t="shared" si="26"/>
        <v>16</v>
      </c>
      <c r="AF197" s="521">
        <f t="shared" si="27"/>
        <v>0</v>
      </c>
      <c r="AG197" s="521">
        <f t="shared" si="28"/>
        <v>55</v>
      </c>
      <c r="AH197" s="525" t="s">
        <v>1049</v>
      </c>
    </row>
    <row r="198" spans="1:34" s="519" customFormat="1" ht="22.5" customHeight="1" x14ac:dyDescent="0.3">
      <c r="A198" s="576"/>
      <c r="B198" s="533">
        <v>11</v>
      </c>
      <c r="C198" s="762" t="s">
        <v>1227</v>
      </c>
      <c r="D198" s="521"/>
      <c r="E198" s="521"/>
      <c r="F198" s="521"/>
      <c r="G198" s="522"/>
      <c r="H198" s="521">
        <f t="shared" si="31"/>
        <v>0</v>
      </c>
      <c r="I198" s="521"/>
      <c r="J198" s="521"/>
      <c r="K198" s="521"/>
      <c r="L198" s="524"/>
      <c r="M198" s="521">
        <f t="shared" si="29"/>
        <v>0</v>
      </c>
      <c r="N198" s="521"/>
      <c r="O198" s="521"/>
      <c r="P198" s="521"/>
      <c r="Q198" s="524"/>
      <c r="R198" s="521">
        <f t="shared" si="30"/>
        <v>0</v>
      </c>
      <c r="S198" s="527">
        <v>12</v>
      </c>
      <c r="T198" s="527"/>
      <c r="U198" s="527">
        <v>5</v>
      </c>
      <c r="V198" s="527"/>
      <c r="W198" s="521">
        <f t="shared" si="22"/>
        <v>17</v>
      </c>
      <c r="X198" s="527"/>
      <c r="Y198" s="527"/>
      <c r="Z198" s="527"/>
      <c r="AA198" s="527"/>
      <c r="AB198" s="521">
        <f t="shared" si="23"/>
        <v>0</v>
      </c>
      <c r="AC198" s="521">
        <f t="shared" si="24"/>
        <v>12</v>
      </c>
      <c r="AD198" s="521">
        <f t="shared" si="25"/>
        <v>0</v>
      </c>
      <c r="AE198" s="521">
        <f t="shared" si="26"/>
        <v>5</v>
      </c>
      <c r="AF198" s="521">
        <f t="shared" si="27"/>
        <v>0</v>
      </c>
      <c r="AG198" s="521">
        <f t="shared" si="28"/>
        <v>17</v>
      </c>
      <c r="AH198" s="525" t="s">
        <v>1049</v>
      </c>
    </row>
    <row r="199" spans="1:34" s="519" customFormat="1" ht="22.5" customHeight="1" x14ac:dyDescent="0.3">
      <c r="A199" s="576"/>
      <c r="B199" s="533">
        <v>12</v>
      </c>
      <c r="C199" s="762" t="s">
        <v>1228</v>
      </c>
      <c r="D199" s="521"/>
      <c r="E199" s="521"/>
      <c r="F199" s="521"/>
      <c r="G199" s="522"/>
      <c r="H199" s="521">
        <f t="shared" si="31"/>
        <v>0</v>
      </c>
      <c r="I199" s="521"/>
      <c r="J199" s="521"/>
      <c r="K199" s="521"/>
      <c r="L199" s="524"/>
      <c r="M199" s="521">
        <f t="shared" si="29"/>
        <v>0</v>
      </c>
      <c r="N199" s="521"/>
      <c r="O199" s="521"/>
      <c r="P199" s="521"/>
      <c r="Q199" s="524"/>
      <c r="R199" s="521">
        <f t="shared" si="30"/>
        <v>0</v>
      </c>
      <c r="S199" s="527"/>
      <c r="T199" s="527"/>
      <c r="U199" s="527">
        <v>11</v>
      </c>
      <c r="V199" s="527"/>
      <c r="W199" s="521">
        <f t="shared" si="22"/>
        <v>11</v>
      </c>
      <c r="X199" s="527">
        <v>15</v>
      </c>
      <c r="Y199" s="527"/>
      <c r="Z199" s="527">
        <v>7</v>
      </c>
      <c r="AA199" s="527"/>
      <c r="AB199" s="521">
        <f t="shared" si="23"/>
        <v>22</v>
      </c>
      <c r="AC199" s="521">
        <f t="shared" si="24"/>
        <v>15</v>
      </c>
      <c r="AD199" s="521">
        <f t="shared" si="25"/>
        <v>0</v>
      </c>
      <c r="AE199" s="521">
        <f t="shared" si="26"/>
        <v>18</v>
      </c>
      <c r="AF199" s="521">
        <f t="shared" si="27"/>
        <v>0</v>
      </c>
      <c r="AG199" s="521">
        <f t="shared" si="28"/>
        <v>33</v>
      </c>
      <c r="AH199" s="525" t="s">
        <v>1049</v>
      </c>
    </row>
    <row r="200" spans="1:34" s="519" customFormat="1" ht="22.5" customHeight="1" x14ac:dyDescent="0.3">
      <c r="A200" s="545"/>
      <c r="B200" s="534">
        <v>13</v>
      </c>
      <c r="C200" s="764" t="s">
        <v>1229</v>
      </c>
      <c r="D200" s="529"/>
      <c r="E200" s="529"/>
      <c r="F200" s="529"/>
      <c r="G200" s="535"/>
      <c r="H200" s="521">
        <f t="shared" si="31"/>
        <v>0</v>
      </c>
      <c r="I200" s="529"/>
      <c r="J200" s="529"/>
      <c r="K200" s="529"/>
      <c r="L200" s="530"/>
      <c r="M200" s="521">
        <f t="shared" si="29"/>
        <v>0</v>
      </c>
      <c r="N200" s="529"/>
      <c r="O200" s="529"/>
      <c r="P200" s="529"/>
      <c r="Q200" s="530"/>
      <c r="R200" s="521">
        <f t="shared" si="30"/>
        <v>0</v>
      </c>
      <c r="S200" s="551"/>
      <c r="T200" s="551"/>
      <c r="U200" s="551"/>
      <c r="V200" s="551"/>
      <c r="W200" s="521">
        <f t="shared" ref="W200:W263" si="32">SUM(S200:V200)</f>
        <v>0</v>
      </c>
      <c r="X200" s="551"/>
      <c r="Y200" s="551"/>
      <c r="Z200" s="551"/>
      <c r="AA200" s="551"/>
      <c r="AB200" s="521">
        <f t="shared" ref="AB200:AB263" si="33">SUM(X200:AA200)</f>
        <v>0</v>
      </c>
      <c r="AC200" s="521">
        <f t="shared" ref="AC200:AC263" si="34">SUM(D200,I200,N200,S200,X200)</f>
        <v>0</v>
      </c>
      <c r="AD200" s="521">
        <f t="shared" ref="AD200:AD263" si="35">SUM(E200,J200,O200,T200,Y200)</f>
        <v>0</v>
      </c>
      <c r="AE200" s="521">
        <f t="shared" ref="AE200:AE263" si="36">SUM(F200,K200,P200,U200,Z200)</f>
        <v>0</v>
      </c>
      <c r="AF200" s="521">
        <f t="shared" ref="AF200:AF263" si="37">SUM(G200,L200,Q200,V200,AA200)</f>
        <v>0</v>
      </c>
      <c r="AG200" s="521">
        <f t="shared" ref="AG200:AG263" si="38">SUM(AC200:AF200)</f>
        <v>0</v>
      </c>
      <c r="AH200" s="531"/>
    </row>
    <row r="201" spans="1:34" s="519" customFormat="1" ht="22.5" customHeight="1" x14ac:dyDescent="0.3">
      <c r="A201" s="545"/>
      <c r="B201" s="533">
        <v>14</v>
      </c>
      <c r="C201" s="762" t="s">
        <v>1230</v>
      </c>
      <c r="D201" s="521"/>
      <c r="E201" s="521"/>
      <c r="F201" s="521"/>
      <c r="G201" s="522"/>
      <c r="H201" s="521">
        <f t="shared" si="31"/>
        <v>0</v>
      </c>
      <c r="I201" s="521"/>
      <c r="J201" s="521"/>
      <c r="K201" s="521"/>
      <c r="L201" s="524"/>
      <c r="M201" s="521">
        <f t="shared" ref="M201:M264" si="39">SUM(I201:L201)</f>
        <v>0</v>
      </c>
      <c r="N201" s="521"/>
      <c r="O201" s="521"/>
      <c r="P201" s="521"/>
      <c r="Q201" s="524"/>
      <c r="R201" s="521">
        <f t="shared" ref="R201:R264" si="40">SUM(N201:Q201)</f>
        <v>0</v>
      </c>
      <c r="S201" s="527">
        <v>4</v>
      </c>
      <c r="T201" s="527"/>
      <c r="U201" s="527">
        <v>11</v>
      </c>
      <c r="V201" s="527"/>
      <c r="W201" s="521">
        <f t="shared" si="32"/>
        <v>15</v>
      </c>
      <c r="X201" s="527"/>
      <c r="Y201" s="527"/>
      <c r="Z201" s="527"/>
      <c r="AA201" s="527"/>
      <c r="AB201" s="521">
        <f t="shared" si="33"/>
        <v>0</v>
      </c>
      <c r="AC201" s="521">
        <f t="shared" si="34"/>
        <v>4</v>
      </c>
      <c r="AD201" s="521">
        <f t="shared" si="35"/>
        <v>0</v>
      </c>
      <c r="AE201" s="521">
        <f t="shared" si="36"/>
        <v>11</v>
      </c>
      <c r="AF201" s="521">
        <f t="shared" si="37"/>
        <v>0</v>
      </c>
      <c r="AG201" s="521">
        <f t="shared" si="38"/>
        <v>15</v>
      </c>
      <c r="AH201" s="525" t="s">
        <v>1049</v>
      </c>
    </row>
    <row r="202" spans="1:34" s="519" customFormat="1" ht="22.5" customHeight="1" x14ac:dyDescent="0.3">
      <c r="A202" s="545"/>
      <c r="B202" s="533">
        <v>15</v>
      </c>
      <c r="C202" s="762" t="s">
        <v>1231</v>
      </c>
      <c r="D202" s="521"/>
      <c r="E202" s="521"/>
      <c r="F202" s="521"/>
      <c r="G202" s="522"/>
      <c r="H202" s="521">
        <f t="shared" si="31"/>
        <v>0</v>
      </c>
      <c r="I202" s="521"/>
      <c r="J202" s="521"/>
      <c r="K202" s="521"/>
      <c r="L202" s="524"/>
      <c r="M202" s="521">
        <f t="shared" si="39"/>
        <v>0</v>
      </c>
      <c r="N202" s="521"/>
      <c r="O202" s="521"/>
      <c r="P202" s="521"/>
      <c r="Q202" s="524"/>
      <c r="R202" s="521">
        <f t="shared" si="40"/>
        <v>0</v>
      </c>
      <c r="S202" s="527"/>
      <c r="T202" s="527"/>
      <c r="U202" s="527"/>
      <c r="V202" s="527"/>
      <c r="W202" s="521">
        <f t="shared" si="32"/>
        <v>0</v>
      </c>
      <c r="X202" s="527">
        <v>18</v>
      </c>
      <c r="Y202" s="527"/>
      <c r="Z202" s="527">
        <v>18</v>
      </c>
      <c r="AA202" s="527"/>
      <c r="AB202" s="521">
        <f t="shared" si="33"/>
        <v>36</v>
      </c>
      <c r="AC202" s="521">
        <f t="shared" si="34"/>
        <v>18</v>
      </c>
      <c r="AD202" s="521">
        <f t="shared" si="35"/>
        <v>0</v>
      </c>
      <c r="AE202" s="521">
        <f t="shared" si="36"/>
        <v>18</v>
      </c>
      <c r="AF202" s="521">
        <f t="shared" si="37"/>
        <v>0</v>
      </c>
      <c r="AG202" s="521">
        <f t="shared" si="38"/>
        <v>36</v>
      </c>
      <c r="AH202" s="525" t="s">
        <v>1049</v>
      </c>
    </row>
    <row r="203" spans="1:34" s="519" customFormat="1" ht="22.5" customHeight="1" x14ac:dyDescent="0.3">
      <c r="A203" s="545"/>
      <c r="B203" s="533">
        <v>16</v>
      </c>
      <c r="C203" s="762" t="s">
        <v>1232</v>
      </c>
      <c r="D203" s="521"/>
      <c r="E203" s="521"/>
      <c r="F203" s="521"/>
      <c r="G203" s="522"/>
      <c r="H203" s="521">
        <f t="shared" si="31"/>
        <v>0</v>
      </c>
      <c r="I203" s="521"/>
      <c r="J203" s="521"/>
      <c r="K203" s="521"/>
      <c r="L203" s="524"/>
      <c r="M203" s="521">
        <f t="shared" si="39"/>
        <v>0</v>
      </c>
      <c r="N203" s="521"/>
      <c r="O203" s="521"/>
      <c r="P203" s="521"/>
      <c r="Q203" s="524"/>
      <c r="R203" s="521">
        <f t="shared" si="40"/>
        <v>0</v>
      </c>
      <c r="S203" s="527"/>
      <c r="T203" s="527"/>
      <c r="U203" s="527"/>
      <c r="V203" s="527"/>
      <c r="W203" s="521">
        <f t="shared" si="32"/>
        <v>0</v>
      </c>
      <c r="X203" s="527">
        <v>5</v>
      </c>
      <c r="Y203" s="527"/>
      <c r="Z203" s="527">
        <v>9</v>
      </c>
      <c r="AA203" s="527"/>
      <c r="AB203" s="521">
        <f t="shared" si="33"/>
        <v>14</v>
      </c>
      <c r="AC203" s="521">
        <f t="shared" si="34"/>
        <v>5</v>
      </c>
      <c r="AD203" s="521">
        <f t="shared" si="35"/>
        <v>0</v>
      </c>
      <c r="AE203" s="521">
        <f t="shared" si="36"/>
        <v>9</v>
      </c>
      <c r="AF203" s="521">
        <f t="shared" si="37"/>
        <v>0</v>
      </c>
      <c r="AG203" s="521">
        <f t="shared" si="38"/>
        <v>14</v>
      </c>
      <c r="AH203" s="525" t="s">
        <v>1049</v>
      </c>
    </row>
    <row r="204" spans="1:34" s="519" customFormat="1" ht="22.5" customHeight="1" x14ac:dyDescent="0.3">
      <c r="A204" s="545"/>
      <c r="B204" s="533">
        <v>17</v>
      </c>
      <c r="C204" s="762" t="s">
        <v>1233</v>
      </c>
      <c r="D204" s="521"/>
      <c r="E204" s="521"/>
      <c r="F204" s="521"/>
      <c r="G204" s="522"/>
      <c r="H204" s="521">
        <f t="shared" si="31"/>
        <v>0</v>
      </c>
      <c r="I204" s="521"/>
      <c r="J204" s="521"/>
      <c r="K204" s="521"/>
      <c r="L204" s="524"/>
      <c r="M204" s="521">
        <f t="shared" si="39"/>
        <v>0</v>
      </c>
      <c r="N204" s="521"/>
      <c r="O204" s="521"/>
      <c r="P204" s="521"/>
      <c r="Q204" s="524"/>
      <c r="R204" s="521">
        <f t="shared" si="40"/>
        <v>0</v>
      </c>
      <c r="S204" s="527">
        <v>18</v>
      </c>
      <c r="T204" s="527"/>
      <c r="U204" s="527"/>
      <c r="V204" s="527"/>
      <c r="W204" s="521">
        <f t="shared" si="32"/>
        <v>18</v>
      </c>
      <c r="X204" s="527">
        <v>33</v>
      </c>
      <c r="Y204" s="527"/>
      <c r="Z204" s="527">
        <v>10</v>
      </c>
      <c r="AA204" s="527"/>
      <c r="AB204" s="521">
        <f t="shared" si="33"/>
        <v>43</v>
      </c>
      <c r="AC204" s="521">
        <f t="shared" si="34"/>
        <v>51</v>
      </c>
      <c r="AD204" s="521">
        <f t="shared" si="35"/>
        <v>0</v>
      </c>
      <c r="AE204" s="521">
        <f t="shared" si="36"/>
        <v>10</v>
      </c>
      <c r="AF204" s="521">
        <f t="shared" si="37"/>
        <v>0</v>
      </c>
      <c r="AG204" s="521">
        <f t="shared" si="38"/>
        <v>61</v>
      </c>
      <c r="AH204" s="525" t="s">
        <v>1049</v>
      </c>
    </row>
    <row r="205" spans="1:34" s="519" customFormat="1" ht="22.5" customHeight="1" x14ac:dyDescent="0.3">
      <c r="A205" s="545"/>
      <c r="B205" s="794">
        <v>18</v>
      </c>
      <c r="C205" s="795" t="s">
        <v>1234</v>
      </c>
      <c r="D205" s="796">
        <v>3</v>
      </c>
      <c r="E205" s="796"/>
      <c r="F205" s="796">
        <v>15</v>
      </c>
      <c r="G205" s="798"/>
      <c r="H205" s="796">
        <f t="shared" ref="H205:H268" si="41">SUM(D205:G205)</f>
        <v>18</v>
      </c>
      <c r="I205" s="796">
        <v>6</v>
      </c>
      <c r="J205" s="796"/>
      <c r="K205" s="796">
        <v>14</v>
      </c>
      <c r="L205" s="798"/>
      <c r="M205" s="796">
        <f t="shared" si="39"/>
        <v>20</v>
      </c>
      <c r="N205" s="796">
        <v>7</v>
      </c>
      <c r="O205" s="796"/>
      <c r="P205" s="796">
        <v>34</v>
      </c>
      <c r="Q205" s="798"/>
      <c r="R205" s="796">
        <f t="shared" si="40"/>
        <v>41</v>
      </c>
      <c r="S205" s="799"/>
      <c r="T205" s="799"/>
      <c r="U205" s="799"/>
      <c r="V205" s="799"/>
      <c r="W205" s="796">
        <f t="shared" si="32"/>
        <v>0</v>
      </c>
      <c r="X205" s="799">
        <v>19</v>
      </c>
      <c r="Y205" s="799"/>
      <c r="Z205" s="799">
        <v>14</v>
      </c>
      <c r="AA205" s="799"/>
      <c r="AB205" s="796">
        <f t="shared" si="33"/>
        <v>33</v>
      </c>
      <c r="AC205" s="796">
        <f t="shared" si="34"/>
        <v>35</v>
      </c>
      <c r="AD205" s="796">
        <f t="shared" si="35"/>
        <v>0</v>
      </c>
      <c r="AE205" s="796">
        <f t="shared" si="36"/>
        <v>77</v>
      </c>
      <c r="AF205" s="796">
        <f t="shared" si="37"/>
        <v>0</v>
      </c>
      <c r="AG205" s="796">
        <f t="shared" si="38"/>
        <v>112</v>
      </c>
      <c r="AH205" s="800" t="s">
        <v>1049</v>
      </c>
    </row>
    <row r="206" spans="1:34" s="519" customFormat="1" ht="22.5" customHeight="1" x14ac:dyDescent="0.3">
      <c r="A206" s="545"/>
      <c r="B206" s="533">
        <v>19</v>
      </c>
      <c r="C206" s="762" t="s">
        <v>1235</v>
      </c>
      <c r="D206" s="521">
        <v>1</v>
      </c>
      <c r="E206" s="521"/>
      <c r="F206" s="521">
        <v>2</v>
      </c>
      <c r="G206" s="524"/>
      <c r="H206" s="521">
        <f t="shared" si="41"/>
        <v>3</v>
      </c>
      <c r="I206" s="521">
        <v>32</v>
      </c>
      <c r="J206" s="521"/>
      <c r="K206" s="521"/>
      <c r="L206" s="524"/>
      <c r="M206" s="521">
        <f t="shared" si="39"/>
        <v>32</v>
      </c>
      <c r="N206" s="521">
        <v>70</v>
      </c>
      <c r="O206" s="521"/>
      <c r="P206" s="521"/>
      <c r="Q206" s="524"/>
      <c r="R206" s="521">
        <f t="shared" si="40"/>
        <v>70</v>
      </c>
      <c r="S206" s="527"/>
      <c r="T206" s="527"/>
      <c r="U206" s="527"/>
      <c r="V206" s="527"/>
      <c r="W206" s="521">
        <f t="shared" si="32"/>
        <v>0</v>
      </c>
      <c r="X206" s="527">
        <v>1</v>
      </c>
      <c r="Y206" s="527"/>
      <c r="Z206" s="527">
        <v>6</v>
      </c>
      <c r="AA206" s="527"/>
      <c r="AB206" s="521">
        <f t="shared" si="33"/>
        <v>7</v>
      </c>
      <c r="AC206" s="521">
        <f t="shared" si="34"/>
        <v>104</v>
      </c>
      <c r="AD206" s="521">
        <f t="shared" si="35"/>
        <v>0</v>
      </c>
      <c r="AE206" s="521">
        <f t="shared" si="36"/>
        <v>8</v>
      </c>
      <c r="AF206" s="521">
        <f t="shared" si="37"/>
        <v>0</v>
      </c>
      <c r="AG206" s="521">
        <f t="shared" si="38"/>
        <v>112</v>
      </c>
      <c r="AH206" s="525" t="s">
        <v>1049</v>
      </c>
    </row>
    <row r="207" spans="1:34" s="519" customFormat="1" ht="22.5" customHeight="1" x14ac:dyDescent="0.3">
      <c r="A207" s="545"/>
      <c r="B207" s="533">
        <v>20</v>
      </c>
      <c r="C207" s="762" t="s">
        <v>1236</v>
      </c>
      <c r="D207" s="521"/>
      <c r="E207" s="521"/>
      <c r="F207" s="521"/>
      <c r="G207" s="522"/>
      <c r="H207" s="521">
        <f t="shared" si="41"/>
        <v>0</v>
      </c>
      <c r="I207" s="521"/>
      <c r="J207" s="521"/>
      <c r="K207" s="521"/>
      <c r="L207" s="524"/>
      <c r="M207" s="521">
        <f t="shared" si="39"/>
        <v>0</v>
      </c>
      <c r="N207" s="521"/>
      <c r="O207" s="521"/>
      <c r="P207" s="521"/>
      <c r="Q207" s="524"/>
      <c r="R207" s="521">
        <f t="shared" si="40"/>
        <v>0</v>
      </c>
      <c r="S207" s="527"/>
      <c r="T207" s="527"/>
      <c r="U207" s="527"/>
      <c r="V207" s="527"/>
      <c r="W207" s="521">
        <f t="shared" si="32"/>
        <v>0</v>
      </c>
      <c r="X207" s="527">
        <v>20</v>
      </c>
      <c r="Y207" s="527"/>
      <c r="Z207" s="527"/>
      <c r="AA207" s="527"/>
      <c r="AB207" s="521">
        <f t="shared" si="33"/>
        <v>20</v>
      </c>
      <c r="AC207" s="521">
        <f t="shared" si="34"/>
        <v>20</v>
      </c>
      <c r="AD207" s="521">
        <f t="shared" si="35"/>
        <v>0</v>
      </c>
      <c r="AE207" s="521">
        <f t="shared" si="36"/>
        <v>0</v>
      </c>
      <c r="AF207" s="521">
        <f t="shared" si="37"/>
        <v>0</v>
      </c>
      <c r="AG207" s="521">
        <f t="shared" si="38"/>
        <v>20</v>
      </c>
      <c r="AH207" s="525" t="s">
        <v>1049</v>
      </c>
    </row>
    <row r="208" spans="1:34" s="519" customFormat="1" ht="22.5" customHeight="1" thickBot="1" x14ac:dyDescent="0.35">
      <c r="A208" s="547"/>
      <c r="B208" s="536">
        <v>21</v>
      </c>
      <c r="C208" s="763" t="s">
        <v>1237</v>
      </c>
      <c r="D208" s="537"/>
      <c r="E208" s="537"/>
      <c r="F208" s="537"/>
      <c r="G208" s="539"/>
      <c r="H208" s="537">
        <f t="shared" si="41"/>
        <v>0</v>
      </c>
      <c r="I208" s="537"/>
      <c r="J208" s="537"/>
      <c r="K208" s="537"/>
      <c r="L208" s="539"/>
      <c r="M208" s="537">
        <f t="shared" si="39"/>
        <v>0</v>
      </c>
      <c r="N208" s="537"/>
      <c r="O208" s="537"/>
      <c r="P208" s="537"/>
      <c r="Q208" s="539"/>
      <c r="R208" s="537">
        <f t="shared" si="40"/>
        <v>0</v>
      </c>
      <c r="S208" s="550"/>
      <c r="T208" s="550"/>
      <c r="U208" s="550"/>
      <c r="V208" s="550"/>
      <c r="W208" s="537">
        <f t="shared" si="32"/>
        <v>0</v>
      </c>
      <c r="X208" s="550"/>
      <c r="Y208" s="550"/>
      <c r="Z208" s="550"/>
      <c r="AA208" s="550"/>
      <c r="AB208" s="537">
        <f t="shared" si="33"/>
        <v>0</v>
      </c>
      <c r="AC208" s="537">
        <f t="shared" si="34"/>
        <v>0</v>
      </c>
      <c r="AD208" s="537">
        <f t="shared" si="35"/>
        <v>0</v>
      </c>
      <c r="AE208" s="537">
        <f t="shared" si="36"/>
        <v>0</v>
      </c>
      <c r="AF208" s="537">
        <f t="shared" si="37"/>
        <v>0</v>
      </c>
      <c r="AG208" s="537">
        <f t="shared" si="38"/>
        <v>0</v>
      </c>
      <c r="AH208" s="540"/>
    </row>
    <row r="209" spans="1:34" s="519" customFormat="1" ht="22.5" customHeight="1" thickTop="1" x14ac:dyDescent="0.3">
      <c r="A209" s="545"/>
      <c r="B209" s="534">
        <v>22</v>
      </c>
      <c r="C209" s="764" t="s">
        <v>1238</v>
      </c>
      <c r="D209" s="529"/>
      <c r="E209" s="529"/>
      <c r="F209" s="529"/>
      <c r="G209" s="535"/>
      <c r="H209" s="529">
        <f t="shared" si="41"/>
        <v>0</v>
      </c>
      <c r="I209" s="529"/>
      <c r="J209" s="529"/>
      <c r="K209" s="529"/>
      <c r="L209" s="530"/>
      <c r="M209" s="529">
        <f t="shared" si="39"/>
        <v>0</v>
      </c>
      <c r="N209" s="529"/>
      <c r="O209" s="529"/>
      <c r="P209" s="529"/>
      <c r="Q209" s="530"/>
      <c r="R209" s="529">
        <f t="shared" si="40"/>
        <v>0</v>
      </c>
      <c r="S209" s="551"/>
      <c r="T209" s="551"/>
      <c r="U209" s="551"/>
      <c r="V209" s="551"/>
      <c r="W209" s="529">
        <f t="shared" si="32"/>
        <v>0</v>
      </c>
      <c r="X209" s="551"/>
      <c r="Y209" s="551"/>
      <c r="Z209" s="551"/>
      <c r="AA209" s="551"/>
      <c r="AB209" s="529">
        <f t="shared" si="33"/>
        <v>0</v>
      </c>
      <c r="AC209" s="529">
        <f t="shared" si="34"/>
        <v>0</v>
      </c>
      <c r="AD209" s="529">
        <f t="shared" si="35"/>
        <v>0</v>
      </c>
      <c r="AE209" s="529">
        <f t="shared" si="36"/>
        <v>0</v>
      </c>
      <c r="AF209" s="529">
        <f t="shared" si="37"/>
        <v>0</v>
      </c>
      <c r="AG209" s="529">
        <f t="shared" si="38"/>
        <v>0</v>
      </c>
      <c r="AH209" s="531"/>
    </row>
    <row r="210" spans="1:34" s="519" customFormat="1" ht="22.5" customHeight="1" x14ac:dyDescent="0.3">
      <c r="A210" s="545"/>
      <c r="B210" s="533">
        <v>23</v>
      </c>
      <c r="C210" s="762" t="s">
        <v>1239</v>
      </c>
      <c r="D210" s="521"/>
      <c r="E210" s="521"/>
      <c r="F210" s="521"/>
      <c r="G210" s="522"/>
      <c r="H210" s="521">
        <f t="shared" si="41"/>
        <v>0</v>
      </c>
      <c r="I210" s="521"/>
      <c r="J210" s="521"/>
      <c r="K210" s="521"/>
      <c r="L210" s="524"/>
      <c r="M210" s="521">
        <f t="shared" si="39"/>
        <v>0</v>
      </c>
      <c r="N210" s="521"/>
      <c r="O210" s="521"/>
      <c r="P210" s="521"/>
      <c r="Q210" s="524"/>
      <c r="R210" s="521">
        <f t="shared" si="40"/>
        <v>0</v>
      </c>
      <c r="S210" s="527"/>
      <c r="T210" s="527"/>
      <c r="U210" s="527"/>
      <c r="V210" s="527"/>
      <c r="W210" s="521">
        <f t="shared" si="32"/>
        <v>0</v>
      </c>
      <c r="X210" s="527">
        <v>10</v>
      </c>
      <c r="Y210" s="527"/>
      <c r="Z210" s="527">
        <v>77</v>
      </c>
      <c r="AA210" s="527"/>
      <c r="AB210" s="521">
        <f t="shared" si="33"/>
        <v>87</v>
      </c>
      <c r="AC210" s="521">
        <f t="shared" si="34"/>
        <v>10</v>
      </c>
      <c r="AD210" s="521">
        <f t="shared" si="35"/>
        <v>0</v>
      </c>
      <c r="AE210" s="521">
        <f t="shared" si="36"/>
        <v>77</v>
      </c>
      <c r="AF210" s="521">
        <f t="shared" si="37"/>
        <v>0</v>
      </c>
      <c r="AG210" s="521">
        <f t="shared" si="38"/>
        <v>87</v>
      </c>
      <c r="AH210" s="525" t="s">
        <v>1049</v>
      </c>
    </row>
    <row r="211" spans="1:34" s="519" customFormat="1" ht="22.5" customHeight="1" x14ac:dyDescent="0.3">
      <c r="A211" s="545"/>
      <c r="B211" s="533">
        <v>24</v>
      </c>
      <c r="C211" s="762" t="s">
        <v>1240</v>
      </c>
      <c r="D211" s="521"/>
      <c r="E211" s="521"/>
      <c r="F211" s="521"/>
      <c r="G211" s="522"/>
      <c r="H211" s="521">
        <f t="shared" si="41"/>
        <v>0</v>
      </c>
      <c r="I211" s="521"/>
      <c r="J211" s="521"/>
      <c r="K211" s="521"/>
      <c r="L211" s="524"/>
      <c r="M211" s="521">
        <f t="shared" si="39"/>
        <v>0</v>
      </c>
      <c r="N211" s="521"/>
      <c r="O211" s="521"/>
      <c r="P211" s="521"/>
      <c r="Q211" s="524"/>
      <c r="R211" s="521">
        <f t="shared" si="40"/>
        <v>0</v>
      </c>
      <c r="S211" s="527"/>
      <c r="T211" s="527"/>
      <c r="U211" s="527"/>
      <c r="V211" s="527"/>
      <c r="W211" s="521">
        <f t="shared" si="32"/>
        <v>0</v>
      </c>
      <c r="X211" s="527"/>
      <c r="Y211" s="527"/>
      <c r="Z211" s="527"/>
      <c r="AA211" s="527"/>
      <c r="AB211" s="521">
        <f t="shared" si="33"/>
        <v>0</v>
      </c>
      <c r="AC211" s="521">
        <f t="shared" si="34"/>
        <v>0</v>
      </c>
      <c r="AD211" s="521">
        <f t="shared" si="35"/>
        <v>0</v>
      </c>
      <c r="AE211" s="521">
        <f t="shared" si="36"/>
        <v>0</v>
      </c>
      <c r="AF211" s="521">
        <f t="shared" si="37"/>
        <v>0</v>
      </c>
      <c r="AG211" s="521">
        <f t="shared" si="38"/>
        <v>0</v>
      </c>
      <c r="AH211" s="525"/>
    </row>
    <row r="212" spans="1:34" s="519" customFormat="1" ht="22.5" customHeight="1" x14ac:dyDescent="0.3">
      <c r="A212" s="545"/>
      <c r="B212" s="533">
        <v>25</v>
      </c>
      <c r="C212" s="762" t="s">
        <v>1241</v>
      </c>
      <c r="D212" s="521"/>
      <c r="E212" s="521"/>
      <c r="F212" s="521"/>
      <c r="G212" s="522"/>
      <c r="H212" s="521">
        <f t="shared" si="41"/>
        <v>0</v>
      </c>
      <c r="I212" s="521"/>
      <c r="J212" s="521"/>
      <c r="K212" s="521"/>
      <c r="L212" s="524"/>
      <c r="M212" s="521">
        <f t="shared" si="39"/>
        <v>0</v>
      </c>
      <c r="N212" s="521"/>
      <c r="O212" s="521"/>
      <c r="P212" s="521"/>
      <c r="Q212" s="524"/>
      <c r="R212" s="521">
        <f t="shared" si="40"/>
        <v>0</v>
      </c>
      <c r="S212" s="527">
        <v>6</v>
      </c>
      <c r="T212" s="527"/>
      <c r="U212" s="527">
        <v>2</v>
      </c>
      <c r="V212" s="527"/>
      <c r="W212" s="521">
        <f t="shared" si="32"/>
        <v>8</v>
      </c>
      <c r="X212" s="527">
        <v>7</v>
      </c>
      <c r="Y212" s="527"/>
      <c r="Z212" s="527">
        <v>11</v>
      </c>
      <c r="AA212" s="527"/>
      <c r="AB212" s="521">
        <f t="shared" si="33"/>
        <v>18</v>
      </c>
      <c r="AC212" s="521">
        <f t="shared" si="34"/>
        <v>13</v>
      </c>
      <c r="AD212" s="521">
        <f t="shared" si="35"/>
        <v>0</v>
      </c>
      <c r="AE212" s="521">
        <f t="shared" si="36"/>
        <v>13</v>
      </c>
      <c r="AF212" s="521">
        <f t="shared" si="37"/>
        <v>0</v>
      </c>
      <c r="AG212" s="521">
        <f t="shared" si="38"/>
        <v>26</v>
      </c>
      <c r="AH212" s="525" t="s">
        <v>1049</v>
      </c>
    </row>
    <row r="213" spans="1:34" s="519" customFormat="1" ht="22.5" customHeight="1" x14ac:dyDescent="0.3">
      <c r="A213" s="545"/>
      <c r="B213" s="533">
        <v>26</v>
      </c>
      <c r="C213" s="766" t="s">
        <v>1240</v>
      </c>
      <c r="D213" s="521"/>
      <c r="E213" s="521"/>
      <c r="F213" s="521"/>
      <c r="G213" s="522"/>
      <c r="H213" s="521">
        <f t="shared" si="41"/>
        <v>0</v>
      </c>
      <c r="I213" s="521"/>
      <c r="J213" s="521"/>
      <c r="K213" s="521"/>
      <c r="L213" s="524"/>
      <c r="M213" s="521">
        <f t="shared" si="39"/>
        <v>0</v>
      </c>
      <c r="N213" s="521"/>
      <c r="O213" s="521"/>
      <c r="P213" s="521"/>
      <c r="Q213" s="524"/>
      <c r="R213" s="521">
        <f t="shared" si="40"/>
        <v>0</v>
      </c>
      <c r="S213" s="527"/>
      <c r="T213" s="527"/>
      <c r="U213" s="527"/>
      <c r="V213" s="527"/>
      <c r="W213" s="521">
        <f t="shared" si="32"/>
        <v>0</v>
      </c>
      <c r="X213" s="527"/>
      <c r="Y213" s="527"/>
      <c r="Z213" s="527"/>
      <c r="AA213" s="527"/>
      <c r="AB213" s="521">
        <f t="shared" si="33"/>
        <v>0</v>
      </c>
      <c r="AC213" s="521">
        <f t="shared" si="34"/>
        <v>0</v>
      </c>
      <c r="AD213" s="521">
        <f t="shared" si="35"/>
        <v>0</v>
      </c>
      <c r="AE213" s="521">
        <f t="shared" si="36"/>
        <v>0</v>
      </c>
      <c r="AF213" s="521">
        <f t="shared" si="37"/>
        <v>0</v>
      </c>
      <c r="AG213" s="521">
        <f t="shared" si="38"/>
        <v>0</v>
      </c>
      <c r="AH213" s="525"/>
    </row>
    <row r="214" spans="1:34" s="519" customFormat="1" ht="22.5" customHeight="1" x14ac:dyDescent="0.3">
      <c r="A214" s="546"/>
      <c r="B214" s="533">
        <v>27</v>
      </c>
      <c r="C214" s="762" t="s">
        <v>1242</v>
      </c>
      <c r="D214" s="521"/>
      <c r="E214" s="521"/>
      <c r="F214" s="521"/>
      <c r="G214" s="522"/>
      <c r="H214" s="521">
        <f t="shared" si="41"/>
        <v>0</v>
      </c>
      <c r="I214" s="521"/>
      <c r="J214" s="521"/>
      <c r="K214" s="521"/>
      <c r="L214" s="524"/>
      <c r="M214" s="521">
        <f t="shared" si="39"/>
        <v>0</v>
      </c>
      <c r="N214" s="521"/>
      <c r="O214" s="521"/>
      <c r="P214" s="521"/>
      <c r="Q214" s="524"/>
      <c r="R214" s="521">
        <f t="shared" si="40"/>
        <v>0</v>
      </c>
      <c r="S214" s="527"/>
      <c r="T214" s="527"/>
      <c r="U214" s="527"/>
      <c r="V214" s="527"/>
      <c r="W214" s="521">
        <f t="shared" si="32"/>
        <v>0</v>
      </c>
      <c r="X214" s="527"/>
      <c r="Y214" s="527"/>
      <c r="Z214" s="527"/>
      <c r="AA214" s="527"/>
      <c r="AB214" s="521">
        <f t="shared" si="33"/>
        <v>0</v>
      </c>
      <c r="AC214" s="521">
        <f t="shared" si="34"/>
        <v>0</v>
      </c>
      <c r="AD214" s="521">
        <f t="shared" si="35"/>
        <v>0</v>
      </c>
      <c r="AE214" s="521">
        <f t="shared" si="36"/>
        <v>0</v>
      </c>
      <c r="AF214" s="521">
        <f t="shared" si="37"/>
        <v>0</v>
      </c>
      <c r="AG214" s="521">
        <f t="shared" si="38"/>
        <v>0</v>
      </c>
      <c r="AH214" s="525"/>
    </row>
    <row r="215" spans="1:34" s="519" customFormat="1" ht="22.5" customHeight="1" x14ac:dyDescent="0.3">
      <c r="A215" s="575">
        <v>14</v>
      </c>
      <c r="B215" s="526" t="s">
        <v>1042</v>
      </c>
      <c r="C215" s="761"/>
      <c r="D215" s="521">
        <v>8</v>
      </c>
      <c r="E215" s="521"/>
      <c r="F215" s="521">
        <v>29</v>
      </c>
      <c r="G215" s="524"/>
      <c r="H215" s="521">
        <f t="shared" si="41"/>
        <v>37</v>
      </c>
      <c r="I215" s="521">
        <v>18</v>
      </c>
      <c r="J215" s="521"/>
      <c r="K215" s="521">
        <v>16</v>
      </c>
      <c r="L215" s="524"/>
      <c r="M215" s="521">
        <f t="shared" si="39"/>
        <v>34</v>
      </c>
      <c r="N215" s="521">
        <v>20</v>
      </c>
      <c r="O215" s="521"/>
      <c r="P215" s="521">
        <v>20</v>
      </c>
      <c r="Q215" s="524"/>
      <c r="R215" s="521">
        <f t="shared" si="40"/>
        <v>40</v>
      </c>
      <c r="S215" s="521">
        <v>1</v>
      </c>
      <c r="T215" s="521"/>
      <c r="U215" s="521">
        <v>5</v>
      </c>
      <c r="V215" s="521"/>
      <c r="W215" s="521">
        <f t="shared" si="32"/>
        <v>6</v>
      </c>
      <c r="X215" s="521"/>
      <c r="Y215" s="521"/>
      <c r="Z215" s="521"/>
      <c r="AA215" s="521"/>
      <c r="AB215" s="521">
        <f t="shared" si="33"/>
        <v>0</v>
      </c>
      <c r="AC215" s="521">
        <f t="shared" si="34"/>
        <v>47</v>
      </c>
      <c r="AD215" s="521">
        <f t="shared" si="35"/>
        <v>0</v>
      </c>
      <c r="AE215" s="521">
        <f t="shared" si="36"/>
        <v>70</v>
      </c>
      <c r="AF215" s="521">
        <f t="shared" si="37"/>
        <v>0</v>
      </c>
      <c r="AG215" s="521">
        <f t="shared" si="38"/>
        <v>117</v>
      </c>
      <c r="AH215" s="525" t="s">
        <v>1049</v>
      </c>
    </row>
    <row r="216" spans="1:34" s="519" customFormat="1" ht="22.5" customHeight="1" x14ac:dyDescent="0.3">
      <c r="A216" s="576"/>
      <c r="B216" s="533">
        <v>1</v>
      </c>
      <c r="C216" s="762" t="s">
        <v>1245</v>
      </c>
      <c r="D216" s="521"/>
      <c r="E216" s="521"/>
      <c r="F216" s="521"/>
      <c r="G216" s="522"/>
      <c r="H216" s="521">
        <f t="shared" si="41"/>
        <v>0</v>
      </c>
      <c r="I216" s="521"/>
      <c r="J216" s="521"/>
      <c r="K216" s="521"/>
      <c r="L216" s="524"/>
      <c r="M216" s="521">
        <f t="shared" si="39"/>
        <v>0</v>
      </c>
      <c r="N216" s="521"/>
      <c r="O216" s="521"/>
      <c r="P216" s="521"/>
      <c r="Q216" s="524"/>
      <c r="R216" s="521">
        <f t="shared" si="40"/>
        <v>0</v>
      </c>
      <c r="S216" s="521">
        <v>16</v>
      </c>
      <c r="T216" s="521"/>
      <c r="U216" s="521">
        <v>14</v>
      </c>
      <c r="V216" s="521"/>
      <c r="W216" s="521">
        <f t="shared" si="32"/>
        <v>30</v>
      </c>
      <c r="X216" s="521">
        <v>31</v>
      </c>
      <c r="Y216" s="521"/>
      <c r="Z216" s="521">
        <v>44</v>
      </c>
      <c r="AA216" s="521"/>
      <c r="AB216" s="521">
        <f t="shared" si="33"/>
        <v>75</v>
      </c>
      <c r="AC216" s="521">
        <f t="shared" si="34"/>
        <v>47</v>
      </c>
      <c r="AD216" s="521">
        <f t="shared" si="35"/>
        <v>0</v>
      </c>
      <c r="AE216" s="521">
        <f t="shared" si="36"/>
        <v>58</v>
      </c>
      <c r="AF216" s="521">
        <f t="shared" si="37"/>
        <v>0</v>
      </c>
      <c r="AG216" s="521">
        <f t="shared" si="38"/>
        <v>105</v>
      </c>
      <c r="AH216" s="525" t="s">
        <v>1049</v>
      </c>
    </row>
    <row r="217" spans="1:34" s="519" customFormat="1" ht="22.5" customHeight="1" x14ac:dyDescent="0.3">
      <c r="A217" s="576"/>
      <c r="B217" s="533">
        <v>2</v>
      </c>
      <c r="C217" s="762" t="s">
        <v>1246</v>
      </c>
      <c r="D217" s="521"/>
      <c r="E217" s="521"/>
      <c r="F217" s="521"/>
      <c r="G217" s="522"/>
      <c r="H217" s="521">
        <f t="shared" si="41"/>
        <v>0</v>
      </c>
      <c r="I217" s="521"/>
      <c r="J217" s="521"/>
      <c r="K217" s="521"/>
      <c r="L217" s="524"/>
      <c r="M217" s="521">
        <f t="shared" si="39"/>
        <v>0</v>
      </c>
      <c r="N217" s="521"/>
      <c r="O217" s="521"/>
      <c r="P217" s="521"/>
      <c r="Q217" s="524"/>
      <c r="R217" s="521">
        <f t="shared" si="40"/>
        <v>0</v>
      </c>
      <c r="S217" s="521">
        <v>24</v>
      </c>
      <c r="T217" s="521"/>
      <c r="U217" s="521">
        <v>19</v>
      </c>
      <c r="V217" s="521"/>
      <c r="W217" s="521">
        <f t="shared" si="32"/>
        <v>43</v>
      </c>
      <c r="X217" s="521">
        <v>12</v>
      </c>
      <c r="Y217" s="521"/>
      <c r="Z217" s="521">
        <v>50</v>
      </c>
      <c r="AA217" s="521"/>
      <c r="AB217" s="521">
        <f t="shared" si="33"/>
        <v>62</v>
      </c>
      <c r="AC217" s="521">
        <f t="shared" si="34"/>
        <v>36</v>
      </c>
      <c r="AD217" s="521">
        <f t="shared" si="35"/>
        <v>0</v>
      </c>
      <c r="AE217" s="521">
        <f t="shared" si="36"/>
        <v>69</v>
      </c>
      <c r="AF217" s="521">
        <f t="shared" si="37"/>
        <v>0</v>
      </c>
      <c r="AG217" s="521">
        <f t="shared" si="38"/>
        <v>105</v>
      </c>
      <c r="AH217" s="525" t="s">
        <v>1049</v>
      </c>
    </row>
    <row r="218" spans="1:34" s="519" customFormat="1" ht="22.5" customHeight="1" x14ac:dyDescent="0.3">
      <c r="A218" s="576"/>
      <c r="B218" s="533">
        <v>3</v>
      </c>
      <c r="C218" s="762" t="s">
        <v>1247</v>
      </c>
      <c r="D218" s="521"/>
      <c r="E218" s="521"/>
      <c r="F218" s="521"/>
      <c r="G218" s="522"/>
      <c r="H218" s="521">
        <f t="shared" si="41"/>
        <v>0</v>
      </c>
      <c r="I218" s="521"/>
      <c r="J218" s="521"/>
      <c r="K218" s="521"/>
      <c r="L218" s="524"/>
      <c r="M218" s="521">
        <f t="shared" si="39"/>
        <v>0</v>
      </c>
      <c r="N218" s="521"/>
      <c r="O218" s="521"/>
      <c r="P218" s="521"/>
      <c r="Q218" s="524"/>
      <c r="R218" s="521">
        <f t="shared" si="40"/>
        <v>0</v>
      </c>
      <c r="S218" s="521">
        <v>2</v>
      </c>
      <c r="T218" s="521"/>
      <c r="U218" s="521"/>
      <c r="V218" s="521"/>
      <c r="W218" s="521">
        <f t="shared" si="32"/>
        <v>2</v>
      </c>
      <c r="X218" s="521"/>
      <c r="Y218" s="521"/>
      <c r="Z218" s="521"/>
      <c r="AA218" s="521"/>
      <c r="AB218" s="521">
        <f t="shared" si="33"/>
        <v>0</v>
      </c>
      <c r="AC218" s="521">
        <f t="shared" si="34"/>
        <v>2</v>
      </c>
      <c r="AD218" s="521">
        <f t="shared" si="35"/>
        <v>0</v>
      </c>
      <c r="AE218" s="521">
        <f t="shared" si="36"/>
        <v>0</v>
      </c>
      <c r="AF218" s="521">
        <f t="shared" si="37"/>
        <v>0</v>
      </c>
      <c r="AG218" s="521">
        <f t="shared" si="38"/>
        <v>2</v>
      </c>
      <c r="AH218" s="525" t="s">
        <v>1049</v>
      </c>
    </row>
    <row r="219" spans="1:34" s="519" customFormat="1" ht="22.5" customHeight="1" x14ac:dyDescent="0.3">
      <c r="A219" s="576"/>
      <c r="B219" s="533">
        <v>4</v>
      </c>
      <c r="C219" s="762" t="s">
        <v>1248</v>
      </c>
      <c r="D219" s="521"/>
      <c r="E219" s="521"/>
      <c r="F219" s="521"/>
      <c r="G219" s="522"/>
      <c r="H219" s="521">
        <f t="shared" si="41"/>
        <v>0</v>
      </c>
      <c r="I219" s="521"/>
      <c r="J219" s="521"/>
      <c r="K219" s="521"/>
      <c r="L219" s="524"/>
      <c r="M219" s="521">
        <f t="shared" si="39"/>
        <v>0</v>
      </c>
      <c r="N219" s="521"/>
      <c r="O219" s="521"/>
      <c r="P219" s="521"/>
      <c r="Q219" s="524"/>
      <c r="R219" s="521">
        <f t="shared" si="40"/>
        <v>0</v>
      </c>
      <c r="S219" s="521">
        <v>10</v>
      </c>
      <c r="T219" s="521"/>
      <c r="U219" s="521">
        <v>30</v>
      </c>
      <c r="V219" s="521"/>
      <c r="W219" s="521">
        <f t="shared" si="32"/>
        <v>40</v>
      </c>
      <c r="X219" s="521"/>
      <c r="Y219" s="521"/>
      <c r="Z219" s="521"/>
      <c r="AA219" s="521"/>
      <c r="AB219" s="521">
        <f t="shared" si="33"/>
        <v>0</v>
      </c>
      <c r="AC219" s="521">
        <f t="shared" si="34"/>
        <v>10</v>
      </c>
      <c r="AD219" s="521">
        <f t="shared" si="35"/>
        <v>0</v>
      </c>
      <c r="AE219" s="521">
        <f t="shared" si="36"/>
        <v>30</v>
      </c>
      <c r="AF219" s="521">
        <f t="shared" si="37"/>
        <v>0</v>
      </c>
      <c r="AG219" s="521">
        <f t="shared" si="38"/>
        <v>40</v>
      </c>
      <c r="AH219" s="525" t="s">
        <v>1049</v>
      </c>
    </row>
    <row r="220" spans="1:34" s="519" customFormat="1" ht="22.5" customHeight="1" x14ac:dyDescent="0.3">
      <c r="A220" s="577"/>
      <c r="B220" s="533">
        <v>5</v>
      </c>
      <c r="C220" s="762" t="s">
        <v>1249</v>
      </c>
      <c r="D220" s="521"/>
      <c r="E220" s="521"/>
      <c r="F220" s="521"/>
      <c r="G220" s="522"/>
      <c r="H220" s="521">
        <f t="shared" si="41"/>
        <v>0</v>
      </c>
      <c r="I220" s="521"/>
      <c r="J220" s="521"/>
      <c r="K220" s="521"/>
      <c r="L220" s="524"/>
      <c r="M220" s="521">
        <f t="shared" si="39"/>
        <v>0</v>
      </c>
      <c r="N220" s="521"/>
      <c r="O220" s="521"/>
      <c r="P220" s="521"/>
      <c r="Q220" s="524"/>
      <c r="R220" s="521">
        <f t="shared" si="40"/>
        <v>0</v>
      </c>
      <c r="S220" s="521"/>
      <c r="T220" s="521"/>
      <c r="U220" s="521"/>
      <c r="V220" s="521"/>
      <c r="W220" s="521">
        <f t="shared" si="32"/>
        <v>0</v>
      </c>
      <c r="X220" s="521"/>
      <c r="Y220" s="521"/>
      <c r="Z220" s="521"/>
      <c r="AA220" s="521"/>
      <c r="AB220" s="521">
        <f t="shared" si="33"/>
        <v>0</v>
      </c>
      <c r="AC220" s="521">
        <f t="shared" si="34"/>
        <v>0</v>
      </c>
      <c r="AD220" s="521">
        <f t="shared" si="35"/>
        <v>0</v>
      </c>
      <c r="AE220" s="521">
        <f t="shared" si="36"/>
        <v>0</v>
      </c>
      <c r="AF220" s="521">
        <f t="shared" si="37"/>
        <v>0</v>
      </c>
      <c r="AG220" s="521">
        <f t="shared" si="38"/>
        <v>0</v>
      </c>
      <c r="AH220" s="525"/>
    </row>
    <row r="221" spans="1:34" s="519" customFormat="1" ht="22.5" customHeight="1" x14ac:dyDescent="0.3">
      <c r="A221" s="553">
        <v>15</v>
      </c>
      <c r="B221" s="526" t="s">
        <v>1027</v>
      </c>
      <c r="C221" s="761"/>
      <c r="D221" s="521">
        <v>80</v>
      </c>
      <c r="E221" s="521"/>
      <c r="F221" s="521">
        <v>73</v>
      </c>
      <c r="G221" s="524"/>
      <c r="H221" s="521">
        <f t="shared" si="41"/>
        <v>153</v>
      </c>
      <c r="I221" s="521">
        <v>35</v>
      </c>
      <c r="J221" s="521"/>
      <c r="K221" s="521">
        <v>15</v>
      </c>
      <c r="L221" s="524"/>
      <c r="M221" s="521">
        <f t="shared" si="39"/>
        <v>50</v>
      </c>
      <c r="N221" s="521">
        <v>34</v>
      </c>
      <c r="O221" s="521"/>
      <c r="P221" s="521">
        <v>59</v>
      </c>
      <c r="Q221" s="524"/>
      <c r="R221" s="521">
        <f t="shared" si="40"/>
        <v>93</v>
      </c>
      <c r="S221" s="521"/>
      <c r="T221" s="521"/>
      <c r="U221" s="521"/>
      <c r="V221" s="521"/>
      <c r="W221" s="521">
        <f t="shared" si="32"/>
        <v>0</v>
      </c>
      <c r="X221" s="521"/>
      <c r="Y221" s="521"/>
      <c r="Z221" s="521"/>
      <c r="AA221" s="521"/>
      <c r="AB221" s="521">
        <f t="shared" si="33"/>
        <v>0</v>
      </c>
      <c r="AC221" s="521">
        <f t="shared" si="34"/>
        <v>149</v>
      </c>
      <c r="AD221" s="521">
        <f t="shared" si="35"/>
        <v>0</v>
      </c>
      <c r="AE221" s="521">
        <f t="shared" si="36"/>
        <v>147</v>
      </c>
      <c r="AF221" s="521">
        <f t="shared" si="37"/>
        <v>0</v>
      </c>
      <c r="AG221" s="521">
        <f t="shared" si="38"/>
        <v>296</v>
      </c>
      <c r="AH221" s="525" t="s">
        <v>1049</v>
      </c>
    </row>
    <row r="222" spans="1:34" s="519" customFormat="1" ht="22.5" customHeight="1" x14ac:dyDescent="0.3">
      <c r="A222" s="542"/>
      <c r="B222" s="533">
        <v>1</v>
      </c>
      <c r="C222" s="762" t="s">
        <v>1250</v>
      </c>
      <c r="D222" s="521"/>
      <c r="E222" s="521"/>
      <c r="F222" s="521"/>
      <c r="G222" s="522"/>
      <c r="H222" s="521">
        <f t="shared" si="41"/>
        <v>0</v>
      </c>
      <c r="I222" s="521"/>
      <c r="J222" s="521"/>
      <c r="K222" s="521"/>
      <c r="L222" s="524"/>
      <c r="M222" s="521">
        <f t="shared" si="39"/>
        <v>0</v>
      </c>
      <c r="N222" s="521"/>
      <c r="O222" s="521"/>
      <c r="P222" s="521"/>
      <c r="Q222" s="524"/>
      <c r="R222" s="521">
        <f t="shared" si="40"/>
        <v>0</v>
      </c>
      <c r="S222" s="521"/>
      <c r="T222" s="521"/>
      <c r="U222" s="521"/>
      <c r="V222" s="521"/>
      <c r="W222" s="521">
        <f t="shared" si="32"/>
        <v>0</v>
      </c>
      <c r="X222" s="521"/>
      <c r="Y222" s="521"/>
      <c r="Z222" s="521"/>
      <c r="AA222" s="521"/>
      <c r="AB222" s="521">
        <f t="shared" si="33"/>
        <v>0</v>
      </c>
      <c r="AC222" s="521">
        <f t="shared" si="34"/>
        <v>0</v>
      </c>
      <c r="AD222" s="521">
        <f t="shared" si="35"/>
        <v>0</v>
      </c>
      <c r="AE222" s="521">
        <f t="shared" si="36"/>
        <v>0</v>
      </c>
      <c r="AF222" s="521">
        <f t="shared" si="37"/>
        <v>0</v>
      </c>
      <c r="AG222" s="521">
        <f t="shared" si="38"/>
        <v>0</v>
      </c>
      <c r="AH222" s="525"/>
    </row>
    <row r="223" spans="1:34" s="519" customFormat="1" ht="22.5" customHeight="1" x14ac:dyDescent="0.3">
      <c r="A223" s="542"/>
      <c r="B223" s="533">
        <v>2</v>
      </c>
      <c r="C223" s="762" t="s">
        <v>1251</v>
      </c>
      <c r="D223" s="521"/>
      <c r="E223" s="521"/>
      <c r="F223" s="521"/>
      <c r="G223" s="522"/>
      <c r="H223" s="521">
        <f t="shared" si="41"/>
        <v>0</v>
      </c>
      <c r="I223" s="521"/>
      <c r="J223" s="521"/>
      <c r="K223" s="521"/>
      <c r="L223" s="524"/>
      <c r="M223" s="521">
        <f t="shared" si="39"/>
        <v>0</v>
      </c>
      <c r="N223" s="521"/>
      <c r="O223" s="521"/>
      <c r="P223" s="521"/>
      <c r="Q223" s="524"/>
      <c r="R223" s="521">
        <f t="shared" si="40"/>
        <v>0</v>
      </c>
      <c r="S223" s="521"/>
      <c r="T223" s="521"/>
      <c r="U223" s="521"/>
      <c r="V223" s="521"/>
      <c r="W223" s="521">
        <f t="shared" si="32"/>
        <v>0</v>
      </c>
      <c r="X223" s="521"/>
      <c r="Y223" s="521"/>
      <c r="Z223" s="521"/>
      <c r="AA223" s="521"/>
      <c r="AB223" s="521">
        <f t="shared" si="33"/>
        <v>0</v>
      </c>
      <c r="AC223" s="521">
        <f t="shared" si="34"/>
        <v>0</v>
      </c>
      <c r="AD223" s="521">
        <f t="shared" si="35"/>
        <v>0</v>
      </c>
      <c r="AE223" s="521">
        <f t="shared" si="36"/>
        <v>0</v>
      </c>
      <c r="AF223" s="521">
        <f t="shared" si="37"/>
        <v>0</v>
      </c>
      <c r="AG223" s="521">
        <f t="shared" si="38"/>
        <v>0</v>
      </c>
      <c r="AH223" s="525"/>
    </row>
    <row r="224" spans="1:34" s="519" customFormat="1" ht="22.5" customHeight="1" x14ac:dyDescent="0.3">
      <c r="A224" s="542"/>
      <c r="B224" s="533">
        <v>3</v>
      </c>
      <c r="C224" s="762" t="s">
        <v>1252</v>
      </c>
      <c r="D224" s="521"/>
      <c r="E224" s="521"/>
      <c r="F224" s="521"/>
      <c r="G224" s="522"/>
      <c r="H224" s="521">
        <f t="shared" si="41"/>
        <v>0</v>
      </c>
      <c r="I224" s="521"/>
      <c r="J224" s="521"/>
      <c r="K224" s="521"/>
      <c r="L224" s="524"/>
      <c r="M224" s="521">
        <f t="shared" si="39"/>
        <v>0</v>
      </c>
      <c r="N224" s="521"/>
      <c r="O224" s="521"/>
      <c r="P224" s="521"/>
      <c r="Q224" s="524"/>
      <c r="R224" s="521">
        <f t="shared" si="40"/>
        <v>0</v>
      </c>
      <c r="S224" s="521">
        <v>3</v>
      </c>
      <c r="T224" s="521"/>
      <c r="U224" s="521">
        <v>4</v>
      </c>
      <c r="V224" s="521"/>
      <c r="W224" s="521">
        <f t="shared" si="32"/>
        <v>7</v>
      </c>
      <c r="X224" s="521"/>
      <c r="Y224" s="521"/>
      <c r="Z224" s="521"/>
      <c r="AA224" s="521"/>
      <c r="AB224" s="521">
        <f t="shared" si="33"/>
        <v>0</v>
      </c>
      <c r="AC224" s="521">
        <f t="shared" si="34"/>
        <v>3</v>
      </c>
      <c r="AD224" s="521">
        <f t="shared" si="35"/>
        <v>0</v>
      </c>
      <c r="AE224" s="521">
        <f t="shared" si="36"/>
        <v>4</v>
      </c>
      <c r="AF224" s="521">
        <f t="shared" si="37"/>
        <v>0</v>
      </c>
      <c r="AG224" s="521">
        <f t="shared" si="38"/>
        <v>7</v>
      </c>
      <c r="AH224" s="525" t="s">
        <v>1049</v>
      </c>
    </row>
    <row r="225" spans="1:34" s="519" customFormat="1" ht="22.5" customHeight="1" x14ac:dyDescent="0.3">
      <c r="A225" s="542"/>
      <c r="B225" s="533">
        <v>4</v>
      </c>
      <c r="C225" s="762" t="s">
        <v>1253</v>
      </c>
      <c r="D225" s="521"/>
      <c r="E225" s="521"/>
      <c r="F225" s="521"/>
      <c r="G225" s="522"/>
      <c r="H225" s="521">
        <f t="shared" si="41"/>
        <v>0</v>
      </c>
      <c r="I225" s="521"/>
      <c r="J225" s="521"/>
      <c r="K225" s="521"/>
      <c r="L225" s="524"/>
      <c r="M225" s="521">
        <f t="shared" si="39"/>
        <v>0</v>
      </c>
      <c r="N225" s="521"/>
      <c r="O225" s="521"/>
      <c r="P225" s="521"/>
      <c r="Q225" s="524"/>
      <c r="R225" s="521">
        <f t="shared" si="40"/>
        <v>0</v>
      </c>
      <c r="S225" s="521">
        <v>8</v>
      </c>
      <c r="T225" s="521"/>
      <c r="U225" s="521">
        <v>5</v>
      </c>
      <c r="V225" s="521"/>
      <c r="W225" s="521">
        <f t="shared" si="32"/>
        <v>13</v>
      </c>
      <c r="X225" s="521">
        <v>16</v>
      </c>
      <c r="Y225" s="521"/>
      <c r="Z225" s="521">
        <v>10</v>
      </c>
      <c r="AA225" s="521"/>
      <c r="AB225" s="521">
        <f t="shared" si="33"/>
        <v>26</v>
      </c>
      <c r="AC225" s="521">
        <f t="shared" si="34"/>
        <v>24</v>
      </c>
      <c r="AD225" s="521">
        <f t="shared" si="35"/>
        <v>0</v>
      </c>
      <c r="AE225" s="521">
        <f t="shared" si="36"/>
        <v>15</v>
      </c>
      <c r="AF225" s="521">
        <f t="shared" si="37"/>
        <v>0</v>
      </c>
      <c r="AG225" s="521">
        <f t="shared" si="38"/>
        <v>39</v>
      </c>
      <c r="AH225" s="525" t="s">
        <v>1049</v>
      </c>
    </row>
    <row r="226" spans="1:34" s="519" customFormat="1" ht="22.5" customHeight="1" x14ac:dyDescent="0.3">
      <c r="A226" s="542"/>
      <c r="B226" s="533">
        <v>5</v>
      </c>
      <c r="C226" s="762" t="s">
        <v>1254</v>
      </c>
      <c r="D226" s="521"/>
      <c r="E226" s="521"/>
      <c r="F226" s="521"/>
      <c r="G226" s="522"/>
      <c r="H226" s="521">
        <f t="shared" si="41"/>
        <v>0</v>
      </c>
      <c r="I226" s="521"/>
      <c r="J226" s="521"/>
      <c r="K226" s="521"/>
      <c r="L226" s="524"/>
      <c r="M226" s="521">
        <f t="shared" si="39"/>
        <v>0</v>
      </c>
      <c r="N226" s="521"/>
      <c r="O226" s="521"/>
      <c r="P226" s="521"/>
      <c r="Q226" s="524"/>
      <c r="R226" s="521">
        <f t="shared" si="40"/>
        <v>0</v>
      </c>
      <c r="S226" s="521">
        <v>3</v>
      </c>
      <c r="T226" s="521"/>
      <c r="U226" s="521">
        <v>4</v>
      </c>
      <c r="V226" s="521"/>
      <c r="W226" s="521">
        <f t="shared" si="32"/>
        <v>7</v>
      </c>
      <c r="X226" s="521"/>
      <c r="Y226" s="521"/>
      <c r="Z226" s="521"/>
      <c r="AA226" s="521"/>
      <c r="AB226" s="521">
        <f t="shared" si="33"/>
        <v>0</v>
      </c>
      <c r="AC226" s="521">
        <f t="shared" si="34"/>
        <v>3</v>
      </c>
      <c r="AD226" s="521">
        <f t="shared" si="35"/>
        <v>0</v>
      </c>
      <c r="AE226" s="521">
        <f t="shared" si="36"/>
        <v>4</v>
      </c>
      <c r="AF226" s="521">
        <f t="shared" si="37"/>
        <v>0</v>
      </c>
      <c r="AG226" s="521">
        <f t="shared" si="38"/>
        <v>7</v>
      </c>
      <c r="AH226" s="525" t="s">
        <v>1049</v>
      </c>
    </row>
    <row r="227" spans="1:34" s="519" customFormat="1" ht="22.5" customHeight="1" x14ac:dyDescent="0.3">
      <c r="A227" s="542"/>
      <c r="B227" s="533">
        <v>6</v>
      </c>
      <c r="C227" s="762" t="s">
        <v>1255</v>
      </c>
      <c r="D227" s="521"/>
      <c r="E227" s="521"/>
      <c r="F227" s="521"/>
      <c r="G227" s="522"/>
      <c r="H227" s="521">
        <f t="shared" si="41"/>
        <v>0</v>
      </c>
      <c r="I227" s="521"/>
      <c r="J227" s="521"/>
      <c r="K227" s="521"/>
      <c r="L227" s="524"/>
      <c r="M227" s="521">
        <f t="shared" si="39"/>
        <v>0</v>
      </c>
      <c r="N227" s="521"/>
      <c r="O227" s="521"/>
      <c r="P227" s="521"/>
      <c r="Q227" s="524"/>
      <c r="R227" s="521">
        <f t="shared" si="40"/>
        <v>0</v>
      </c>
      <c r="S227" s="521"/>
      <c r="T227" s="521"/>
      <c r="U227" s="521"/>
      <c r="V227" s="521"/>
      <c r="W227" s="521">
        <f t="shared" si="32"/>
        <v>0</v>
      </c>
      <c r="X227" s="521"/>
      <c r="Y227" s="521"/>
      <c r="Z227" s="521"/>
      <c r="AA227" s="521"/>
      <c r="AB227" s="521">
        <f t="shared" si="33"/>
        <v>0</v>
      </c>
      <c r="AC227" s="521">
        <f t="shared" si="34"/>
        <v>0</v>
      </c>
      <c r="AD227" s="521">
        <f t="shared" si="35"/>
        <v>0</v>
      </c>
      <c r="AE227" s="521">
        <f t="shared" si="36"/>
        <v>0</v>
      </c>
      <c r="AF227" s="521">
        <f t="shared" si="37"/>
        <v>0</v>
      </c>
      <c r="AG227" s="521">
        <f t="shared" si="38"/>
        <v>0</v>
      </c>
      <c r="AH227" s="525"/>
    </row>
    <row r="228" spans="1:34" s="519" customFormat="1" ht="22.5" customHeight="1" x14ac:dyDescent="0.3">
      <c r="A228" s="542"/>
      <c r="B228" s="533">
        <v>7</v>
      </c>
      <c r="C228" s="762" t="s">
        <v>1256</v>
      </c>
      <c r="D228" s="521"/>
      <c r="E228" s="521"/>
      <c r="F228" s="521"/>
      <c r="G228" s="522"/>
      <c r="H228" s="521">
        <f t="shared" si="41"/>
        <v>0</v>
      </c>
      <c r="I228" s="521"/>
      <c r="J228" s="521"/>
      <c r="K228" s="521"/>
      <c r="L228" s="524"/>
      <c r="M228" s="521">
        <f t="shared" si="39"/>
        <v>0</v>
      </c>
      <c r="N228" s="521"/>
      <c r="O228" s="521"/>
      <c r="P228" s="521"/>
      <c r="Q228" s="524"/>
      <c r="R228" s="521">
        <f t="shared" si="40"/>
        <v>0</v>
      </c>
      <c r="S228" s="521">
        <v>3</v>
      </c>
      <c r="T228" s="521"/>
      <c r="U228" s="521">
        <v>8</v>
      </c>
      <c r="V228" s="521"/>
      <c r="W228" s="521">
        <f t="shared" si="32"/>
        <v>11</v>
      </c>
      <c r="X228" s="521">
        <v>11</v>
      </c>
      <c r="Y228" s="521"/>
      <c r="Z228" s="521">
        <v>8</v>
      </c>
      <c r="AA228" s="521"/>
      <c r="AB228" s="521">
        <f t="shared" si="33"/>
        <v>19</v>
      </c>
      <c r="AC228" s="521">
        <f t="shared" si="34"/>
        <v>14</v>
      </c>
      <c r="AD228" s="521">
        <f t="shared" si="35"/>
        <v>0</v>
      </c>
      <c r="AE228" s="521">
        <f t="shared" si="36"/>
        <v>16</v>
      </c>
      <c r="AF228" s="521">
        <f t="shared" si="37"/>
        <v>0</v>
      </c>
      <c r="AG228" s="521">
        <f t="shared" si="38"/>
        <v>30</v>
      </c>
      <c r="AH228" s="525" t="s">
        <v>1049</v>
      </c>
    </row>
    <row r="229" spans="1:34" s="519" customFormat="1" ht="22.5" customHeight="1" x14ac:dyDescent="0.3">
      <c r="A229" s="542"/>
      <c r="B229" s="533">
        <v>8</v>
      </c>
      <c r="C229" s="762" t="s">
        <v>1257</v>
      </c>
      <c r="D229" s="521"/>
      <c r="E229" s="521"/>
      <c r="F229" s="521"/>
      <c r="G229" s="522"/>
      <c r="H229" s="521">
        <f t="shared" si="41"/>
        <v>0</v>
      </c>
      <c r="I229" s="521"/>
      <c r="J229" s="521"/>
      <c r="K229" s="521"/>
      <c r="L229" s="524"/>
      <c r="M229" s="521">
        <f t="shared" si="39"/>
        <v>0</v>
      </c>
      <c r="N229" s="521"/>
      <c r="O229" s="521"/>
      <c r="P229" s="521"/>
      <c r="Q229" s="524"/>
      <c r="R229" s="521">
        <f t="shared" si="40"/>
        <v>0</v>
      </c>
      <c r="S229" s="521"/>
      <c r="T229" s="521"/>
      <c r="U229" s="521"/>
      <c r="V229" s="521"/>
      <c r="W229" s="521">
        <f t="shared" si="32"/>
        <v>0</v>
      </c>
      <c r="X229" s="521"/>
      <c r="Y229" s="521"/>
      <c r="Z229" s="521"/>
      <c r="AA229" s="521"/>
      <c r="AB229" s="521">
        <f t="shared" si="33"/>
        <v>0</v>
      </c>
      <c r="AC229" s="521">
        <f t="shared" si="34"/>
        <v>0</v>
      </c>
      <c r="AD229" s="521">
        <f t="shared" si="35"/>
        <v>0</v>
      </c>
      <c r="AE229" s="521">
        <f t="shared" si="36"/>
        <v>0</v>
      </c>
      <c r="AF229" s="521">
        <f t="shared" si="37"/>
        <v>0</v>
      </c>
      <c r="AG229" s="521">
        <f t="shared" si="38"/>
        <v>0</v>
      </c>
      <c r="AH229" s="525"/>
    </row>
    <row r="230" spans="1:34" s="519" customFormat="1" ht="22.5" customHeight="1" x14ac:dyDescent="0.3">
      <c r="A230" s="542"/>
      <c r="B230" s="533">
        <v>9</v>
      </c>
      <c r="C230" s="762" t="s">
        <v>1258</v>
      </c>
      <c r="D230" s="521"/>
      <c r="E230" s="521"/>
      <c r="F230" s="521"/>
      <c r="G230" s="522"/>
      <c r="H230" s="521">
        <f t="shared" si="41"/>
        <v>0</v>
      </c>
      <c r="I230" s="521"/>
      <c r="J230" s="521"/>
      <c r="K230" s="521"/>
      <c r="L230" s="524"/>
      <c r="M230" s="521">
        <f t="shared" si="39"/>
        <v>0</v>
      </c>
      <c r="N230" s="521"/>
      <c r="O230" s="521"/>
      <c r="P230" s="521"/>
      <c r="Q230" s="524"/>
      <c r="R230" s="521">
        <f t="shared" si="40"/>
        <v>0</v>
      </c>
      <c r="S230" s="521">
        <v>3</v>
      </c>
      <c r="T230" s="521"/>
      <c r="U230" s="521">
        <v>1</v>
      </c>
      <c r="V230" s="521"/>
      <c r="W230" s="521">
        <f t="shared" si="32"/>
        <v>4</v>
      </c>
      <c r="X230" s="521">
        <v>12</v>
      </c>
      <c r="Y230" s="521"/>
      <c r="Z230" s="521">
        <v>6</v>
      </c>
      <c r="AA230" s="521"/>
      <c r="AB230" s="521">
        <f t="shared" si="33"/>
        <v>18</v>
      </c>
      <c r="AC230" s="521">
        <f t="shared" si="34"/>
        <v>15</v>
      </c>
      <c r="AD230" s="521">
        <f t="shared" si="35"/>
        <v>0</v>
      </c>
      <c r="AE230" s="521">
        <f t="shared" si="36"/>
        <v>7</v>
      </c>
      <c r="AF230" s="521">
        <f t="shared" si="37"/>
        <v>0</v>
      </c>
      <c r="AG230" s="521">
        <f t="shared" si="38"/>
        <v>22</v>
      </c>
      <c r="AH230" s="525" t="s">
        <v>1049</v>
      </c>
    </row>
    <row r="231" spans="1:34" s="519" customFormat="1" ht="22.5" customHeight="1" x14ac:dyDescent="0.3">
      <c r="A231" s="542"/>
      <c r="B231" s="533">
        <v>10</v>
      </c>
      <c r="C231" s="762" t="s">
        <v>1259</v>
      </c>
      <c r="D231" s="521"/>
      <c r="E231" s="521"/>
      <c r="F231" s="521"/>
      <c r="G231" s="522"/>
      <c r="H231" s="521">
        <f t="shared" si="41"/>
        <v>0</v>
      </c>
      <c r="I231" s="521"/>
      <c r="J231" s="521"/>
      <c r="K231" s="521"/>
      <c r="L231" s="524"/>
      <c r="M231" s="521">
        <f t="shared" si="39"/>
        <v>0</v>
      </c>
      <c r="N231" s="521"/>
      <c r="O231" s="521"/>
      <c r="P231" s="521"/>
      <c r="Q231" s="524"/>
      <c r="R231" s="521">
        <f t="shared" si="40"/>
        <v>0</v>
      </c>
      <c r="S231" s="521"/>
      <c r="T231" s="521"/>
      <c r="U231" s="521"/>
      <c r="V231" s="521"/>
      <c r="W231" s="521">
        <f t="shared" si="32"/>
        <v>0</v>
      </c>
      <c r="X231" s="521"/>
      <c r="Y231" s="521"/>
      <c r="Z231" s="521"/>
      <c r="AA231" s="521"/>
      <c r="AB231" s="521">
        <f t="shared" si="33"/>
        <v>0</v>
      </c>
      <c r="AC231" s="521">
        <f t="shared" si="34"/>
        <v>0</v>
      </c>
      <c r="AD231" s="521">
        <f t="shared" si="35"/>
        <v>0</v>
      </c>
      <c r="AE231" s="521">
        <f t="shared" si="36"/>
        <v>0</v>
      </c>
      <c r="AF231" s="521">
        <f t="shared" si="37"/>
        <v>0</v>
      </c>
      <c r="AG231" s="521">
        <f t="shared" si="38"/>
        <v>0</v>
      </c>
      <c r="AH231" s="525"/>
    </row>
    <row r="232" spans="1:34" s="519" customFormat="1" ht="22.5" customHeight="1" x14ac:dyDescent="0.3">
      <c r="A232" s="542"/>
      <c r="B232" s="533">
        <v>11</v>
      </c>
      <c r="C232" s="762" t="s">
        <v>1260</v>
      </c>
      <c r="D232" s="521"/>
      <c r="E232" s="521"/>
      <c r="F232" s="521"/>
      <c r="G232" s="522"/>
      <c r="H232" s="521">
        <f t="shared" si="41"/>
        <v>0</v>
      </c>
      <c r="I232" s="521"/>
      <c r="J232" s="521"/>
      <c r="K232" s="521"/>
      <c r="L232" s="524"/>
      <c r="M232" s="521">
        <f t="shared" si="39"/>
        <v>0</v>
      </c>
      <c r="N232" s="521"/>
      <c r="O232" s="521"/>
      <c r="P232" s="521"/>
      <c r="Q232" s="524"/>
      <c r="R232" s="521">
        <f t="shared" si="40"/>
        <v>0</v>
      </c>
      <c r="S232" s="521"/>
      <c r="T232" s="521"/>
      <c r="U232" s="521"/>
      <c r="V232" s="521"/>
      <c r="W232" s="521">
        <f t="shared" si="32"/>
        <v>0</v>
      </c>
      <c r="X232" s="521"/>
      <c r="Y232" s="521"/>
      <c r="Z232" s="521"/>
      <c r="AA232" s="521"/>
      <c r="AB232" s="521">
        <f t="shared" si="33"/>
        <v>0</v>
      </c>
      <c r="AC232" s="521">
        <f t="shared" si="34"/>
        <v>0</v>
      </c>
      <c r="AD232" s="521">
        <f t="shared" si="35"/>
        <v>0</v>
      </c>
      <c r="AE232" s="521">
        <f t="shared" si="36"/>
        <v>0</v>
      </c>
      <c r="AF232" s="521">
        <f t="shared" si="37"/>
        <v>0</v>
      </c>
      <c r="AG232" s="521">
        <f t="shared" si="38"/>
        <v>0</v>
      </c>
      <c r="AH232" s="525"/>
    </row>
    <row r="233" spans="1:34" s="519" customFormat="1" ht="22.5" customHeight="1" x14ac:dyDescent="0.3">
      <c r="A233" s="542"/>
      <c r="B233" s="533">
        <v>12</v>
      </c>
      <c r="C233" s="762" t="s">
        <v>1261</v>
      </c>
      <c r="D233" s="521"/>
      <c r="E233" s="521"/>
      <c r="F233" s="521"/>
      <c r="G233" s="522"/>
      <c r="H233" s="521">
        <f t="shared" si="41"/>
        <v>0</v>
      </c>
      <c r="I233" s="521"/>
      <c r="J233" s="521"/>
      <c r="K233" s="521"/>
      <c r="L233" s="524"/>
      <c r="M233" s="521">
        <f t="shared" si="39"/>
        <v>0</v>
      </c>
      <c r="N233" s="521"/>
      <c r="O233" s="521"/>
      <c r="P233" s="521"/>
      <c r="Q233" s="524"/>
      <c r="R233" s="521">
        <f t="shared" si="40"/>
        <v>0</v>
      </c>
      <c r="S233" s="521"/>
      <c r="T233" s="521"/>
      <c r="U233" s="521"/>
      <c r="V233" s="521"/>
      <c r="W233" s="521">
        <f t="shared" si="32"/>
        <v>0</v>
      </c>
      <c r="X233" s="521"/>
      <c r="Y233" s="521"/>
      <c r="Z233" s="521"/>
      <c r="AA233" s="521"/>
      <c r="AB233" s="521">
        <f t="shared" si="33"/>
        <v>0</v>
      </c>
      <c r="AC233" s="521">
        <f t="shared" si="34"/>
        <v>0</v>
      </c>
      <c r="AD233" s="521">
        <f t="shared" si="35"/>
        <v>0</v>
      </c>
      <c r="AE233" s="521">
        <f t="shared" si="36"/>
        <v>0</v>
      </c>
      <c r="AF233" s="521">
        <f t="shared" si="37"/>
        <v>0</v>
      </c>
      <c r="AG233" s="521">
        <f t="shared" si="38"/>
        <v>0</v>
      </c>
      <c r="AH233" s="525"/>
    </row>
    <row r="234" spans="1:34" s="519" customFormat="1" ht="22.5" customHeight="1" x14ac:dyDescent="0.3">
      <c r="A234" s="542"/>
      <c r="B234" s="533">
        <v>13</v>
      </c>
      <c r="C234" s="762" t="s">
        <v>1262</v>
      </c>
      <c r="D234" s="521"/>
      <c r="E234" s="521"/>
      <c r="F234" s="521"/>
      <c r="G234" s="522"/>
      <c r="H234" s="521">
        <f t="shared" si="41"/>
        <v>0</v>
      </c>
      <c r="I234" s="521"/>
      <c r="J234" s="521"/>
      <c r="K234" s="521"/>
      <c r="L234" s="524"/>
      <c r="M234" s="521">
        <f t="shared" si="39"/>
        <v>0</v>
      </c>
      <c r="N234" s="521"/>
      <c r="O234" s="521"/>
      <c r="P234" s="521"/>
      <c r="Q234" s="524"/>
      <c r="R234" s="521">
        <f t="shared" si="40"/>
        <v>0</v>
      </c>
      <c r="S234" s="521"/>
      <c r="T234" s="521"/>
      <c r="U234" s="521"/>
      <c r="V234" s="521"/>
      <c r="W234" s="521">
        <f t="shared" si="32"/>
        <v>0</v>
      </c>
      <c r="X234" s="521"/>
      <c r="Y234" s="521"/>
      <c r="Z234" s="521"/>
      <c r="AA234" s="521"/>
      <c r="AB234" s="521">
        <f t="shared" si="33"/>
        <v>0</v>
      </c>
      <c r="AC234" s="521">
        <f t="shared" si="34"/>
        <v>0</v>
      </c>
      <c r="AD234" s="521">
        <f t="shared" si="35"/>
        <v>0</v>
      </c>
      <c r="AE234" s="521">
        <f t="shared" si="36"/>
        <v>0</v>
      </c>
      <c r="AF234" s="521">
        <f t="shared" si="37"/>
        <v>0</v>
      </c>
      <c r="AG234" s="521">
        <f t="shared" si="38"/>
        <v>0</v>
      </c>
      <c r="AH234" s="525"/>
    </row>
    <row r="235" spans="1:34" s="519" customFormat="1" ht="22.5" customHeight="1" x14ac:dyDescent="0.3">
      <c r="A235" s="542"/>
      <c r="B235" s="533">
        <v>14</v>
      </c>
      <c r="C235" s="762" t="s">
        <v>1263</v>
      </c>
      <c r="D235" s="521"/>
      <c r="E235" s="521"/>
      <c r="F235" s="521"/>
      <c r="G235" s="522"/>
      <c r="H235" s="521">
        <f t="shared" si="41"/>
        <v>0</v>
      </c>
      <c r="I235" s="521"/>
      <c r="J235" s="521"/>
      <c r="K235" s="521"/>
      <c r="L235" s="524"/>
      <c r="M235" s="521">
        <f t="shared" si="39"/>
        <v>0</v>
      </c>
      <c r="N235" s="521"/>
      <c r="O235" s="521"/>
      <c r="P235" s="521"/>
      <c r="Q235" s="524"/>
      <c r="R235" s="521">
        <f t="shared" si="40"/>
        <v>0</v>
      </c>
      <c r="S235" s="521"/>
      <c r="T235" s="521"/>
      <c r="U235" s="521"/>
      <c r="V235" s="521"/>
      <c r="W235" s="521">
        <f t="shared" si="32"/>
        <v>0</v>
      </c>
      <c r="X235" s="521">
        <v>11</v>
      </c>
      <c r="Y235" s="521"/>
      <c r="Z235" s="521">
        <v>1</v>
      </c>
      <c r="AA235" s="521"/>
      <c r="AB235" s="521">
        <f t="shared" si="33"/>
        <v>12</v>
      </c>
      <c r="AC235" s="521">
        <f t="shared" si="34"/>
        <v>11</v>
      </c>
      <c r="AD235" s="521">
        <f t="shared" si="35"/>
        <v>0</v>
      </c>
      <c r="AE235" s="521">
        <f t="shared" si="36"/>
        <v>1</v>
      </c>
      <c r="AF235" s="521">
        <f t="shared" si="37"/>
        <v>0</v>
      </c>
      <c r="AG235" s="521">
        <f t="shared" si="38"/>
        <v>12</v>
      </c>
      <c r="AH235" s="525" t="s">
        <v>1049</v>
      </c>
    </row>
    <row r="236" spans="1:34" s="519" customFormat="1" ht="22.5" customHeight="1" x14ac:dyDescent="0.3">
      <c r="A236" s="542"/>
      <c r="B236" s="533">
        <v>15</v>
      </c>
      <c r="C236" s="762" t="s">
        <v>1264</v>
      </c>
      <c r="D236" s="521"/>
      <c r="E236" s="521"/>
      <c r="F236" s="521"/>
      <c r="G236" s="522"/>
      <c r="H236" s="521">
        <f t="shared" si="41"/>
        <v>0</v>
      </c>
      <c r="I236" s="521"/>
      <c r="J236" s="521"/>
      <c r="K236" s="521"/>
      <c r="L236" s="524"/>
      <c r="M236" s="521">
        <f t="shared" si="39"/>
        <v>0</v>
      </c>
      <c r="N236" s="521"/>
      <c r="O236" s="521"/>
      <c r="P236" s="521"/>
      <c r="Q236" s="524"/>
      <c r="R236" s="521">
        <f t="shared" si="40"/>
        <v>0</v>
      </c>
      <c r="S236" s="521"/>
      <c r="T236" s="521"/>
      <c r="U236" s="521"/>
      <c r="V236" s="521"/>
      <c r="W236" s="521">
        <f t="shared" si="32"/>
        <v>0</v>
      </c>
      <c r="X236" s="521"/>
      <c r="Y236" s="521"/>
      <c r="Z236" s="521"/>
      <c r="AA236" s="521"/>
      <c r="AB236" s="521">
        <f t="shared" si="33"/>
        <v>0</v>
      </c>
      <c r="AC236" s="521">
        <f t="shared" si="34"/>
        <v>0</v>
      </c>
      <c r="AD236" s="521">
        <f t="shared" si="35"/>
        <v>0</v>
      </c>
      <c r="AE236" s="521">
        <f t="shared" si="36"/>
        <v>0</v>
      </c>
      <c r="AF236" s="521">
        <f t="shared" si="37"/>
        <v>0</v>
      </c>
      <c r="AG236" s="521">
        <f t="shared" si="38"/>
        <v>0</v>
      </c>
      <c r="AH236" s="525"/>
    </row>
    <row r="237" spans="1:34" s="519" customFormat="1" ht="22.5" customHeight="1" x14ac:dyDescent="0.3">
      <c r="A237" s="542"/>
      <c r="B237" s="533">
        <v>16</v>
      </c>
      <c r="C237" s="762" t="s">
        <v>1265</v>
      </c>
      <c r="D237" s="521"/>
      <c r="E237" s="521"/>
      <c r="F237" s="521"/>
      <c r="G237" s="522"/>
      <c r="H237" s="521">
        <f t="shared" si="41"/>
        <v>0</v>
      </c>
      <c r="I237" s="521"/>
      <c r="J237" s="521"/>
      <c r="K237" s="521"/>
      <c r="L237" s="524"/>
      <c r="M237" s="521">
        <f t="shared" si="39"/>
        <v>0</v>
      </c>
      <c r="N237" s="521"/>
      <c r="O237" s="521"/>
      <c r="P237" s="521"/>
      <c r="Q237" s="524"/>
      <c r="R237" s="521">
        <f t="shared" si="40"/>
        <v>0</v>
      </c>
      <c r="S237" s="521"/>
      <c r="T237" s="521"/>
      <c r="U237" s="521"/>
      <c r="V237" s="521"/>
      <c r="W237" s="521">
        <f t="shared" si="32"/>
        <v>0</v>
      </c>
      <c r="X237" s="521"/>
      <c r="Y237" s="521"/>
      <c r="Z237" s="521"/>
      <c r="AA237" s="521"/>
      <c r="AB237" s="521">
        <f t="shared" si="33"/>
        <v>0</v>
      </c>
      <c r="AC237" s="521">
        <f t="shared" si="34"/>
        <v>0</v>
      </c>
      <c r="AD237" s="521">
        <f t="shared" si="35"/>
        <v>0</v>
      </c>
      <c r="AE237" s="521">
        <f t="shared" si="36"/>
        <v>0</v>
      </c>
      <c r="AF237" s="521">
        <f t="shared" si="37"/>
        <v>0</v>
      </c>
      <c r="AG237" s="521">
        <f t="shared" si="38"/>
        <v>0</v>
      </c>
      <c r="AH237" s="525"/>
    </row>
    <row r="238" spans="1:34" s="519" customFormat="1" ht="22.5" customHeight="1" x14ac:dyDescent="0.3">
      <c r="A238" s="542"/>
      <c r="B238" s="533">
        <v>17</v>
      </c>
      <c r="C238" s="762" t="s">
        <v>1266</v>
      </c>
      <c r="D238" s="521"/>
      <c r="E238" s="521"/>
      <c r="F238" s="521"/>
      <c r="G238" s="522"/>
      <c r="H238" s="521">
        <f t="shared" si="41"/>
        <v>0</v>
      </c>
      <c r="I238" s="521"/>
      <c r="J238" s="521"/>
      <c r="K238" s="521"/>
      <c r="L238" s="524"/>
      <c r="M238" s="521">
        <f t="shared" si="39"/>
        <v>0</v>
      </c>
      <c r="N238" s="521"/>
      <c r="O238" s="521"/>
      <c r="P238" s="521"/>
      <c r="Q238" s="524"/>
      <c r="R238" s="521">
        <f t="shared" si="40"/>
        <v>0</v>
      </c>
      <c r="S238" s="521">
        <v>8</v>
      </c>
      <c r="T238" s="521"/>
      <c r="U238" s="521">
        <v>8</v>
      </c>
      <c r="V238" s="521"/>
      <c r="W238" s="521">
        <f t="shared" si="32"/>
        <v>16</v>
      </c>
      <c r="X238" s="521">
        <v>8</v>
      </c>
      <c r="Y238" s="521"/>
      <c r="Z238" s="521">
        <v>7</v>
      </c>
      <c r="AA238" s="521"/>
      <c r="AB238" s="521">
        <f t="shared" si="33"/>
        <v>15</v>
      </c>
      <c r="AC238" s="521">
        <f t="shared" si="34"/>
        <v>16</v>
      </c>
      <c r="AD238" s="521">
        <f t="shared" si="35"/>
        <v>0</v>
      </c>
      <c r="AE238" s="521">
        <f t="shared" si="36"/>
        <v>15</v>
      </c>
      <c r="AF238" s="521">
        <f t="shared" si="37"/>
        <v>0</v>
      </c>
      <c r="AG238" s="521">
        <f t="shared" si="38"/>
        <v>31</v>
      </c>
      <c r="AH238" s="525" t="s">
        <v>1049</v>
      </c>
    </row>
    <row r="239" spans="1:34" s="519" customFormat="1" ht="22.5" customHeight="1" x14ac:dyDescent="0.3">
      <c r="A239" s="542"/>
      <c r="B239" s="533">
        <v>18</v>
      </c>
      <c r="C239" s="762" t="s">
        <v>1267</v>
      </c>
      <c r="D239" s="521"/>
      <c r="E239" s="521"/>
      <c r="F239" s="521"/>
      <c r="G239" s="522"/>
      <c r="H239" s="521">
        <f t="shared" si="41"/>
        <v>0</v>
      </c>
      <c r="I239" s="521"/>
      <c r="J239" s="521"/>
      <c r="K239" s="521"/>
      <c r="L239" s="524"/>
      <c r="M239" s="521">
        <f t="shared" si="39"/>
        <v>0</v>
      </c>
      <c r="N239" s="521"/>
      <c r="O239" s="521"/>
      <c r="P239" s="521"/>
      <c r="Q239" s="524"/>
      <c r="R239" s="521">
        <f t="shared" si="40"/>
        <v>0</v>
      </c>
      <c r="S239" s="521">
        <v>5</v>
      </c>
      <c r="T239" s="521"/>
      <c r="U239" s="521">
        <v>1</v>
      </c>
      <c r="V239" s="521"/>
      <c r="W239" s="521">
        <f t="shared" si="32"/>
        <v>6</v>
      </c>
      <c r="X239" s="521"/>
      <c r="Y239" s="521"/>
      <c r="Z239" s="521"/>
      <c r="AA239" s="521"/>
      <c r="AB239" s="521">
        <f t="shared" si="33"/>
        <v>0</v>
      </c>
      <c r="AC239" s="521">
        <f t="shared" si="34"/>
        <v>5</v>
      </c>
      <c r="AD239" s="521">
        <f t="shared" si="35"/>
        <v>0</v>
      </c>
      <c r="AE239" s="521">
        <f t="shared" si="36"/>
        <v>1</v>
      </c>
      <c r="AF239" s="521">
        <f t="shared" si="37"/>
        <v>0</v>
      </c>
      <c r="AG239" s="521">
        <f t="shared" si="38"/>
        <v>6</v>
      </c>
      <c r="AH239" s="525" t="s">
        <v>1049</v>
      </c>
    </row>
    <row r="240" spans="1:34" s="519" customFormat="1" ht="22.5" customHeight="1" x14ac:dyDescent="0.3">
      <c r="A240" s="542"/>
      <c r="B240" s="533">
        <v>19</v>
      </c>
      <c r="C240" s="762" t="s">
        <v>1268</v>
      </c>
      <c r="D240" s="521"/>
      <c r="E240" s="521"/>
      <c r="F240" s="521"/>
      <c r="G240" s="522"/>
      <c r="H240" s="521">
        <f t="shared" si="41"/>
        <v>0</v>
      </c>
      <c r="I240" s="521"/>
      <c r="J240" s="521"/>
      <c r="K240" s="521"/>
      <c r="L240" s="524"/>
      <c r="M240" s="521">
        <f t="shared" si="39"/>
        <v>0</v>
      </c>
      <c r="N240" s="521"/>
      <c r="O240" s="521"/>
      <c r="P240" s="521"/>
      <c r="Q240" s="524"/>
      <c r="R240" s="521">
        <f t="shared" si="40"/>
        <v>0</v>
      </c>
      <c r="S240" s="521">
        <v>19</v>
      </c>
      <c r="T240" s="521"/>
      <c r="U240" s="521">
        <v>7</v>
      </c>
      <c r="V240" s="521"/>
      <c r="W240" s="521">
        <f t="shared" si="32"/>
        <v>26</v>
      </c>
      <c r="X240" s="521">
        <v>14</v>
      </c>
      <c r="Y240" s="521"/>
      <c r="Z240" s="521">
        <v>8</v>
      </c>
      <c r="AA240" s="521"/>
      <c r="AB240" s="521">
        <f t="shared" si="33"/>
        <v>22</v>
      </c>
      <c r="AC240" s="521">
        <f t="shared" si="34"/>
        <v>33</v>
      </c>
      <c r="AD240" s="521">
        <f t="shared" si="35"/>
        <v>0</v>
      </c>
      <c r="AE240" s="521">
        <f t="shared" si="36"/>
        <v>15</v>
      </c>
      <c r="AF240" s="521">
        <f t="shared" si="37"/>
        <v>0</v>
      </c>
      <c r="AG240" s="521">
        <f t="shared" si="38"/>
        <v>48</v>
      </c>
      <c r="AH240" s="525" t="s">
        <v>1049</v>
      </c>
    </row>
    <row r="241" spans="1:34" s="519" customFormat="1" ht="22.5" customHeight="1" x14ac:dyDescent="0.3">
      <c r="A241" s="542"/>
      <c r="B241" s="533">
        <v>20</v>
      </c>
      <c r="C241" s="762" t="s">
        <v>1269</v>
      </c>
      <c r="D241" s="521"/>
      <c r="E241" s="521"/>
      <c r="F241" s="521"/>
      <c r="G241" s="522"/>
      <c r="H241" s="521">
        <f t="shared" si="41"/>
        <v>0</v>
      </c>
      <c r="I241" s="521"/>
      <c r="J241" s="521"/>
      <c r="K241" s="521"/>
      <c r="L241" s="524"/>
      <c r="M241" s="521">
        <f t="shared" si="39"/>
        <v>0</v>
      </c>
      <c r="N241" s="521"/>
      <c r="O241" s="521"/>
      <c r="P241" s="521"/>
      <c r="Q241" s="524"/>
      <c r="R241" s="521">
        <f t="shared" si="40"/>
        <v>0</v>
      </c>
      <c r="S241" s="521">
        <v>3</v>
      </c>
      <c r="T241" s="521"/>
      <c r="U241" s="521">
        <v>17</v>
      </c>
      <c r="V241" s="521"/>
      <c r="W241" s="521">
        <f t="shared" si="32"/>
        <v>20</v>
      </c>
      <c r="X241" s="521"/>
      <c r="Y241" s="521"/>
      <c r="Z241" s="521"/>
      <c r="AA241" s="521"/>
      <c r="AB241" s="521">
        <f t="shared" si="33"/>
        <v>0</v>
      </c>
      <c r="AC241" s="521">
        <f t="shared" si="34"/>
        <v>3</v>
      </c>
      <c r="AD241" s="521">
        <f t="shared" si="35"/>
        <v>0</v>
      </c>
      <c r="AE241" s="521">
        <f t="shared" si="36"/>
        <v>17</v>
      </c>
      <c r="AF241" s="521">
        <f t="shared" si="37"/>
        <v>0</v>
      </c>
      <c r="AG241" s="521">
        <f t="shared" si="38"/>
        <v>20</v>
      </c>
      <c r="AH241" s="525" t="s">
        <v>1049</v>
      </c>
    </row>
    <row r="242" spans="1:34" s="519" customFormat="1" ht="22.5" customHeight="1" x14ac:dyDescent="0.3">
      <c r="A242" s="542"/>
      <c r="B242" s="533">
        <v>21</v>
      </c>
      <c r="C242" s="762" t="s">
        <v>1270</v>
      </c>
      <c r="D242" s="521"/>
      <c r="E242" s="521"/>
      <c r="F242" s="521"/>
      <c r="G242" s="522"/>
      <c r="H242" s="521">
        <f t="shared" si="41"/>
        <v>0</v>
      </c>
      <c r="I242" s="521"/>
      <c r="J242" s="521"/>
      <c r="K242" s="521"/>
      <c r="L242" s="524"/>
      <c r="M242" s="521">
        <f t="shared" si="39"/>
        <v>0</v>
      </c>
      <c r="N242" s="521"/>
      <c r="O242" s="521"/>
      <c r="P242" s="521"/>
      <c r="Q242" s="524"/>
      <c r="R242" s="521">
        <f t="shared" si="40"/>
        <v>0</v>
      </c>
      <c r="S242" s="521"/>
      <c r="T242" s="521"/>
      <c r="U242" s="521"/>
      <c r="V242" s="521"/>
      <c r="W242" s="521">
        <f t="shared" si="32"/>
        <v>0</v>
      </c>
      <c r="X242" s="521"/>
      <c r="Y242" s="521"/>
      <c r="Z242" s="521"/>
      <c r="AA242" s="521"/>
      <c r="AB242" s="521">
        <f t="shared" si="33"/>
        <v>0</v>
      </c>
      <c r="AC242" s="521">
        <f t="shared" si="34"/>
        <v>0</v>
      </c>
      <c r="AD242" s="521">
        <f t="shared" si="35"/>
        <v>0</v>
      </c>
      <c r="AE242" s="521">
        <f t="shared" si="36"/>
        <v>0</v>
      </c>
      <c r="AF242" s="521">
        <f t="shared" si="37"/>
        <v>0</v>
      </c>
      <c r="AG242" s="521">
        <f t="shared" si="38"/>
        <v>0</v>
      </c>
      <c r="AH242" s="525"/>
    </row>
    <row r="243" spans="1:34" s="519" customFormat="1" ht="22.5" customHeight="1" x14ac:dyDescent="0.3">
      <c r="A243" s="542"/>
      <c r="B243" s="533">
        <v>22</v>
      </c>
      <c r="C243" s="762" t="s">
        <v>1271</v>
      </c>
      <c r="D243" s="521"/>
      <c r="E243" s="521"/>
      <c r="F243" s="521"/>
      <c r="G243" s="522"/>
      <c r="H243" s="521">
        <f t="shared" si="41"/>
        <v>0</v>
      </c>
      <c r="I243" s="521"/>
      <c r="J243" s="521"/>
      <c r="K243" s="521"/>
      <c r="L243" s="524"/>
      <c r="M243" s="521">
        <f t="shared" si="39"/>
        <v>0</v>
      </c>
      <c r="N243" s="521"/>
      <c r="O243" s="521"/>
      <c r="P243" s="521"/>
      <c r="Q243" s="524"/>
      <c r="R243" s="521">
        <f t="shared" si="40"/>
        <v>0</v>
      </c>
      <c r="S243" s="521"/>
      <c r="T243" s="521"/>
      <c r="U243" s="521"/>
      <c r="V243" s="521"/>
      <c r="W243" s="521">
        <f t="shared" si="32"/>
        <v>0</v>
      </c>
      <c r="X243" s="521"/>
      <c r="Y243" s="521"/>
      <c r="Z243" s="521"/>
      <c r="AA243" s="521"/>
      <c r="AB243" s="521">
        <f t="shared" si="33"/>
        <v>0</v>
      </c>
      <c r="AC243" s="521">
        <f t="shared" si="34"/>
        <v>0</v>
      </c>
      <c r="AD243" s="521">
        <f t="shared" si="35"/>
        <v>0</v>
      </c>
      <c r="AE243" s="521">
        <f t="shared" si="36"/>
        <v>0</v>
      </c>
      <c r="AF243" s="521">
        <f t="shared" si="37"/>
        <v>0</v>
      </c>
      <c r="AG243" s="521">
        <f t="shared" si="38"/>
        <v>0</v>
      </c>
      <c r="AH243" s="525"/>
    </row>
    <row r="244" spans="1:34" s="519" customFormat="1" ht="22.5" customHeight="1" x14ac:dyDescent="0.3">
      <c r="A244" s="542"/>
      <c r="B244" s="533">
        <v>23</v>
      </c>
      <c r="C244" s="762" t="s">
        <v>1272</v>
      </c>
      <c r="D244" s="521"/>
      <c r="E244" s="521"/>
      <c r="F244" s="521"/>
      <c r="G244" s="522"/>
      <c r="H244" s="521">
        <f t="shared" si="41"/>
        <v>0</v>
      </c>
      <c r="I244" s="521"/>
      <c r="J244" s="521"/>
      <c r="K244" s="521"/>
      <c r="L244" s="524"/>
      <c r="M244" s="521">
        <f t="shared" si="39"/>
        <v>0</v>
      </c>
      <c r="N244" s="521"/>
      <c r="O244" s="521"/>
      <c r="P244" s="521"/>
      <c r="Q244" s="524"/>
      <c r="R244" s="521">
        <f t="shared" si="40"/>
        <v>0</v>
      </c>
      <c r="S244" s="521"/>
      <c r="T244" s="521"/>
      <c r="U244" s="521"/>
      <c r="V244" s="521"/>
      <c r="W244" s="521">
        <f t="shared" si="32"/>
        <v>0</v>
      </c>
      <c r="X244" s="521"/>
      <c r="Y244" s="521"/>
      <c r="Z244" s="521"/>
      <c r="AA244" s="521"/>
      <c r="AB244" s="521">
        <f t="shared" si="33"/>
        <v>0</v>
      </c>
      <c r="AC244" s="521">
        <f t="shared" si="34"/>
        <v>0</v>
      </c>
      <c r="AD244" s="521">
        <f t="shared" si="35"/>
        <v>0</v>
      </c>
      <c r="AE244" s="521">
        <f t="shared" si="36"/>
        <v>0</v>
      </c>
      <c r="AF244" s="521">
        <f t="shared" si="37"/>
        <v>0</v>
      </c>
      <c r="AG244" s="521">
        <f t="shared" si="38"/>
        <v>0</v>
      </c>
      <c r="AH244" s="525"/>
    </row>
    <row r="245" spans="1:34" s="519" customFormat="1" ht="22.5" customHeight="1" x14ac:dyDescent="0.3">
      <c r="A245" s="542"/>
      <c r="B245" s="533">
        <v>24</v>
      </c>
      <c r="C245" s="762" t="s">
        <v>1273</v>
      </c>
      <c r="D245" s="521"/>
      <c r="E245" s="521"/>
      <c r="F245" s="521"/>
      <c r="G245" s="522"/>
      <c r="H245" s="521">
        <f t="shared" si="41"/>
        <v>0</v>
      </c>
      <c r="I245" s="521"/>
      <c r="J245" s="521"/>
      <c r="K245" s="521"/>
      <c r="L245" s="524"/>
      <c r="M245" s="521">
        <f t="shared" si="39"/>
        <v>0</v>
      </c>
      <c r="N245" s="521"/>
      <c r="O245" s="521"/>
      <c r="P245" s="521"/>
      <c r="Q245" s="524"/>
      <c r="R245" s="521">
        <f t="shared" si="40"/>
        <v>0</v>
      </c>
      <c r="S245" s="521">
        <v>11</v>
      </c>
      <c r="T245" s="521"/>
      <c r="U245" s="521">
        <v>4</v>
      </c>
      <c r="V245" s="521"/>
      <c r="W245" s="521">
        <f t="shared" si="32"/>
        <v>15</v>
      </c>
      <c r="X245" s="521">
        <v>10</v>
      </c>
      <c r="Y245" s="521"/>
      <c r="Z245" s="521">
        <v>32</v>
      </c>
      <c r="AA245" s="521"/>
      <c r="AB245" s="521">
        <f t="shared" si="33"/>
        <v>42</v>
      </c>
      <c r="AC245" s="521">
        <f t="shared" si="34"/>
        <v>21</v>
      </c>
      <c r="AD245" s="521">
        <f t="shared" si="35"/>
        <v>0</v>
      </c>
      <c r="AE245" s="521">
        <f t="shared" si="36"/>
        <v>36</v>
      </c>
      <c r="AF245" s="521">
        <f t="shared" si="37"/>
        <v>0</v>
      </c>
      <c r="AG245" s="521">
        <f t="shared" si="38"/>
        <v>57</v>
      </c>
      <c r="AH245" s="525" t="s">
        <v>1049</v>
      </c>
    </row>
    <row r="246" spans="1:34" s="519" customFormat="1" ht="22.5" customHeight="1" x14ac:dyDescent="0.3">
      <c r="A246" s="542"/>
      <c r="B246" s="794">
        <v>25</v>
      </c>
      <c r="C246" s="795" t="s">
        <v>1274</v>
      </c>
      <c r="D246" s="796"/>
      <c r="E246" s="796"/>
      <c r="F246" s="796"/>
      <c r="G246" s="797"/>
      <c r="H246" s="796">
        <f t="shared" si="41"/>
        <v>0</v>
      </c>
      <c r="I246" s="796"/>
      <c r="J246" s="796"/>
      <c r="K246" s="796"/>
      <c r="L246" s="798"/>
      <c r="M246" s="796">
        <f t="shared" si="39"/>
        <v>0</v>
      </c>
      <c r="N246" s="796"/>
      <c r="O246" s="796"/>
      <c r="P246" s="796"/>
      <c r="Q246" s="798"/>
      <c r="R246" s="796">
        <f t="shared" si="40"/>
        <v>0</v>
      </c>
      <c r="S246" s="796">
        <v>2</v>
      </c>
      <c r="T246" s="796"/>
      <c r="U246" s="796">
        <v>5</v>
      </c>
      <c r="V246" s="796"/>
      <c r="W246" s="796">
        <f t="shared" si="32"/>
        <v>7</v>
      </c>
      <c r="X246" s="796"/>
      <c r="Y246" s="796"/>
      <c r="Z246" s="796"/>
      <c r="AA246" s="796"/>
      <c r="AB246" s="796">
        <f t="shared" si="33"/>
        <v>0</v>
      </c>
      <c r="AC246" s="796">
        <f t="shared" si="34"/>
        <v>2</v>
      </c>
      <c r="AD246" s="796">
        <f t="shared" si="35"/>
        <v>0</v>
      </c>
      <c r="AE246" s="796">
        <f t="shared" si="36"/>
        <v>5</v>
      </c>
      <c r="AF246" s="796">
        <f t="shared" si="37"/>
        <v>0</v>
      </c>
      <c r="AG246" s="796">
        <f t="shared" si="38"/>
        <v>7</v>
      </c>
      <c r="AH246" s="800" t="s">
        <v>1049</v>
      </c>
    </row>
    <row r="247" spans="1:34" s="519" customFormat="1" ht="22.5" customHeight="1" x14ac:dyDescent="0.3">
      <c r="A247" s="542"/>
      <c r="B247" s="533">
        <v>26</v>
      </c>
      <c r="C247" s="762" t="s">
        <v>1275</v>
      </c>
      <c r="D247" s="521"/>
      <c r="E247" s="521"/>
      <c r="F247" s="521"/>
      <c r="G247" s="522"/>
      <c r="H247" s="521">
        <f t="shared" si="41"/>
        <v>0</v>
      </c>
      <c r="I247" s="521"/>
      <c r="J247" s="521"/>
      <c r="K247" s="521"/>
      <c r="L247" s="524"/>
      <c r="M247" s="521">
        <f t="shared" si="39"/>
        <v>0</v>
      </c>
      <c r="N247" s="521"/>
      <c r="O247" s="521"/>
      <c r="P247" s="521"/>
      <c r="Q247" s="524"/>
      <c r="R247" s="521">
        <f t="shared" si="40"/>
        <v>0</v>
      </c>
      <c r="S247" s="521"/>
      <c r="T247" s="521"/>
      <c r="U247" s="521"/>
      <c r="V247" s="521"/>
      <c r="W247" s="521">
        <f t="shared" si="32"/>
        <v>0</v>
      </c>
      <c r="X247" s="521"/>
      <c r="Y247" s="521"/>
      <c r="Z247" s="521"/>
      <c r="AA247" s="521"/>
      <c r="AB247" s="521">
        <f t="shared" si="33"/>
        <v>0</v>
      </c>
      <c r="AC247" s="521">
        <f t="shared" si="34"/>
        <v>0</v>
      </c>
      <c r="AD247" s="521">
        <f t="shared" si="35"/>
        <v>0</v>
      </c>
      <c r="AE247" s="521">
        <f t="shared" si="36"/>
        <v>0</v>
      </c>
      <c r="AF247" s="521">
        <f t="shared" si="37"/>
        <v>0</v>
      </c>
      <c r="AG247" s="521">
        <f t="shared" si="38"/>
        <v>0</v>
      </c>
      <c r="AH247" s="525"/>
    </row>
    <row r="248" spans="1:34" s="519" customFormat="1" ht="22.5" customHeight="1" x14ac:dyDescent="0.3">
      <c r="A248" s="542"/>
      <c r="B248" s="533">
        <v>27</v>
      </c>
      <c r="C248" s="762" t="s">
        <v>1276</v>
      </c>
      <c r="D248" s="521"/>
      <c r="E248" s="521"/>
      <c r="F248" s="521"/>
      <c r="G248" s="522"/>
      <c r="H248" s="521">
        <f t="shared" si="41"/>
        <v>0</v>
      </c>
      <c r="I248" s="521"/>
      <c r="J248" s="521"/>
      <c r="K248" s="521"/>
      <c r="L248" s="524"/>
      <c r="M248" s="521">
        <f t="shared" si="39"/>
        <v>0</v>
      </c>
      <c r="N248" s="521"/>
      <c r="O248" s="521"/>
      <c r="P248" s="521"/>
      <c r="Q248" s="524"/>
      <c r="R248" s="521">
        <f t="shared" si="40"/>
        <v>0</v>
      </c>
      <c r="S248" s="521">
        <v>6</v>
      </c>
      <c r="T248" s="521"/>
      <c r="U248" s="521">
        <v>29</v>
      </c>
      <c r="V248" s="521"/>
      <c r="W248" s="521">
        <f t="shared" si="32"/>
        <v>35</v>
      </c>
      <c r="X248" s="521"/>
      <c r="Y248" s="521"/>
      <c r="Z248" s="521"/>
      <c r="AA248" s="521"/>
      <c r="AB248" s="521">
        <f t="shared" si="33"/>
        <v>0</v>
      </c>
      <c r="AC248" s="521">
        <f t="shared" si="34"/>
        <v>6</v>
      </c>
      <c r="AD248" s="521">
        <f t="shared" si="35"/>
        <v>0</v>
      </c>
      <c r="AE248" s="521">
        <f t="shared" si="36"/>
        <v>29</v>
      </c>
      <c r="AF248" s="521">
        <f t="shared" si="37"/>
        <v>0</v>
      </c>
      <c r="AG248" s="521">
        <f t="shared" si="38"/>
        <v>35</v>
      </c>
      <c r="AH248" s="525" t="s">
        <v>1049</v>
      </c>
    </row>
    <row r="249" spans="1:34" s="519" customFormat="1" ht="22.5" customHeight="1" x14ac:dyDescent="0.3">
      <c r="A249" s="545"/>
      <c r="B249" s="534">
        <v>28</v>
      </c>
      <c r="C249" s="764" t="s">
        <v>1277</v>
      </c>
      <c r="D249" s="529"/>
      <c r="E249" s="529"/>
      <c r="F249" s="529"/>
      <c r="G249" s="535"/>
      <c r="H249" s="521">
        <f t="shared" si="41"/>
        <v>0</v>
      </c>
      <c r="I249" s="529"/>
      <c r="J249" s="529"/>
      <c r="K249" s="529"/>
      <c r="L249" s="530"/>
      <c r="M249" s="521">
        <f t="shared" si="39"/>
        <v>0</v>
      </c>
      <c r="N249" s="529"/>
      <c r="O249" s="529"/>
      <c r="P249" s="529"/>
      <c r="Q249" s="530"/>
      <c r="R249" s="521">
        <f t="shared" si="40"/>
        <v>0</v>
      </c>
      <c r="S249" s="529">
        <v>9</v>
      </c>
      <c r="T249" s="529"/>
      <c r="U249" s="529">
        <v>19</v>
      </c>
      <c r="V249" s="529"/>
      <c r="W249" s="521">
        <f t="shared" si="32"/>
        <v>28</v>
      </c>
      <c r="X249" s="529">
        <v>21</v>
      </c>
      <c r="Y249" s="529"/>
      <c r="Z249" s="529">
        <v>29</v>
      </c>
      <c r="AA249" s="529"/>
      <c r="AB249" s="521">
        <f t="shared" si="33"/>
        <v>50</v>
      </c>
      <c r="AC249" s="521">
        <f t="shared" si="34"/>
        <v>30</v>
      </c>
      <c r="AD249" s="521">
        <f t="shared" si="35"/>
        <v>0</v>
      </c>
      <c r="AE249" s="521">
        <f t="shared" si="36"/>
        <v>48</v>
      </c>
      <c r="AF249" s="521">
        <f t="shared" si="37"/>
        <v>0</v>
      </c>
      <c r="AG249" s="521">
        <f t="shared" si="38"/>
        <v>78</v>
      </c>
      <c r="AH249" s="531" t="s">
        <v>1049</v>
      </c>
    </row>
    <row r="250" spans="1:34" s="519" customFormat="1" ht="22.5" customHeight="1" x14ac:dyDescent="0.3">
      <c r="A250" s="545"/>
      <c r="B250" s="533">
        <v>29</v>
      </c>
      <c r="C250" s="762" t="s">
        <v>1278</v>
      </c>
      <c r="D250" s="521"/>
      <c r="E250" s="521"/>
      <c r="F250" s="521"/>
      <c r="G250" s="522"/>
      <c r="H250" s="521">
        <f t="shared" si="41"/>
        <v>0</v>
      </c>
      <c r="I250" s="521"/>
      <c r="J250" s="521"/>
      <c r="K250" s="521"/>
      <c r="L250" s="524"/>
      <c r="M250" s="521">
        <f t="shared" si="39"/>
        <v>0</v>
      </c>
      <c r="N250" s="521"/>
      <c r="O250" s="521"/>
      <c r="P250" s="521"/>
      <c r="Q250" s="524"/>
      <c r="R250" s="521">
        <f t="shared" si="40"/>
        <v>0</v>
      </c>
      <c r="S250" s="521"/>
      <c r="T250" s="521"/>
      <c r="U250" s="521"/>
      <c r="V250" s="521"/>
      <c r="W250" s="521">
        <f t="shared" si="32"/>
        <v>0</v>
      </c>
      <c r="X250" s="521"/>
      <c r="Y250" s="521"/>
      <c r="Z250" s="521"/>
      <c r="AA250" s="521"/>
      <c r="AB250" s="521">
        <f t="shared" si="33"/>
        <v>0</v>
      </c>
      <c r="AC250" s="521">
        <f t="shared" si="34"/>
        <v>0</v>
      </c>
      <c r="AD250" s="521">
        <f t="shared" si="35"/>
        <v>0</v>
      </c>
      <c r="AE250" s="521">
        <f t="shared" si="36"/>
        <v>0</v>
      </c>
      <c r="AF250" s="521">
        <f t="shared" si="37"/>
        <v>0</v>
      </c>
      <c r="AG250" s="521">
        <f t="shared" si="38"/>
        <v>0</v>
      </c>
      <c r="AH250" s="525"/>
    </row>
    <row r="251" spans="1:34" s="519" customFormat="1" ht="22.5" customHeight="1" thickBot="1" x14ac:dyDescent="0.35">
      <c r="A251" s="547"/>
      <c r="B251" s="536">
        <v>30</v>
      </c>
      <c r="C251" s="763" t="s">
        <v>1279</v>
      </c>
      <c r="D251" s="537"/>
      <c r="E251" s="537"/>
      <c r="F251" s="537"/>
      <c r="G251" s="538"/>
      <c r="H251" s="537">
        <f t="shared" si="41"/>
        <v>0</v>
      </c>
      <c r="I251" s="537"/>
      <c r="J251" s="537"/>
      <c r="K251" s="537"/>
      <c r="L251" s="539"/>
      <c r="M251" s="537">
        <f t="shared" si="39"/>
        <v>0</v>
      </c>
      <c r="N251" s="537"/>
      <c r="O251" s="537"/>
      <c r="P251" s="537"/>
      <c r="Q251" s="539"/>
      <c r="R251" s="537">
        <f t="shared" si="40"/>
        <v>0</v>
      </c>
      <c r="S251" s="537"/>
      <c r="T251" s="537"/>
      <c r="U251" s="537">
        <v>26</v>
      </c>
      <c r="V251" s="537"/>
      <c r="W251" s="537">
        <f t="shared" si="32"/>
        <v>26</v>
      </c>
      <c r="X251" s="537"/>
      <c r="Y251" s="537"/>
      <c r="Z251" s="537"/>
      <c r="AA251" s="537"/>
      <c r="AB251" s="537">
        <f t="shared" si="33"/>
        <v>0</v>
      </c>
      <c r="AC251" s="537">
        <f t="shared" si="34"/>
        <v>0</v>
      </c>
      <c r="AD251" s="537">
        <f t="shared" si="35"/>
        <v>0</v>
      </c>
      <c r="AE251" s="537">
        <f t="shared" si="36"/>
        <v>26</v>
      </c>
      <c r="AF251" s="537">
        <f t="shared" si="37"/>
        <v>0</v>
      </c>
      <c r="AG251" s="537">
        <f t="shared" si="38"/>
        <v>26</v>
      </c>
      <c r="AH251" s="540" t="s">
        <v>1049</v>
      </c>
    </row>
    <row r="252" spans="1:34" s="519" customFormat="1" ht="22.5" customHeight="1" thickTop="1" x14ac:dyDescent="0.3">
      <c r="A252" s="545"/>
      <c r="B252" s="534">
        <v>31</v>
      </c>
      <c r="C252" s="764" t="s">
        <v>1280</v>
      </c>
      <c r="D252" s="529"/>
      <c r="E252" s="529"/>
      <c r="F252" s="529"/>
      <c r="G252" s="535"/>
      <c r="H252" s="529">
        <f t="shared" si="41"/>
        <v>0</v>
      </c>
      <c r="I252" s="529"/>
      <c r="J252" s="529"/>
      <c r="K252" s="529"/>
      <c r="L252" s="530"/>
      <c r="M252" s="529">
        <f t="shared" si="39"/>
        <v>0</v>
      </c>
      <c r="N252" s="529"/>
      <c r="O252" s="529"/>
      <c r="P252" s="529"/>
      <c r="Q252" s="530"/>
      <c r="R252" s="529">
        <f t="shared" si="40"/>
        <v>0</v>
      </c>
      <c r="S252" s="529">
        <v>7</v>
      </c>
      <c r="T252" s="529"/>
      <c r="U252" s="529">
        <v>37</v>
      </c>
      <c r="V252" s="529"/>
      <c r="W252" s="529">
        <f t="shared" si="32"/>
        <v>44</v>
      </c>
      <c r="X252" s="529"/>
      <c r="Y252" s="529"/>
      <c r="Z252" s="529"/>
      <c r="AA252" s="529"/>
      <c r="AB252" s="529">
        <f t="shared" si="33"/>
        <v>0</v>
      </c>
      <c r="AC252" s="529">
        <f t="shared" si="34"/>
        <v>7</v>
      </c>
      <c r="AD252" s="529">
        <f t="shared" si="35"/>
        <v>0</v>
      </c>
      <c r="AE252" s="529">
        <f t="shared" si="36"/>
        <v>37</v>
      </c>
      <c r="AF252" s="529">
        <f t="shared" si="37"/>
        <v>0</v>
      </c>
      <c r="AG252" s="529">
        <f t="shared" si="38"/>
        <v>44</v>
      </c>
      <c r="AH252" s="531" t="s">
        <v>1049</v>
      </c>
    </row>
    <row r="253" spans="1:34" s="519" customFormat="1" ht="22.5" customHeight="1" x14ac:dyDescent="0.3">
      <c r="A253" s="545"/>
      <c r="B253" s="533">
        <v>32</v>
      </c>
      <c r="C253" s="762" t="s">
        <v>1281</v>
      </c>
      <c r="D253" s="521"/>
      <c r="E253" s="521"/>
      <c r="F253" s="521"/>
      <c r="G253" s="522"/>
      <c r="H253" s="521">
        <f t="shared" si="41"/>
        <v>0</v>
      </c>
      <c r="I253" s="521"/>
      <c r="J253" s="521"/>
      <c r="K253" s="521"/>
      <c r="L253" s="524"/>
      <c r="M253" s="521">
        <f t="shared" si="39"/>
        <v>0</v>
      </c>
      <c r="N253" s="521"/>
      <c r="O253" s="521"/>
      <c r="P253" s="521"/>
      <c r="Q253" s="524"/>
      <c r="R253" s="521">
        <f t="shared" si="40"/>
        <v>0</v>
      </c>
      <c r="S253" s="521"/>
      <c r="T253" s="521"/>
      <c r="U253" s="521"/>
      <c r="V253" s="521"/>
      <c r="W253" s="521">
        <f t="shared" si="32"/>
        <v>0</v>
      </c>
      <c r="X253" s="521"/>
      <c r="Y253" s="521"/>
      <c r="Z253" s="521"/>
      <c r="AA253" s="521"/>
      <c r="AB253" s="521">
        <f t="shared" si="33"/>
        <v>0</v>
      </c>
      <c r="AC253" s="521">
        <f t="shared" si="34"/>
        <v>0</v>
      </c>
      <c r="AD253" s="521">
        <f t="shared" si="35"/>
        <v>0</v>
      </c>
      <c r="AE253" s="521">
        <f t="shared" si="36"/>
        <v>0</v>
      </c>
      <c r="AF253" s="521">
        <f t="shared" si="37"/>
        <v>0</v>
      </c>
      <c r="AG253" s="521">
        <f t="shared" si="38"/>
        <v>0</v>
      </c>
      <c r="AH253" s="525"/>
    </row>
    <row r="254" spans="1:34" s="519" customFormat="1" ht="22.5" customHeight="1" x14ac:dyDescent="0.3">
      <c r="A254" s="545"/>
      <c r="B254" s="533">
        <v>33</v>
      </c>
      <c r="C254" s="762" t="s">
        <v>1282</v>
      </c>
      <c r="D254" s="521"/>
      <c r="E254" s="521"/>
      <c r="F254" s="521"/>
      <c r="G254" s="522"/>
      <c r="H254" s="521">
        <f t="shared" si="41"/>
        <v>0</v>
      </c>
      <c r="I254" s="521"/>
      <c r="J254" s="521"/>
      <c r="K254" s="521"/>
      <c r="L254" s="524"/>
      <c r="M254" s="521">
        <f t="shared" si="39"/>
        <v>0</v>
      </c>
      <c r="N254" s="521"/>
      <c r="O254" s="521"/>
      <c r="P254" s="521"/>
      <c r="Q254" s="524"/>
      <c r="R254" s="521">
        <f t="shared" si="40"/>
        <v>0</v>
      </c>
      <c r="S254" s="521"/>
      <c r="T254" s="521"/>
      <c r="U254" s="521"/>
      <c r="V254" s="521"/>
      <c r="W254" s="521">
        <f t="shared" si="32"/>
        <v>0</v>
      </c>
      <c r="X254" s="521"/>
      <c r="Y254" s="521"/>
      <c r="Z254" s="521"/>
      <c r="AA254" s="521"/>
      <c r="AB254" s="521">
        <f t="shared" si="33"/>
        <v>0</v>
      </c>
      <c r="AC254" s="521">
        <f t="shared" si="34"/>
        <v>0</v>
      </c>
      <c r="AD254" s="521">
        <f t="shared" si="35"/>
        <v>0</v>
      </c>
      <c r="AE254" s="521">
        <f t="shared" si="36"/>
        <v>0</v>
      </c>
      <c r="AF254" s="521">
        <f t="shared" si="37"/>
        <v>0</v>
      </c>
      <c r="AG254" s="521">
        <f t="shared" si="38"/>
        <v>0</v>
      </c>
      <c r="AH254" s="525"/>
    </row>
    <row r="255" spans="1:34" s="519" customFormat="1" ht="22.5" customHeight="1" x14ac:dyDescent="0.3">
      <c r="A255" s="545"/>
      <c r="B255" s="533">
        <v>34</v>
      </c>
      <c r="C255" s="762" t="s">
        <v>1283</v>
      </c>
      <c r="D255" s="521"/>
      <c r="E255" s="521"/>
      <c r="F255" s="521"/>
      <c r="G255" s="522"/>
      <c r="H255" s="521">
        <f t="shared" si="41"/>
        <v>0</v>
      </c>
      <c r="I255" s="521"/>
      <c r="J255" s="521"/>
      <c r="K255" s="521"/>
      <c r="L255" s="524"/>
      <c r="M255" s="521">
        <f t="shared" si="39"/>
        <v>0</v>
      </c>
      <c r="N255" s="521"/>
      <c r="O255" s="521"/>
      <c r="P255" s="521"/>
      <c r="Q255" s="524"/>
      <c r="R255" s="521">
        <f t="shared" si="40"/>
        <v>0</v>
      </c>
      <c r="S255" s="521">
        <v>7</v>
      </c>
      <c r="T255" s="521"/>
      <c r="U255" s="521">
        <v>11</v>
      </c>
      <c r="V255" s="521"/>
      <c r="W255" s="521">
        <f t="shared" si="32"/>
        <v>18</v>
      </c>
      <c r="X255" s="521"/>
      <c r="Y255" s="521"/>
      <c r="Z255" s="521"/>
      <c r="AA255" s="521"/>
      <c r="AB255" s="521">
        <f t="shared" si="33"/>
        <v>0</v>
      </c>
      <c r="AC255" s="521">
        <f t="shared" si="34"/>
        <v>7</v>
      </c>
      <c r="AD255" s="521">
        <f t="shared" si="35"/>
        <v>0</v>
      </c>
      <c r="AE255" s="521">
        <f t="shared" si="36"/>
        <v>11</v>
      </c>
      <c r="AF255" s="521">
        <f t="shared" si="37"/>
        <v>0</v>
      </c>
      <c r="AG255" s="521">
        <f t="shared" si="38"/>
        <v>18</v>
      </c>
      <c r="AH255" s="525" t="s">
        <v>1049</v>
      </c>
    </row>
    <row r="256" spans="1:34" s="519" customFormat="1" ht="22.5" customHeight="1" x14ac:dyDescent="0.3">
      <c r="A256" s="546"/>
      <c r="B256" s="533">
        <v>35</v>
      </c>
      <c r="C256" s="762" t="s">
        <v>1284</v>
      </c>
      <c r="D256" s="521"/>
      <c r="E256" s="521"/>
      <c r="F256" s="521"/>
      <c r="G256" s="522"/>
      <c r="H256" s="521">
        <f t="shared" si="41"/>
        <v>0</v>
      </c>
      <c r="I256" s="521"/>
      <c r="J256" s="521"/>
      <c r="K256" s="521"/>
      <c r="L256" s="524"/>
      <c r="M256" s="521">
        <f t="shared" si="39"/>
        <v>0</v>
      </c>
      <c r="N256" s="521"/>
      <c r="O256" s="521"/>
      <c r="P256" s="521"/>
      <c r="Q256" s="524"/>
      <c r="R256" s="521">
        <f t="shared" si="40"/>
        <v>0</v>
      </c>
      <c r="S256" s="521">
        <v>8</v>
      </c>
      <c r="T256" s="521"/>
      <c r="U256" s="521">
        <v>4</v>
      </c>
      <c r="V256" s="521"/>
      <c r="W256" s="521">
        <f t="shared" si="32"/>
        <v>12</v>
      </c>
      <c r="X256" s="521"/>
      <c r="Y256" s="521"/>
      <c r="Z256" s="521"/>
      <c r="AA256" s="521"/>
      <c r="AB256" s="521">
        <f t="shared" si="33"/>
        <v>0</v>
      </c>
      <c r="AC256" s="521">
        <f t="shared" si="34"/>
        <v>8</v>
      </c>
      <c r="AD256" s="521">
        <f t="shared" si="35"/>
        <v>0</v>
      </c>
      <c r="AE256" s="521">
        <f t="shared" si="36"/>
        <v>4</v>
      </c>
      <c r="AF256" s="521">
        <f t="shared" si="37"/>
        <v>0</v>
      </c>
      <c r="AG256" s="521">
        <f t="shared" si="38"/>
        <v>12</v>
      </c>
      <c r="AH256" s="525" t="s">
        <v>1049</v>
      </c>
    </row>
    <row r="257" spans="1:34" s="519" customFormat="1" ht="22.5" customHeight="1" x14ac:dyDescent="0.3">
      <c r="A257" s="541">
        <v>16</v>
      </c>
      <c r="B257" s="526" t="s">
        <v>1013</v>
      </c>
      <c r="C257" s="761"/>
      <c r="D257" s="521">
        <v>17</v>
      </c>
      <c r="E257" s="521"/>
      <c r="F257" s="521">
        <v>13</v>
      </c>
      <c r="G257" s="524"/>
      <c r="H257" s="521">
        <f t="shared" si="41"/>
        <v>30</v>
      </c>
      <c r="I257" s="521">
        <v>9</v>
      </c>
      <c r="J257" s="521"/>
      <c r="K257" s="521">
        <v>10</v>
      </c>
      <c r="L257" s="524"/>
      <c r="M257" s="521">
        <f t="shared" si="39"/>
        <v>19</v>
      </c>
      <c r="N257" s="521">
        <v>17</v>
      </c>
      <c r="O257" s="521"/>
      <c r="P257" s="521">
        <v>52</v>
      </c>
      <c r="Q257" s="524"/>
      <c r="R257" s="521">
        <f t="shared" si="40"/>
        <v>69</v>
      </c>
      <c r="S257" s="521">
        <v>17</v>
      </c>
      <c r="T257" s="521"/>
      <c r="U257" s="521">
        <v>43</v>
      </c>
      <c r="V257" s="521"/>
      <c r="W257" s="521">
        <f t="shared" si="32"/>
        <v>60</v>
      </c>
      <c r="X257" s="521"/>
      <c r="Y257" s="521"/>
      <c r="Z257" s="521"/>
      <c r="AA257" s="521"/>
      <c r="AB257" s="521">
        <f t="shared" si="33"/>
        <v>0</v>
      </c>
      <c r="AC257" s="521">
        <f t="shared" si="34"/>
        <v>60</v>
      </c>
      <c r="AD257" s="521">
        <f t="shared" si="35"/>
        <v>0</v>
      </c>
      <c r="AE257" s="521">
        <f t="shared" si="36"/>
        <v>118</v>
      </c>
      <c r="AF257" s="521">
        <f t="shared" si="37"/>
        <v>0</v>
      </c>
      <c r="AG257" s="521">
        <f t="shared" si="38"/>
        <v>178</v>
      </c>
      <c r="AH257" s="525" t="s">
        <v>1049</v>
      </c>
    </row>
    <row r="258" spans="1:34" s="519" customFormat="1" ht="22.5" customHeight="1" x14ac:dyDescent="0.3">
      <c r="A258" s="542"/>
      <c r="B258" s="533">
        <v>1</v>
      </c>
      <c r="C258" s="762" t="s">
        <v>1286</v>
      </c>
      <c r="D258" s="521"/>
      <c r="E258" s="521"/>
      <c r="F258" s="521"/>
      <c r="G258" s="522"/>
      <c r="H258" s="521">
        <f t="shared" si="41"/>
        <v>0</v>
      </c>
      <c r="I258" s="521"/>
      <c r="J258" s="521"/>
      <c r="K258" s="521"/>
      <c r="L258" s="524"/>
      <c r="M258" s="521">
        <f t="shared" si="39"/>
        <v>0</v>
      </c>
      <c r="N258" s="521"/>
      <c r="O258" s="521"/>
      <c r="P258" s="521"/>
      <c r="Q258" s="524"/>
      <c r="R258" s="521">
        <f t="shared" si="40"/>
        <v>0</v>
      </c>
      <c r="S258" s="521"/>
      <c r="T258" s="521"/>
      <c r="U258" s="521">
        <v>22</v>
      </c>
      <c r="V258" s="521"/>
      <c r="W258" s="521">
        <f t="shared" si="32"/>
        <v>22</v>
      </c>
      <c r="X258" s="521"/>
      <c r="Y258" s="521"/>
      <c r="Z258" s="521"/>
      <c r="AA258" s="521"/>
      <c r="AB258" s="521">
        <f t="shared" si="33"/>
        <v>0</v>
      </c>
      <c r="AC258" s="521">
        <f t="shared" si="34"/>
        <v>0</v>
      </c>
      <c r="AD258" s="521">
        <f t="shared" si="35"/>
        <v>0</v>
      </c>
      <c r="AE258" s="521">
        <f t="shared" si="36"/>
        <v>22</v>
      </c>
      <c r="AF258" s="521">
        <f t="shared" si="37"/>
        <v>0</v>
      </c>
      <c r="AG258" s="521">
        <f t="shared" si="38"/>
        <v>22</v>
      </c>
      <c r="AH258" s="525" t="s">
        <v>1049</v>
      </c>
    </row>
    <row r="259" spans="1:34" s="519" customFormat="1" ht="22.5" customHeight="1" x14ac:dyDescent="0.3">
      <c r="A259" s="542"/>
      <c r="B259" s="533">
        <v>2</v>
      </c>
      <c r="C259" s="762" t="s">
        <v>1287</v>
      </c>
      <c r="D259" s="521"/>
      <c r="E259" s="521"/>
      <c r="F259" s="521"/>
      <c r="G259" s="522"/>
      <c r="H259" s="521">
        <f t="shared" si="41"/>
        <v>0</v>
      </c>
      <c r="I259" s="521"/>
      <c r="J259" s="521"/>
      <c r="K259" s="521"/>
      <c r="L259" s="524"/>
      <c r="M259" s="521">
        <f t="shared" si="39"/>
        <v>0</v>
      </c>
      <c r="N259" s="521"/>
      <c r="O259" s="521"/>
      <c r="P259" s="521"/>
      <c r="Q259" s="524"/>
      <c r="R259" s="521">
        <f t="shared" si="40"/>
        <v>0</v>
      </c>
      <c r="S259" s="521">
        <v>4</v>
      </c>
      <c r="T259" s="521"/>
      <c r="U259" s="521">
        <v>12</v>
      </c>
      <c r="V259" s="521"/>
      <c r="W259" s="521">
        <f t="shared" si="32"/>
        <v>16</v>
      </c>
      <c r="X259" s="521">
        <v>9</v>
      </c>
      <c r="Y259" s="521"/>
      <c r="Z259" s="521">
        <v>21</v>
      </c>
      <c r="AA259" s="521"/>
      <c r="AB259" s="521">
        <f t="shared" si="33"/>
        <v>30</v>
      </c>
      <c r="AC259" s="521">
        <f t="shared" si="34"/>
        <v>13</v>
      </c>
      <c r="AD259" s="521">
        <f t="shared" si="35"/>
        <v>0</v>
      </c>
      <c r="AE259" s="521">
        <f t="shared" si="36"/>
        <v>33</v>
      </c>
      <c r="AF259" s="521">
        <f t="shared" si="37"/>
        <v>0</v>
      </c>
      <c r="AG259" s="521">
        <f t="shared" si="38"/>
        <v>46</v>
      </c>
      <c r="AH259" s="525" t="s">
        <v>1049</v>
      </c>
    </row>
    <row r="260" spans="1:34" s="519" customFormat="1" ht="22.5" customHeight="1" x14ac:dyDescent="0.3">
      <c r="A260" s="542"/>
      <c r="B260" s="533">
        <v>3</v>
      </c>
      <c r="C260" s="762" t="s">
        <v>1288</v>
      </c>
      <c r="D260" s="521"/>
      <c r="E260" s="521"/>
      <c r="F260" s="521"/>
      <c r="G260" s="522"/>
      <c r="H260" s="521">
        <f t="shared" si="41"/>
        <v>0</v>
      </c>
      <c r="I260" s="521"/>
      <c r="J260" s="521"/>
      <c r="K260" s="521"/>
      <c r="L260" s="524"/>
      <c r="M260" s="521">
        <f t="shared" si="39"/>
        <v>0</v>
      </c>
      <c r="N260" s="521"/>
      <c r="O260" s="521"/>
      <c r="P260" s="521"/>
      <c r="Q260" s="524"/>
      <c r="R260" s="521">
        <f t="shared" si="40"/>
        <v>0</v>
      </c>
      <c r="S260" s="521">
        <v>11</v>
      </c>
      <c r="T260" s="521"/>
      <c r="U260" s="521">
        <v>2</v>
      </c>
      <c r="V260" s="521"/>
      <c r="W260" s="521">
        <f t="shared" si="32"/>
        <v>13</v>
      </c>
      <c r="X260" s="521">
        <v>8</v>
      </c>
      <c r="Y260" s="521"/>
      <c r="Z260" s="521">
        <v>32</v>
      </c>
      <c r="AA260" s="521"/>
      <c r="AB260" s="521">
        <f t="shared" si="33"/>
        <v>40</v>
      </c>
      <c r="AC260" s="521">
        <f t="shared" si="34"/>
        <v>19</v>
      </c>
      <c r="AD260" s="521">
        <f t="shared" si="35"/>
        <v>0</v>
      </c>
      <c r="AE260" s="521">
        <f t="shared" si="36"/>
        <v>34</v>
      </c>
      <c r="AF260" s="521">
        <f t="shared" si="37"/>
        <v>0</v>
      </c>
      <c r="AG260" s="521">
        <f t="shared" si="38"/>
        <v>53</v>
      </c>
      <c r="AH260" s="525" t="s">
        <v>1049</v>
      </c>
    </row>
    <row r="261" spans="1:34" s="519" customFormat="1" ht="22.5" customHeight="1" x14ac:dyDescent="0.3">
      <c r="A261" s="542"/>
      <c r="B261" s="533">
        <v>4</v>
      </c>
      <c r="C261" s="762" t="s">
        <v>1289</v>
      </c>
      <c r="D261" s="521"/>
      <c r="E261" s="521"/>
      <c r="F261" s="521"/>
      <c r="G261" s="522"/>
      <c r="H261" s="521">
        <f t="shared" si="41"/>
        <v>0</v>
      </c>
      <c r="I261" s="521"/>
      <c r="J261" s="521"/>
      <c r="K261" s="521"/>
      <c r="L261" s="524"/>
      <c r="M261" s="521">
        <f t="shared" si="39"/>
        <v>0</v>
      </c>
      <c r="N261" s="521"/>
      <c r="O261" s="521"/>
      <c r="P261" s="521"/>
      <c r="Q261" s="524"/>
      <c r="R261" s="521">
        <f t="shared" si="40"/>
        <v>0</v>
      </c>
      <c r="S261" s="521">
        <v>17</v>
      </c>
      <c r="T261" s="521"/>
      <c r="U261" s="521">
        <v>1</v>
      </c>
      <c r="V261" s="521"/>
      <c r="W261" s="521">
        <f t="shared" si="32"/>
        <v>18</v>
      </c>
      <c r="X261" s="521">
        <v>23</v>
      </c>
      <c r="Y261" s="521"/>
      <c r="Z261" s="521">
        <v>3</v>
      </c>
      <c r="AA261" s="521"/>
      <c r="AB261" s="521">
        <f t="shared" si="33"/>
        <v>26</v>
      </c>
      <c r="AC261" s="521">
        <f t="shared" si="34"/>
        <v>40</v>
      </c>
      <c r="AD261" s="521">
        <f t="shared" si="35"/>
        <v>0</v>
      </c>
      <c r="AE261" s="521">
        <f t="shared" si="36"/>
        <v>4</v>
      </c>
      <c r="AF261" s="521">
        <f t="shared" si="37"/>
        <v>0</v>
      </c>
      <c r="AG261" s="521">
        <f t="shared" si="38"/>
        <v>44</v>
      </c>
      <c r="AH261" s="525" t="s">
        <v>1049</v>
      </c>
    </row>
    <row r="262" spans="1:34" s="519" customFormat="1" ht="22.5" customHeight="1" x14ac:dyDescent="0.3">
      <c r="A262" s="542"/>
      <c r="B262" s="533">
        <v>5</v>
      </c>
      <c r="C262" s="762" t="s">
        <v>1290</v>
      </c>
      <c r="D262" s="521"/>
      <c r="E262" s="521"/>
      <c r="F262" s="521"/>
      <c r="G262" s="522"/>
      <c r="H262" s="521">
        <f t="shared" si="41"/>
        <v>0</v>
      </c>
      <c r="I262" s="521"/>
      <c r="J262" s="521"/>
      <c r="K262" s="521"/>
      <c r="L262" s="524"/>
      <c r="M262" s="521">
        <f t="shared" si="39"/>
        <v>0</v>
      </c>
      <c r="N262" s="521"/>
      <c r="O262" s="521"/>
      <c r="P262" s="521"/>
      <c r="Q262" s="524"/>
      <c r="R262" s="521">
        <f t="shared" si="40"/>
        <v>0</v>
      </c>
      <c r="S262" s="521"/>
      <c r="T262" s="521"/>
      <c r="U262" s="521">
        <v>12</v>
      </c>
      <c r="V262" s="521"/>
      <c r="W262" s="521">
        <f t="shared" si="32"/>
        <v>12</v>
      </c>
      <c r="X262" s="521"/>
      <c r="Y262" s="521"/>
      <c r="Z262" s="521"/>
      <c r="AA262" s="521"/>
      <c r="AB262" s="521">
        <f t="shared" si="33"/>
        <v>0</v>
      </c>
      <c r="AC262" s="521">
        <f t="shared" si="34"/>
        <v>0</v>
      </c>
      <c r="AD262" s="521">
        <f t="shared" si="35"/>
        <v>0</v>
      </c>
      <c r="AE262" s="521">
        <f t="shared" si="36"/>
        <v>12</v>
      </c>
      <c r="AF262" s="521">
        <f t="shared" si="37"/>
        <v>0</v>
      </c>
      <c r="AG262" s="521">
        <f t="shared" si="38"/>
        <v>12</v>
      </c>
      <c r="AH262" s="525" t="s">
        <v>1049</v>
      </c>
    </row>
    <row r="263" spans="1:34" s="519" customFormat="1" ht="22.5" customHeight="1" x14ac:dyDescent="0.3">
      <c r="A263" s="542"/>
      <c r="B263" s="533">
        <v>6</v>
      </c>
      <c r="C263" s="762" t="s">
        <v>1291</v>
      </c>
      <c r="D263" s="521"/>
      <c r="E263" s="521"/>
      <c r="F263" s="521"/>
      <c r="G263" s="522"/>
      <c r="H263" s="521">
        <f t="shared" si="41"/>
        <v>0</v>
      </c>
      <c r="I263" s="521"/>
      <c r="J263" s="521"/>
      <c r="K263" s="521"/>
      <c r="L263" s="524"/>
      <c r="M263" s="521">
        <f t="shared" si="39"/>
        <v>0</v>
      </c>
      <c r="N263" s="521"/>
      <c r="O263" s="521"/>
      <c r="P263" s="521"/>
      <c r="Q263" s="524"/>
      <c r="R263" s="521">
        <f t="shared" si="40"/>
        <v>0</v>
      </c>
      <c r="S263" s="521">
        <v>6</v>
      </c>
      <c r="T263" s="521"/>
      <c r="U263" s="521">
        <v>13</v>
      </c>
      <c r="V263" s="521"/>
      <c r="W263" s="521">
        <f t="shared" si="32"/>
        <v>19</v>
      </c>
      <c r="X263" s="521">
        <v>14</v>
      </c>
      <c r="Y263" s="521"/>
      <c r="Z263" s="521">
        <v>42</v>
      </c>
      <c r="AA263" s="521"/>
      <c r="AB263" s="521">
        <f t="shared" si="33"/>
        <v>56</v>
      </c>
      <c r="AC263" s="521">
        <f t="shared" si="34"/>
        <v>20</v>
      </c>
      <c r="AD263" s="521">
        <f t="shared" si="35"/>
        <v>0</v>
      </c>
      <c r="AE263" s="521">
        <f t="shared" si="36"/>
        <v>55</v>
      </c>
      <c r="AF263" s="521">
        <f t="shared" si="37"/>
        <v>0</v>
      </c>
      <c r="AG263" s="521">
        <f t="shared" si="38"/>
        <v>75</v>
      </c>
      <c r="AH263" s="525" t="s">
        <v>1049</v>
      </c>
    </row>
    <row r="264" spans="1:34" s="519" customFormat="1" ht="22.5" customHeight="1" x14ac:dyDescent="0.3">
      <c r="A264" s="542"/>
      <c r="B264" s="533">
        <v>7</v>
      </c>
      <c r="C264" s="762" t="s">
        <v>1292</v>
      </c>
      <c r="D264" s="521"/>
      <c r="E264" s="521"/>
      <c r="F264" s="521"/>
      <c r="G264" s="522"/>
      <c r="H264" s="521">
        <f t="shared" si="41"/>
        <v>0</v>
      </c>
      <c r="I264" s="521"/>
      <c r="J264" s="521"/>
      <c r="K264" s="521"/>
      <c r="L264" s="524"/>
      <c r="M264" s="521">
        <f t="shared" si="39"/>
        <v>0</v>
      </c>
      <c r="N264" s="521"/>
      <c r="O264" s="521"/>
      <c r="P264" s="521"/>
      <c r="Q264" s="524"/>
      <c r="R264" s="521">
        <f t="shared" si="40"/>
        <v>0</v>
      </c>
      <c r="S264" s="521">
        <v>2</v>
      </c>
      <c r="T264" s="521"/>
      <c r="U264" s="521"/>
      <c r="V264" s="521"/>
      <c r="W264" s="521">
        <f t="shared" ref="W264:W327" si="42">SUM(S264:V264)</f>
        <v>2</v>
      </c>
      <c r="X264" s="521">
        <v>5</v>
      </c>
      <c r="Y264" s="521"/>
      <c r="Z264" s="521">
        <v>8</v>
      </c>
      <c r="AA264" s="521"/>
      <c r="AB264" s="521">
        <f t="shared" ref="AB264:AB327" si="43">SUM(X264:AA264)</f>
        <v>13</v>
      </c>
      <c r="AC264" s="521">
        <f t="shared" ref="AC264:AC327" si="44">SUM(D264,I264,N264,S264,X264)</f>
        <v>7</v>
      </c>
      <c r="AD264" s="521">
        <f t="shared" ref="AD264:AD327" si="45">SUM(E264,J264,O264,T264,Y264)</f>
        <v>0</v>
      </c>
      <c r="AE264" s="521">
        <f t="shared" ref="AE264:AE327" si="46">SUM(F264,K264,P264,U264,Z264)</f>
        <v>8</v>
      </c>
      <c r="AF264" s="521">
        <f t="shared" ref="AF264:AF327" si="47">SUM(G264,L264,Q264,V264,AA264)</f>
        <v>0</v>
      </c>
      <c r="AG264" s="521">
        <f t="shared" ref="AG264:AG327" si="48">SUM(AC264:AF264)</f>
        <v>15</v>
      </c>
      <c r="AH264" s="525" t="s">
        <v>1049</v>
      </c>
    </row>
    <row r="265" spans="1:34" s="519" customFormat="1" ht="22.5" customHeight="1" x14ac:dyDescent="0.3">
      <c r="A265" s="542"/>
      <c r="B265" s="533">
        <v>8</v>
      </c>
      <c r="C265" s="762" t="s">
        <v>1293</v>
      </c>
      <c r="D265" s="521"/>
      <c r="E265" s="521"/>
      <c r="F265" s="521"/>
      <c r="G265" s="522"/>
      <c r="H265" s="521">
        <f t="shared" si="41"/>
        <v>0</v>
      </c>
      <c r="I265" s="521"/>
      <c r="J265" s="521"/>
      <c r="K265" s="521"/>
      <c r="L265" s="524"/>
      <c r="M265" s="521">
        <f t="shared" ref="M265:M328" si="49">SUM(I265:L265)</f>
        <v>0</v>
      </c>
      <c r="N265" s="521"/>
      <c r="O265" s="521"/>
      <c r="P265" s="521"/>
      <c r="Q265" s="524"/>
      <c r="R265" s="521">
        <f t="shared" ref="R265:R328" si="50">SUM(N265:Q265)</f>
        <v>0</v>
      </c>
      <c r="S265" s="521">
        <v>14</v>
      </c>
      <c r="T265" s="521"/>
      <c r="U265" s="521">
        <v>3</v>
      </c>
      <c r="V265" s="521"/>
      <c r="W265" s="521">
        <f t="shared" si="42"/>
        <v>17</v>
      </c>
      <c r="X265" s="521">
        <v>1</v>
      </c>
      <c r="Y265" s="521"/>
      <c r="Z265" s="521">
        <v>34</v>
      </c>
      <c r="AA265" s="521"/>
      <c r="AB265" s="521">
        <f t="shared" si="43"/>
        <v>35</v>
      </c>
      <c r="AC265" s="521">
        <f t="shared" si="44"/>
        <v>15</v>
      </c>
      <c r="AD265" s="521">
        <f t="shared" si="45"/>
        <v>0</v>
      </c>
      <c r="AE265" s="521">
        <f t="shared" si="46"/>
        <v>37</v>
      </c>
      <c r="AF265" s="521">
        <f t="shared" si="47"/>
        <v>0</v>
      </c>
      <c r="AG265" s="521">
        <f t="shared" si="48"/>
        <v>52</v>
      </c>
      <c r="AH265" s="525" t="s">
        <v>1049</v>
      </c>
    </row>
    <row r="266" spans="1:34" s="519" customFormat="1" ht="22.5" customHeight="1" x14ac:dyDescent="0.3">
      <c r="A266" s="542"/>
      <c r="B266" s="533">
        <v>9</v>
      </c>
      <c r="C266" s="762" t="s">
        <v>1294</v>
      </c>
      <c r="D266" s="521"/>
      <c r="E266" s="521"/>
      <c r="F266" s="521"/>
      <c r="G266" s="522"/>
      <c r="H266" s="521">
        <f t="shared" si="41"/>
        <v>0</v>
      </c>
      <c r="I266" s="521"/>
      <c r="J266" s="521"/>
      <c r="K266" s="521"/>
      <c r="L266" s="524"/>
      <c r="M266" s="521">
        <f t="shared" si="49"/>
        <v>0</v>
      </c>
      <c r="N266" s="521"/>
      <c r="O266" s="521"/>
      <c r="P266" s="521"/>
      <c r="Q266" s="524"/>
      <c r="R266" s="521">
        <f t="shared" si="50"/>
        <v>0</v>
      </c>
      <c r="S266" s="521">
        <v>5</v>
      </c>
      <c r="T266" s="521"/>
      <c r="U266" s="521">
        <v>21</v>
      </c>
      <c r="V266" s="521"/>
      <c r="W266" s="521">
        <f t="shared" si="42"/>
        <v>26</v>
      </c>
      <c r="X266" s="521">
        <v>16</v>
      </c>
      <c r="Y266" s="521"/>
      <c r="Z266" s="521">
        <v>37</v>
      </c>
      <c r="AA266" s="521"/>
      <c r="AB266" s="521">
        <f t="shared" si="43"/>
        <v>53</v>
      </c>
      <c r="AC266" s="521">
        <f t="shared" si="44"/>
        <v>21</v>
      </c>
      <c r="AD266" s="521">
        <f t="shared" si="45"/>
        <v>0</v>
      </c>
      <c r="AE266" s="521">
        <f t="shared" si="46"/>
        <v>58</v>
      </c>
      <c r="AF266" s="521">
        <f t="shared" si="47"/>
        <v>0</v>
      </c>
      <c r="AG266" s="521">
        <f t="shared" si="48"/>
        <v>79</v>
      </c>
      <c r="AH266" s="525" t="s">
        <v>1049</v>
      </c>
    </row>
    <row r="267" spans="1:34" s="519" customFormat="1" ht="22.5" customHeight="1" x14ac:dyDescent="0.3">
      <c r="A267" s="542"/>
      <c r="B267" s="533">
        <v>10</v>
      </c>
      <c r="C267" s="762" t="s">
        <v>1295</v>
      </c>
      <c r="D267" s="521"/>
      <c r="E267" s="521"/>
      <c r="F267" s="521"/>
      <c r="G267" s="522"/>
      <c r="H267" s="521">
        <f t="shared" si="41"/>
        <v>0</v>
      </c>
      <c r="I267" s="521"/>
      <c r="J267" s="521"/>
      <c r="K267" s="521"/>
      <c r="L267" s="524"/>
      <c r="M267" s="521">
        <f t="shared" si="49"/>
        <v>0</v>
      </c>
      <c r="N267" s="521"/>
      <c r="O267" s="521"/>
      <c r="P267" s="521"/>
      <c r="Q267" s="524"/>
      <c r="R267" s="521">
        <f t="shared" si="50"/>
        <v>0</v>
      </c>
      <c r="S267" s="521">
        <v>8</v>
      </c>
      <c r="T267" s="521"/>
      <c r="U267" s="521">
        <v>3</v>
      </c>
      <c r="V267" s="521"/>
      <c r="W267" s="521">
        <f t="shared" si="42"/>
        <v>11</v>
      </c>
      <c r="X267" s="521"/>
      <c r="Y267" s="521"/>
      <c r="Z267" s="521"/>
      <c r="AA267" s="521"/>
      <c r="AB267" s="521">
        <f t="shared" si="43"/>
        <v>0</v>
      </c>
      <c r="AC267" s="521">
        <f t="shared" si="44"/>
        <v>8</v>
      </c>
      <c r="AD267" s="521">
        <f t="shared" si="45"/>
        <v>0</v>
      </c>
      <c r="AE267" s="521">
        <f t="shared" si="46"/>
        <v>3</v>
      </c>
      <c r="AF267" s="521">
        <f t="shared" si="47"/>
        <v>0</v>
      </c>
      <c r="AG267" s="521">
        <f t="shared" si="48"/>
        <v>11</v>
      </c>
      <c r="AH267" s="525" t="s">
        <v>1049</v>
      </c>
    </row>
    <row r="268" spans="1:34" s="519" customFormat="1" ht="22.5" customHeight="1" x14ac:dyDescent="0.3">
      <c r="A268" s="542"/>
      <c r="B268" s="533">
        <v>11</v>
      </c>
      <c r="C268" s="762" t="s">
        <v>1296</v>
      </c>
      <c r="D268" s="521"/>
      <c r="E268" s="521"/>
      <c r="F268" s="521"/>
      <c r="G268" s="522"/>
      <c r="H268" s="521">
        <f t="shared" si="41"/>
        <v>0</v>
      </c>
      <c r="I268" s="521"/>
      <c r="J268" s="521"/>
      <c r="K268" s="521"/>
      <c r="L268" s="524"/>
      <c r="M268" s="521">
        <f t="shared" si="49"/>
        <v>0</v>
      </c>
      <c r="N268" s="521"/>
      <c r="O268" s="521"/>
      <c r="P268" s="521"/>
      <c r="Q268" s="524"/>
      <c r="R268" s="521">
        <f t="shared" si="50"/>
        <v>0</v>
      </c>
      <c r="S268" s="521">
        <v>13</v>
      </c>
      <c r="T268" s="521"/>
      <c r="U268" s="521">
        <v>10</v>
      </c>
      <c r="V268" s="521"/>
      <c r="W268" s="521">
        <f t="shared" si="42"/>
        <v>23</v>
      </c>
      <c r="X268" s="521"/>
      <c r="Y268" s="521"/>
      <c r="Z268" s="521"/>
      <c r="AA268" s="521"/>
      <c r="AB268" s="521">
        <f t="shared" si="43"/>
        <v>0</v>
      </c>
      <c r="AC268" s="521">
        <f t="shared" si="44"/>
        <v>13</v>
      </c>
      <c r="AD268" s="521">
        <f t="shared" si="45"/>
        <v>0</v>
      </c>
      <c r="AE268" s="521">
        <f t="shared" si="46"/>
        <v>10</v>
      </c>
      <c r="AF268" s="521">
        <f t="shared" si="47"/>
        <v>0</v>
      </c>
      <c r="AG268" s="521">
        <f t="shared" si="48"/>
        <v>23</v>
      </c>
      <c r="AH268" s="525" t="s">
        <v>1049</v>
      </c>
    </row>
    <row r="269" spans="1:34" s="519" customFormat="1" ht="22.5" customHeight="1" x14ac:dyDescent="0.3">
      <c r="A269" s="542"/>
      <c r="B269" s="533">
        <v>12</v>
      </c>
      <c r="C269" s="762" t="s">
        <v>1297</v>
      </c>
      <c r="D269" s="521"/>
      <c r="E269" s="521"/>
      <c r="F269" s="521"/>
      <c r="G269" s="522"/>
      <c r="H269" s="521">
        <f t="shared" ref="H269:H332" si="51">SUM(D269:G269)</f>
        <v>0</v>
      </c>
      <c r="I269" s="521"/>
      <c r="J269" s="521"/>
      <c r="K269" s="521"/>
      <c r="L269" s="524"/>
      <c r="M269" s="521">
        <f t="shared" si="49"/>
        <v>0</v>
      </c>
      <c r="N269" s="521"/>
      <c r="O269" s="521"/>
      <c r="P269" s="521"/>
      <c r="Q269" s="524"/>
      <c r="R269" s="521">
        <f t="shared" si="50"/>
        <v>0</v>
      </c>
      <c r="S269" s="521">
        <v>22</v>
      </c>
      <c r="T269" s="521"/>
      <c r="U269" s="521">
        <v>50</v>
      </c>
      <c r="V269" s="521"/>
      <c r="W269" s="521">
        <f t="shared" si="42"/>
        <v>72</v>
      </c>
      <c r="X269" s="521">
        <v>43</v>
      </c>
      <c r="Y269" s="521"/>
      <c r="Z269" s="521">
        <v>52</v>
      </c>
      <c r="AA269" s="521"/>
      <c r="AB269" s="521">
        <f t="shared" si="43"/>
        <v>95</v>
      </c>
      <c r="AC269" s="521">
        <f t="shared" si="44"/>
        <v>65</v>
      </c>
      <c r="AD269" s="521">
        <f t="shared" si="45"/>
        <v>0</v>
      </c>
      <c r="AE269" s="521">
        <f t="shared" si="46"/>
        <v>102</v>
      </c>
      <c r="AF269" s="521">
        <f t="shared" si="47"/>
        <v>0</v>
      </c>
      <c r="AG269" s="521">
        <f t="shared" si="48"/>
        <v>167</v>
      </c>
      <c r="AH269" s="525" t="s">
        <v>1049</v>
      </c>
    </row>
    <row r="270" spans="1:34" s="519" customFormat="1" ht="22.5" customHeight="1" x14ac:dyDescent="0.3">
      <c r="A270" s="542"/>
      <c r="B270" s="533">
        <v>13</v>
      </c>
      <c r="C270" s="762" t="s">
        <v>1298</v>
      </c>
      <c r="D270" s="521"/>
      <c r="E270" s="521"/>
      <c r="F270" s="521"/>
      <c r="G270" s="522"/>
      <c r="H270" s="521">
        <f t="shared" si="51"/>
        <v>0</v>
      </c>
      <c r="I270" s="521"/>
      <c r="J270" s="521"/>
      <c r="K270" s="521"/>
      <c r="L270" s="524"/>
      <c r="M270" s="521">
        <f t="shared" si="49"/>
        <v>0</v>
      </c>
      <c r="N270" s="521"/>
      <c r="O270" s="521"/>
      <c r="P270" s="521"/>
      <c r="Q270" s="524"/>
      <c r="R270" s="521">
        <f t="shared" si="50"/>
        <v>0</v>
      </c>
      <c r="S270" s="521"/>
      <c r="T270" s="521"/>
      <c r="U270" s="521">
        <v>23</v>
      </c>
      <c r="V270" s="521"/>
      <c r="W270" s="521">
        <f t="shared" si="42"/>
        <v>23</v>
      </c>
      <c r="X270" s="521">
        <v>17</v>
      </c>
      <c r="Y270" s="521"/>
      <c r="Z270" s="521">
        <v>12</v>
      </c>
      <c r="AA270" s="521"/>
      <c r="AB270" s="521">
        <f t="shared" si="43"/>
        <v>29</v>
      </c>
      <c r="AC270" s="521">
        <f t="shared" si="44"/>
        <v>17</v>
      </c>
      <c r="AD270" s="521">
        <f t="shared" si="45"/>
        <v>0</v>
      </c>
      <c r="AE270" s="521">
        <f t="shared" si="46"/>
        <v>35</v>
      </c>
      <c r="AF270" s="521">
        <f t="shared" si="47"/>
        <v>0</v>
      </c>
      <c r="AG270" s="521">
        <f t="shared" si="48"/>
        <v>52</v>
      </c>
      <c r="AH270" s="525" t="s">
        <v>1049</v>
      </c>
    </row>
    <row r="271" spans="1:34" s="519" customFormat="1" ht="22.5" customHeight="1" x14ac:dyDescent="0.3">
      <c r="A271" s="542"/>
      <c r="B271" s="533">
        <v>14</v>
      </c>
      <c r="C271" s="762" t="s">
        <v>1299</v>
      </c>
      <c r="D271" s="521"/>
      <c r="E271" s="521"/>
      <c r="F271" s="521"/>
      <c r="G271" s="522"/>
      <c r="H271" s="521">
        <f t="shared" si="51"/>
        <v>0</v>
      </c>
      <c r="I271" s="521"/>
      <c r="J271" s="521"/>
      <c r="K271" s="521"/>
      <c r="L271" s="524"/>
      <c r="M271" s="521">
        <f t="shared" si="49"/>
        <v>0</v>
      </c>
      <c r="N271" s="521"/>
      <c r="O271" s="521"/>
      <c r="P271" s="521"/>
      <c r="Q271" s="524"/>
      <c r="R271" s="521">
        <f t="shared" si="50"/>
        <v>0</v>
      </c>
      <c r="S271" s="521"/>
      <c r="T271" s="521"/>
      <c r="U271" s="521">
        <v>21</v>
      </c>
      <c r="V271" s="521"/>
      <c r="W271" s="521">
        <f t="shared" si="42"/>
        <v>21</v>
      </c>
      <c r="X271" s="521">
        <v>24</v>
      </c>
      <c r="Y271" s="521"/>
      <c r="Z271" s="521">
        <v>10</v>
      </c>
      <c r="AA271" s="521"/>
      <c r="AB271" s="521">
        <f t="shared" si="43"/>
        <v>34</v>
      </c>
      <c r="AC271" s="521">
        <f t="shared" si="44"/>
        <v>24</v>
      </c>
      <c r="AD271" s="521">
        <f t="shared" si="45"/>
        <v>0</v>
      </c>
      <c r="AE271" s="521">
        <f t="shared" si="46"/>
        <v>31</v>
      </c>
      <c r="AF271" s="521">
        <f t="shared" si="47"/>
        <v>0</v>
      </c>
      <c r="AG271" s="521">
        <f t="shared" si="48"/>
        <v>55</v>
      </c>
      <c r="AH271" s="525" t="s">
        <v>1049</v>
      </c>
    </row>
    <row r="272" spans="1:34" s="519" customFormat="1" ht="22.5" customHeight="1" x14ac:dyDescent="0.3">
      <c r="A272" s="542"/>
      <c r="B272" s="533">
        <v>15</v>
      </c>
      <c r="C272" s="762" t="s">
        <v>1300</v>
      </c>
      <c r="D272" s="521"/>
      <c r="E272" s="521"/>
      <c r="F272" s="521"/>
      <c r="G272" s="522"/>
      <c r="H272" s="521">
        <f t="shared" si="51"/>
        <v>0</v>
      </c>
      <c r="I272" s="521"/>
      <c r="J272" s="521"/>
      <c r="K272" s="521"/>
      <c r="L272" s="524"/>
      <c r="M272" s="521">
        <f t="shared" si="49"/>
        <v>0</v>
      </c>
      <c r="N272" s="521"/>
      <c r="O272" s="521"/>
      <c r="P272" s="521"/>
      <c r="Q272" s="524"/>
      <c r="R272" s="521">
        <f t="shared" si="50"/>
        <v>0</v>
      </c>
      <c r="S272" s="521">
        <v>3</v>
      </c>
      <c r="T272" s="521"/>
      <c r="U272" s="521">
        <v>8</v>
      </c>
      <c r="V272" s="521"/>
      <c r="W272" s="521">
        <f t="shared" si="42"/>
        <v>11</v>
      </c>
      <c r="X272" s="521">
        <v>32</v>
      </c>
      <c r="Y272" s="521"/>
      <c r="Z272" s="521">
        <v>35</v>
      </c>
      <c r="AA272" s="521"/>
      <c r="AB272" s="521">
        <f t="shared" si="43"/>
        <v>67</v>
      </c>
      <c r="AC272" s="521">
        <f t="shared" si="44"/>
        <v>35</v>
      </c>
      <c r="AD272" s="521">
        <f t="shared" si="45"/>
        <v>0</v>
      </c>
      <c r="AE272" s="521">
        <f t="shared" si="46"/>
        <v>43</v>
      </c>
      <c r="AF272" s="521">
        <f t="shared" si="47"/>
        <v>0</v>
      </c>
      <c r="AG272" s="521">
        <f t="shared" si="48"/>
        <v>78</v>
      </c>
      <c r="AH272" s="525" t="s">
        <v>1049</v>
      </c>
    </row>
    <row r="273" spans="1:34" s="519" customFormat="1" ht="22.5" customHeight="1" x14ac:dyDescent="0.3">
      <c r="A273" s="542"/>
      <c r="B273" s="533">
        <v>16</v>
      </c>
      <c r="C273" s="762" t="s">
        <v>1301</v>
      </c>
      <c r="D273" s="521"/>
      <c r="E273" s="521"/>
      <c r="F273" s="521"/>
      <c r="G273" s="522"/>
      <c r="H273" s="521">
        <f t="shared" si="51"/>
        <v>0</v>
      </c>
      <c r="I273" s="521"/>
      <c r="J273" s="521"/>
      <c r="K273" s="521"/>
      <c r="L273" s="524"/>
      <c r="M273" s="521">
        <f t="shared" si="49"/>
        <v>0</v>
      </c>
      <c r="N273" s="521"/>
      <c r="O273" s="521"/>
      <c r="P273" s="521"/>
      <c r="Q273" s="524"/>
      <c r="R273" s="521">
        <f t="shared" si="50"/>
        <v>0</v>
      </c>
      <c r="S273" s="521">
        <v>8</v>
      </c>
      <c r="T273" s="521"/>
      <c r="U273" s="521">
        <v>2</v>
      </c>
      <c r="V273" s="521"/>
      <c r="W273" s="521">
        <f t="shared" si="42"/>
        <v>10</v>
      </c>
      <c r="X273" s="521"/>
      <c r="Y273" s="521"/>
      <c r="Z273" s="521"/>
      <c r="AA273" s="521"/>
      <c r="AB273" s="521">
        <f t="shared" si="43"/>
        <v>0</v>
      </c>
      <c r="AC273" s="521">
        <f t="shared" si="44"/>
        <v>8</v>
      </c>
      <c r="AD273" s="521">
        <f t="shared" si="45"/>
        <v>0</v>
      </c>
      <c r="AE273" s="521">
        <f t="shared" si="46"/>
        <v>2</v>
      </c>
      <c r="AF273" s="521">
        <f t="shared" si="47"/>
        <v>0</v>
      </c>
      <c r="AG273" s="521">
        <f t="shared" si="48"/>
        <v>10</v>
      </c>
      <c r="AH273" s="525" t="s">
        <v>1049</v>
      </c>
    </row>
    <row r="274" spans="1:34" s="519" customFormat="1" ht="22.5" customHeight="1" x14ac:dyDescent="0.3">
      <c r="A274" s="542"/>
      <c r="B274" s="533">
        <v>17</v>
      </c>
      <c r="C274" s="762" t="s">
        <v>1302</v>
      </c>
      <c r="D274" s="521"/>
      <c r="E274" s="521"/>
      <c r="F274" s="521"/>
      <c r="G274" s="522"/>
      <c r="H274" s="521">
        <f t="shared" si="51"/>
        <v>0</v>
      </c>
      <c r="I274" s="521"/>
      <c r="J274" s="521"/>
      <c r="K274" s="521"/>
      <c r="L274" s="524"/>
      <c r="M274" s="521">
        <f t="shared" si="49"/>
        <v>0</v>
      </c>
      <c r="N274" s="521"/>
      <c r="O274" s="521"/>
      <c r="P274" s="521"/>
      <c r="Q274" s="524"/>
      <c r="R274" s="521">
        <f t="shared" si="50"/>
        <v>0</v>
      </c>
      <c r="S274" s="521">
        <v>3</v>
      </c>
      <c r="T274" s="521"/>
      <c r="U274" s="521">
        <v>3</v>
      </c>
      <c r="V274" s="521"/>
      <c r="W274" s="521">
        <f t="shared" si="42"/>
        <v>6</v>
      </c>
      <c r="X274" s="521">
        <v>10</v>
      </c>
      <c r="Y274" s="521"/>
      <c r="Z274" s="521">
        <v>19</v>
      </c>
      <c r="AA274" s="521"/>
      <c r="AB274" s="521">
        <f t="shared" si="43"/>
        <v>29</v>
      </c>
      <c r="AC274" s="521">
        <f t="shared" si="44"/>
        <v>13</v>
      </c>
      <c r="AD274" s="521">
        <f t="shared" si="45"/>
        <v>0</v>
      </c>
      <c r="AE274" s="521">
        <f t="shared" si="46"/>
        <v>22</v>
      </c>
      <c r="AF274" s="521">
        <f t="shared" si="47"/>
        <v>0</v>
      </c>
      <c r="AG274" s="521">
        <f t="shared" si="48"/>
        <v>35</v>
      </c>
      <c r="AH274" s="525" t="s">
        <v>1049</v>
      </c>
    </row>
    <row r="275" spans="1:34" s="519" customFormat="1" ht="22.5" customHeight="1" x14ac:dyDescent="0.3">
      <c r="A275" s="542"/>
      <c r="B275" s="533">
        <v>18</v>
      </c>
      <c r="C275" s="762" t="s">
        <v>1303</v>
      </c>
      <c r="D275" s="521"/>
      <c r="E275" s="521"/>
      <c r="F275" s="521"/>
      <c r="G275" s="522"/>
      <c r="H275" s="521">
        <f t="shared" si="51"/>
        <v>0</v>
      </c>
      <c r="I275" s="521"/>
      <c r="J275" s="521"/>
      <c r="K275" s="521"/>
      <c r="L275" s="524"/>
      <c r="M275" s="521">
        <f t="shared" si="49"/>
        <v>0</v>
      </c>
      <c r="N275" s="521"/>
      <c r="O275" s="521"/>
      <c r="P275" s="521"/>
      <c r="Q275" s="524"/>
      <c r="R275" s="521">
        <f t="shared" si="50"/>
        <v>0</v>
      </c>
      <c r="S275" s="521">
        <v>5</v>
      </c>
      <c r="T275" s="521"/>
      <c r="U275" s="521"/>
      <c r="V275" s="521"/>
      <c r="W275" s="521">
        <f t="shared" si="42"/>
        <v>5</v>
      </c>
      <c r="X275" s="521"/>
      <c r="Y275" s="521"/>
      <c r="Z275" s="521"/>
      <c r="AA275" s="521"/>
      <c r="AB275" s="521">
        <f t="shared" si="43"/>
        <v>0</v>
      </c>
      <c r="AC275" s="521">
        <f t="shared" si="44"/>
        <v>5</v>
      </c>
      <c r="AD275" s="521">
        <f t="shared" si="45"/>
        <v>0</v>
      </c>
      <c r="AE275" s="521">
        <f t="shared" si="46"/>
        <v>0</v>
      </c>
      <c r="AF275" s="521">
        <f t="shared" si="47"/>
        <v>0</v>
      </c>
      <c r="AG275" s="521">
        <f t="shared" si="48"/>
        <v>5</v>
      </c>
      <c r="AH275" s="525" t="s">
        <v>1049</v>
      </c>
    </row>
    <row r="276" spans="1:34" s="519" customFormat="1" ht="22.5" customHeight="1" x14ac:dyDescent="0.3">
      <c r="A276" s="542"/>
      <c r="B276" s="533">
        <v>19</v>
      </c>
      <c r="C276" s="762" t="s">
        <v>1304</v>
      </c>
      <c r="D276" s="521"/>
      <c r="E276" s="521"/>
      <c r="F276" s="521"/>
      <c r="G276" s="522"/>
      <c r="H276" s="521">
        <f t="shared" si="51"/>
        <v>0</v>
      </c>
      <c r="I276" s="521"/>
      <c r="J276" s="521"/>
      <c r="K276" s="521"/>
      <c r="L276" s="524"/>
      <c r="M276" s="521">
        <f t="shared" si="49"/>
        <v>0</v>
      </c>
      <c r="N276" s="521"/>
      <c r="O276" s="521"/>
      <c r="P276" s="521"/>
      <c r="Q276" s="524"/>
      <c r="R276" s="521">
        <f t="shared" si="50"/>
        <v>0</v>
      </c>
      <c r="S276" s="521">
        <v>5</v>
      </c>
      <c r="T276" s="521"/>
      <c r="U276" s="521">
        <v>6</v>
      </c>
      <c r="V276" s="521"/>
      <c r="W276" s="521">
        <f t="shared" si="42"/>
        <v>11</v>
      </c>
      <c r="X276" s="521"/>
      <c r="Y276" s="521"/>
      <c r="Z276" s="521"/>
      <c r="AA276" s="521"/>
      <c r="AB276" s="521">
        <f t="shared" si="43"/>
        <v>0</v>
      </c>
      <c r="AC276" s="521">
        <f t="shared" si="44"/>
        <v>5</v>
      </c>
      <c r="AD276" s="521">
        <f t="shared" si="45"/>
        <v>0</v>
      </c>
      <c r="AE276" s="521">
        <f t="shared" si="46"/>
        <v>6</v>
      </c>
      <c r="AF276" s="521">
        <f t="shared" si="47"/>
        <v>0</v>
      </c>
      <c r="AG276" s="521">
        <f t="shared" si="48"/>
        <v>11</v>
      </c>
      <c r="AH276" s="525" t="s">
        <v>1049</v>
      </c>
    </row>
    <row r="277" spans="1:34" s="519" customFormat="1" ht="22.5" customHeight="1" x14ac:dyDescent="0.3">
      <c r="A277" s="542"/>
      <c r="B277" s="533">
        <v>20</v>
      </c>
      <c r="C277" s="762" t="s">
        <v>1305</v>
      </c>
      <c r="D277" s="521"/>
      <c r="E277" s="521"/>
      <c r="F277" s="521"/>
      <c r="G277" s="522"/>
      <c r="H277" s="521">
        <f t="shared" si="51"/>
        <v>0</v>
      </c>
      <c r="I277" s="521"/>
      <c r="J277" s="521"/>
      <c r="K277" s="521"/>
      <c r="L277" s="524"/>
      <c r="M277" s="521">
        <f t="shared" si="49"/>
        <v>0</v>
      </c>
      <c r="N277" s="521"/>
      <c r="O277" s="521"/>
      <c r="P277" s="521"/>
      <c r="Q277" s="524"/>
      <c r="R277" s="521">
        <f t="shared" si="50"/>
        <v>0</v>
      </c>
      <c r="S277" s="521">
        <v>3</v>
      </c>
      <c r="T277" s="521"/>
      <c r="U277" s="521">
        <v>24</v>
      </c>
      <c r="V277" s="521"/>
      <c r="W277" s="521">
        <f t="shared" si="42"/>
        <v>27</v>
      </c>
      <c r="X277" s="521"/>
      <c r="Y277" s="521"/>
      <c r="Z277" s="521"/>
      <c r="AA277" s="521"/>
      <c r="AB277" s="521">
        <f t="shared" si="43"/>
        <v>0</v>
      </c>
      <c r="AC277" s="521">
        <f t="shared" si="44"/>
        <v>3</v>
      </c>
      <c r="AD277" s="521">
        <f t="shared" si="45"/>
        <v>0</v>
      </c>
      <c r="AE277" s="521">
        <f t="shared" si="46"/>
        <v>24</v>
      </c>
      <c r="AF277" s="521">
        <f t="shared" si="47"/>
        <v>0</v>
      </c>
      <c r="AG277" s="521">
        <f t="shared" si="48"/>
        <v>27</v>
      </c>
      <c r="AH277" s="525" t="s">
        <v>1049</v>
      </c>
    </row>
    <row r="278" spans="1:34" s="519" customFormat="1" ht="22.5" customHeight="1" x14ac:dyDescent="0.3">
      <c r="A278" s="542"/>
      <c r="B278" s="533">
        <v>21</v>
      </c>
      <c r="C278" s="762" t="s">
        <v>1306</v>
      </c>
      <c r="D278" s="521"/>
      <c r="E278" s="521"/>
      <c r="F278" s="521"/>
      <c r="G278" s="522"/>
      <c r="H278" s="521">
        <f t="shared" si="51"/>
        <v>0</v>
      </c>
      <c r="I278" s="521"/>
      <c r="J278" s="521"/>
      <c r="K278" s="521"/>
      <c r="L278" s="524"/>
      <c r="M278" s="521">
        <f t="shared" si="49"/>
        <v>0</v>
      </c>
      <c r="N278" s="521"/>
      <c r="O278" s="521"/>
      <c r="P278" s="521"/>
      <c r="Q278" s="524"/>
      <c r="R278" s="521">
        <f t="shared" si="50"/>
        <v>0</v>
      </c>
      <c r="S278" s="521"/>
      <c r="T278" s="521"/>
      <c r="U278" s="521"/>
      <c r="V278" s="521"/>
      <c r="W278" s="521">
        <f t="shared" si="42"/>
        <v>0</v>
      </c>
      <c r="X278" s="521">
        <v>43</v>
      </c>
      <c r="Y278" s="521"/>
      <c r="Z278" s="521">
        <v>52</v>
      </c>
      <c r="AA278" s="521"/>
      <c r="AB278" s="521">
        <f t="shared" si="43"/>
        <v>95</v>
      </c>
      <c r="AC278" s="521">
        <f t="shared" si="44"/>
        <v>43</v>
      </c>
      <c r="AD278" s="521">
        <f t="shared" si="45"/>
        <v>0</v>
      </c>
      <c r="AE278" s="521">
        <f t="shared" si="46"/>
        <v>52</v>
      </c>
      <c r="AF278" s="521">
        <f t="shared" si="47"/>
        <v>0</v>
      </c>
      <c r="AG278" s="521">
        <f t="shared" si="48"/>
        <v>95</v>
      </c>
      <c r="AH278" s="525" t="s">
        <v>1049</v>
      </c>
    </row>
    <row r="279" spans="1:34" s="519" customFormat="1" ht="22.5" customHeight="1" x14ac:dyDescent="0.3">
      <c r="A279" s="542"/>
      <c r="B279" s="533">
        <v>22</v>
      </c>
      <c r="C279" s="762" t="s">
        <v>1307</v>
      </c>
      <c r="D279" s="521"/>
      <c r="E279" s="521"/>
      <c r="F279" s="521"/>
      <c r="G279" s="522"/>
      <c r="H279" s="521">
        <f t="shared" si="51"/>
        <v>0</v>
      </c>
      <c r="I279" s="521"/>
      <c r="J279" s="521"/>
      <c r="K279" s="521"/>
      <c r="L279" s="524"/>
      <c r="M279" s="521">
        <f t="shared" si="49"/>
        <v>0</v>
      </c>
      <c r="N279" s="521"/>
      <c r="O279" s="521"/>
      <c r="P279" s="521"/>
      <c r="Q279" s="524"/>
      <c r="R279" s="521">
        <f t="shared" si="50"/>
        <v>0</v>
      </c>
      <c r="S279" s="521"/>
      <c r="T279" s="521"/>
      <c r="U279" s="521"/>
      <c r="V279" s="521"/>
      <c r="W279" s="521">
        <f t="shared" si="42"/>
        <v>0</v>
      </c>
      <c r="X279" s="521">
        <v>21</v>
      </c>
      <c r="Y279" s="521"/>
      <c r="Z279" s="521">
        <v>5</v>
      </c>
      <c r="AA279" s="521"/>
      <c r="AB279" s="521">
        <f t="shared" si="43"/>
        <v>26</v>
      </c>
      <c r="AC279" s="521">
        <f t="shared" si="44"/>
        <v>21</v>
      </c>
      <c r="AD279" s="521">
        <f t="shared" si="45"/>
        <v>0</v>
      </c>
      <c r="AE279" s="521">
        <f t="shared" si="46"/>
        <v>5</v>
      </c>
      <c r="AF279" s="521">
        <f t="shared" si="47"/>
        <v>0</v>
      </c>
      <c r="AG279" s="521">
        <f t="shared" si="48"/>
        <v>26</v>
      </c>
      <c r="AH279" s="525" t="s">
        <v>1049</v>
      </c>
    </row>
    <row r="280" spans="1:34" s="519" customFormat="1" ht="22.5" customHeight="1" x14ac:dyDescent="0.3">
      <c r="A280" s="542"/>
      <c r="B280" s="533">
        <v>23</v>
      </c>
      <c r="C280" s="762" t="s">
        <v>1308</v>
      </c>
      <c r="D280" s="521"/>
      <c r="E280" s="521"/>
      <c r="F280" s="521"/>
      <c r="G280" s="522"/>
      <c r="H280" s="521">
        <f t="shared" si="51"/>
        <v>0</v>
      </c>
      <c r="I280" s="521"/>
      <c r="J280" s="521"/>
      <c r="K280" s="521"/>
      <c r="L280" s="524"/>
      <c r="M280" s="521">
        <f t="shared" si="49"/>
        <v>0</v>
      </c>
      <c r="N280" s="521"/>
      <c r="O280" s="521"/>
      <c r="P280" s="521"/>
      <c r="Q280" s="524"/>
      <c r="R280" s="521">
        <f t="shared" si="50"/>
        <v>0</v>
      </c>
      <c r="S280" s="521"/>
      <c r="T280" s="521"/>
      <c r="U280" s="521"/>
      <c r="V280" s="521"/>
      <c r="W280" s="521">
        <f t="shared" si="42"/>
        <v>0</v>
      </c>
      <c r="X280" s="521"/>
      <c r="Y280" s="521"/>
      <c r="Z280" s="521"/>
      <c r="AA280" s="521"/>
      <c r="AB280" s="521">
        <f t="shared" si="43"/>
        <v>0</v>
      </c>
      <c r="AC280" s="521">
        <f t="shared" si="44"/>
        <v>0</v>
      </c>
      <c r="AD280" s="521">
        <f t="shared" si="45"/>
        <v>0</v>
      </c>
      <c r="AE280" s="521">
        <f t="shared" si="46"/>
        <v>0</v>
      </c>
      <c r="AF280" s="521">
        <f t="shared" si="47"/>
        <v>0</v>
      </c>
      <c r="AG280" s="521">
        <f t="shared" si="48"/>
        <v>0</v>
      </c>
      <c r="AH280" s="525"/>
    </row>
    <row r="281" spans="1:34" s="519" customFormat="1" ht="22.5" customHeight="1" x14ac:dyDescent="0.3">
      <c r="A281" s="542"/>
      <c r="B281" s="533">
        <v>24</v>
      </c>
      <c r="C281" s="762" t="s">
        <v>1309</v>
      </c>
      <c r="D281" s="521"/>
      <c r="E281" s="521"/>
      <c r="F281" s="521"/>
      <c r="G281" s="522"/>
      <c r="H281" s="521">
        <f t="shared" si="51"/>
        <v>0</v>
      </c>
      <c r="I281" s="521"/>
      <c r="J281" s="521"/>
      <c r="K281" s="521"/>
      <c r="L281" s="524"/>
      <c r="M281" s="521">
        <f t="shared" si="49"/>
        <v>0</v>
      </c>
      <c r="N281" s="521"/>
      <c r="O281" s="521"/>
      <c r="P281" s="521"/>
      <c r="Q281" s="524"/>
      <c r="R281" s="521">
        <f t="shared" si="50"/>
        <v>0</v>
      </c>
      <c r="S281" s="521"/>
      <c r="T281" s="521"/>
      <c r="U281" s="521"/>
      <c r="V281" s="521"/>
      <c r="W281" s="521">
        <f t="shared" si="42"/>
        <v>0</v>
      </c>
      <c r="X281" s="521"/>
      <c r="Y281" s="521"/>
      <c r="Z281" s="521"/>
      <c r="AA281" s="521"/>
      <c r="AB281" s="521">
        <f t="shared" si="43"/>
        <v>0</v>
      </c>
      <c r="AC281" s="521">
        <f t="shared" si="44"/>
        <v>0</v>
      </c>
      <c r="AD281" s="521">
        <f t="shared" si="45"/>
        <v>0</v>
      </c>
      <c r="AE281" s="521">
        <f t="shared" si="46"/>
        <v>0</v>
      </c>
      <c r="AF281" s="521">
        <f t="shared" si="47"/>
        <v>0</v>
      </c>
      <c r="AG281" s="521">
        <f t="shared" si="48"/>
        <v>0</v>
      </c>
      <c r="AH281" s="525"/>
    </row>
    <row r="282" spans="1:34" s="519" customFormat="1" ht="22.5" customHeight="1" x14ac:dyDescent="0.3">
      <c r="A282" s="542"/>
      <c r="B282" s="533">
        <v>25</v>
      </c>
      <c r="C282" s="762" t="s">
        <v>1310</v>
      </c>
      <c r="D282" s="521"/>
      <c r="E282" s="521"/>
      <c r="F282" s="521"/>
      <c r="G282" s="522"/>
      <c r="H282" s="521">
        <f t="shared" si="51"/>
        <v>0</v>
      </c>
      <c r="I282" s="521"/>
      <c r="J282" s="521"/>
      <c r="K282" s="521"/>
      <c r="L282" s="524"/>
      <c r="M282" s="521">
        <f t="shared" si="49"/>
        <v>0</v>
      </c>
      <c r="N282" s="521"/>
      <c r="O282" s="521"/>
      <c r="P282" s="521"/>
      <c r="Q282" s="524"/>
      <c r="R282" s="521">
        <f t="shared" si="50"/>
        <v>0</v>
      </c>
      <c r="S282" s="521"/>
      <c r="T282" s="521"/>
      <c r="U282" s="521"/>
      <c r="V282" s="521"/>
      <c r="W282" s="521">
        <f t="shared" si="42"/>
        <v>0</v>
      </c>
      <c r="X282" s="521"/>
      <c r="Y282" s="521"/>
      <c r="Z282" s="521"/>
      <c r="AA282" s="521"/>
      <c r="AB282" s="521">
        <f t="shared" si="43"/>
        <v>0</v>
      </c>
      <c r="AC282" s="521">
        <f t="shared" si="44"/>
        <v>0</v>
      </c>
      <c r="AD282" s="521">
        <f t="shared" si="45"/>
        <v>0</v>
      </c>
      <c r="AE282" s="521">
        <f t="shared" si="46"/>
        <v>0</v>
      </c>
      <c r="AF282" s="521">
        <f t="shared" si="47"/>
        <v>0</v>
      </c>
      <c r="AG282" s="521">
        <f t="shared" si="48"/>
        <v>0</v>
      </c>
      <c r="AH282" s="525"/>
    </row>
    <row r="283" spans="1:34" s="519" customFormat="1" ht="22.5" customHeight="1" x14ac:dyDescent="0.3">
      <c r="A283" s="542"/>
      <c r="B283" s="533">
        <v>26</v>
      </c>
      <c r="C283" s="762" t="s">
        <v>1311</v>
      </c>
      <c r="D283" s="521"/>
      <c r="E283" s="521"/>
      <c r="F283" s="521"/>
      <c r="G283" s="522"/>
      <c r="H283" s="521">
        <f t="shared" si="51"/>
        <v>0</v>
      </c>
      <c r="I283" s="521"/>
      <c r="J283" s="521"/>
      <c r="K283" s="521"/>
      <c r="L283" s="524"/>
      <c r="M283" s="521">
        <f t="shared" si="49"/>
        <v>0</v>
      </c>
      <c r="N283" s="521"/>
      <c r="O283" s="521"/>
      <c r="P283" s="521"/>
      <c r="Q283" s="524"/>
      <c r="R283" s="521">
        <f t="shared" si="50"/>
        <v>0</v>
      </c>
      <c r="S283" s="521"/>
      <c r="T283" s="521"/>
      <c r="U283" s="521"/>
      <c r="V283" s="521"/>
      <c r="W283" s="521">
        <f t="shared" si="42"/>
        <v>0</v>
      </c>
      <c r="X283" s="521"/>
      <c r="Y283" s="521"/>
      <c r="Z283" s="521"/>
      <c r="AA283" s="521"/>
      <c r="AB283" s="521">
        <f t="shared" si="43"/>
        <v>0</v>
      </c>
      <c r="AC283" s="521">
        <f t="shared" si="44"/>
        <v>0</v>
      </c>
      <c r="AD283" s="521">
        <f t="shared" si="45"/>
        <v>0</v>
      </c>
      <c r="AE283" s="521">
        <f t="shared" si="46"/>
        <v>0</v>
      </c>
      <c r="AF283" s="521">
        <f t="shared" si="47"/>
        <v>0</v>
      </c>
      <c r="AG283" s="521">
        <f t="shared" si="48"/>
        <v>0</v>
      </c>
      <c r="AH283" s="525"/>
    </row>
    <row r="284" spans="1:34" s="519" customFormat="1" ht="22.5" customHeight="1" x14ac:dyDescent="0.3">
      <c r="A284" s="542"/>
      <c r="B284" s="533">
        <v>27</v>
      </c>
      <c r="C284" s="762" t="s">
        <v>1312</v>
      </c>
      <c r="D284" s="521"/>
      <c r="E284" s="521"/>
      <c r="F284" s="521"/>
      <c r="G284" s="522"/>
      <c r="H284" s="521">
        <f t="shared" si="51"/>
        <v>0</v>
      </c>
      <c r="I284" s="521"/>
      <c r="J284" s="521"/>
      <c r="K284" s="521"/>
      <c r="L284" s="524"/>
      <c r="M284" s="521">
        <f t="shared" si="49"/>
        <v>0</v>
      </c>
      <c r="N284" s="521"/>
      <c r="O284" s="521"/>
      <c r="P284" s="521"/>
      <c r="Q284" s="524"/>
      <c r="R284" s="521">
        <f t="shared" si="50"/>
        <v>0</v>
      </c>
      <c r="S284" s="521"/>
      <c r="T284" s="521"/>
      <c r="U284" s="521"/>
      <c r="V284" s="521"/>
      <c r="W284" s="521">
        <f t="shared" si="42"/>
        <v>0</v>
      </c>
      <c r="X284" s="521"/>
      <c r="Y284" s="521"/>
      <c r="Z284" s="521"/>
      <c r="AA284" s="521"/>
      <c r="AB284" s="521">
        <f t="shared" si="43"/>
        <v>0</v>
      </c>
      <c r="AC284" s="521">
        <f t="shared" si="44"/>
        <v>0</v>
      </c>
      <c r="AD284" s="521">
        <f t="shared" si="45"/>
        <v>0</v>
      </c>
      <c r="AE284" s="521">
        <f t="shared" si="46"/>
        <v>0</v>
      </c>
      <c r="AF284" s="521">
        <f t="shared" si="47"/>
        <v>0</v>
      </c>
      <c r="AG284" s="521">
        <f t="shared" si="48"/>
        <v>0</v>
      </c>
      <c r="AH284" s="525"/>
    </row>
    <row r="285" spans="1:34" s="519" customFormat="1" ht="22.5" customHeight="1" x14ac:dyDescent="0.3">
      <c r="A285" s="542"/>
      <c r="B285" s="533">
        <v>28</v>
      </c>
      <c r="C285" s="762" t="s">
        <v>1313</v>
      </c>
      <c r="D285" s="521"/>
      <c r="E285" s="521"/>
      <c r="F285" s="521"/>
      <c r="G285" s="522"/>
      <c r="H285" s="521">
        <f t="shared" si="51"/>
        <v>0</v>
      </c>
      <c r="I285" s="521"/>
      <c r="J285" s="521"/>
      <c r="K285" s="521"/>
      <c r="L285" s="524"/>
      <c r="M285" s="521">
        <f t="shared" si="49"/>
        <v>0</v>
      </c>
      <c r="N285" s="521"/>
      <c r="O285" s="521"/>
      <c r="P285" s="521"/>
      <c r="Q285" s="524"/>
      <c r="R285" s="521">
        <f t="shared" si="50"/>
        <v>0</v>
      </c>
      <c r="S285" s="521"/>
      <c r="T285" s="521"/>
      <c r="U285" s="521"/>
      <c r="V285" s="521"/>
      <c r="W285" s="521">
        <f t="shared" si="42"/>
        <v>0</v>
      </c>
      <c r="X285" s="521">
        <v>7</v>
      </c>
      <c r="Y285" s="521"/>
      <c r="Z285" s="521">
        <v>8</v>
      </c>
      <c r="AA285" s="521"/>
      <c r="AB285" s="521">
        <f t="shared" si="43"/>
        <v>15</v>
      </c>
      <c r="AC285" s="521">
        <f t="shared" si="44"/>
        <v>7</v>
      </c>
      <c r="AD285" s="521">
        <f t="shared" si="45"/>
        <v>0</v>
      </c>
      <c r="AE285" s="521">
        <f t="shared" si="46"/>
        <v>8</v>
      </c>
      <c r="AF285" s="521">
        <f t="shared" si="47"/>
        <v>0</v>
      </c>
      <c r="AG285" s="521">
        <f t="shared" si="48"/>
        <v>15</v>
      </c>
      <c r="AH285" s="525" t="s">
        <v>1049</v>
      </c>
    </row>
    <row r="286" spans="1:34" s="519" customFormat="1" ht="22.5" customHeight="1" x14ac:dyDescent="0.3">
      <c r="A286" s="542"/>
      <c r="B286" s="533">
        <v>29</v>
      </c>
      <c r="C286" s="762" t="s">
        <v>1314</v>
      </c>
      <c r="D286" s="521"/>
      <c r="E286" s="521"/>
      <c r="F286" s="521"/>
      <c r="G286" s="522"/>
      <c r="H286" s="521">
        <f t="shared" si="51"/>
        <v>0</v>
      </c>
      <c r="I286" s="521"/>
      <c r="J286" s="521"/>
      <c r="K286" s="521"/>
      <c r="L286" s="524"/>
      <c r="M286" s="521">
        <f t="shared" si="49"/>
        <v>0</v>
      </c>
      <c r="N286" s="521"/>
      <c r="O286" s="521"/>
      <c r="P286" s="521"/>
      <c r="Q286" s="524"/>
      <c r="R286" s="521">
        <f t="shared" si="50"/>
        <v>0</v>
      </c>
      <c r="S286" s="521"/>
      <c r="T286" s="521"/>
      <c r="U286" s="521"/>
      <c r="V286" s="521"/>
      <c r="W286" s="521">
        <f t="shared" si="42"/>
        <v>0</v>
      </c>
      <c r="X286" s="521">
        <v>12</v>
      </c>
      <c r="Y286" s="521"/>
      <c r="Z286" s="521">
        <v>7</v>
      </c>
      <c r="AA286" s="521"/>
      <c r="AB286" s="521">
        <f t="shared" si="43"/>
        <v>19</v>
      </c>
      <c r="AC286" s="521">
        <f t="shared" si="44"/>
        <v>12</v>
      </c>
      <c r="AD286" s="521">
        <f t="shared" si="45"/>
        <v>0</v>
      </c>
      <c r="AE286" s="521">
        <f t="shared" si="46"/>
        <v>7</v>
      </c>
      <c r="AF286" s="521">
        <f t="shared" si="47"/>
        <v>0</v>
      </c>
      <c r="AG286" s="521">
        <f t="shared" si="48"/>
        <v>19</v>
      </c>
      <c r="AH286" s="525" t="s">
        <v>1049</v>
      </c>
    </row>
    <row r="287" spans="1:34" s="519" customFormat="1" ht="22.5" customHeight="1" x14ac:dyDescent="0.3">
      <c r="A287" s="542"/>
      <c r="B287" s="794">
        <v>30</v>
      </c>
      <c r="C287" s="795" t="s">
        <v>1315</v>
      </c>
      <c r="D287" s="796"/>
      <c r="E287" s="796"/>
      <c r="F287" s="796"/>
      <c r="G287" s="797"/>
      <c r="H287" s="796">
        <f t="shared" si="51"/>
        <v>0</v>
      </c>
      <c r="I287" s="796"/>
      <c r="J287" s="796"/>
      <c r="K287" s="796"/>
      <c r="L287" s="798"/>
      <c r="M287" s="796">
        <f t="shared" si="49"/>
        <v>0</v>
      </c>
      <c r="N287" s="796"/>
      <c r="O287" s="796"/>
      <c r="P287" s="796"/>
      <c r="Q287" s="798"/>
      <c r="R287" s="796">
        <f t="shared" si="50"/>
        <v>0</v>
      </c>
      <c r="S287" s="796"/>
      <c r="T287" s="796"/>
      <c r="U287" s="796"/>
      <c r="V287" s="796"/>
      <c r="W287" s="796">
        <f t="shared" si="42"/>
        <v>0</v>
      </c>
      <c r="X287" s="796"/>
      <c r="Y287" s="796"/>
      <c r="Z287" s="796"/>
      <c r="AA287" s="796"/>
      <c r="AB287" s="796">
        <f t="shared" si="43"/>
        <v>0</v>
      </c>
      <c r="AC287" s="796">
        <f t="shared" si="44"/>
        <v>0</v>
      </c>
      <c r="AD287" s="796">
        <f t="shared" si="45"/>
        <v>0</v>
      </c>
      <c r="AE287" s="796">
        <f t="shared" si="46"/>
        <v>0</v>
      </c>
      <c r="AF287" s="796">
        <f t="shared" si="47"/>
        <v>0</v>
      </c>
      <c r="AG287" s="796">
        <f t="shared" si="48"/>
        <v>0</v>
      </c>
      <c r="AH287" s="800"/>
    </row>
    <row r="288" spans="1:34" s="519" customFormat="1" ht="22.5" customHeight="1" x14ac:dyDescent="0.3">
      <c r="A288" s="542"/>
      <c r="B288" s="533">
        <v>31</v>
      </c>
      <c r="C288" s="762" t="s">
        <v>1316</v>
      </c>
      <c r="D288" s="521"/>
      <c r="E288" s="521"/>
      <c r="F288" s="521"/>
      <c r="G288" s="522"/>
      <c r="H288" s="521">
        <f t="shared" si="51"/>
        <v>0</v>
      </c>
      <c r="I288" s="521"/>
      <c r="J288" s="521"/>
      <c r="K288" s="521"/>
      <c r="L288" s="524"/>
      <c r="M288" s="521">
        <f t="shared" si="49"/>
        <v>0</v>
      </c>
      <c r="N288" s="521"/>
      <c r="O288" s="521"/>
      <c r="P288" s="521"/>
      <c r="Q288" s="524"/>
      <c r="R288" s="521">
        <f t="shared" si="50"/>
        <v>0</v>
      </c>
      <c r="S288" s="521"/>
      <c r="T288" s="521"/>
      <c r="U288" s="521"/>
      <c r="V288" s="521"/>
      <c r="W288" s="521">
        <f t="shared" si="42"/>
        <v>0</v>
      </c>
      <c r="X288" s="521"/>
      <c r="Y288" s="521"/>
      <c r="Z288" s="521"/>
      <c r="AA288" s="521"/>
      <c r="AB288" s="521">
        <f t="shared" si="43"/>
        <v>0</v>
      </c>
      <c r="AC288" s="521">
        <f t="shared" si="44"/>
        <v>0</v>
      </c>
      <c r="AD288" s="521">
        <f t="shared" si="45"/>
        <v>0</v>
      </c>
      <c r="AE288" s="521">
        <f t="shared" si="46"/>
        <v>0</v>
      </c>
      <c r="AF288" s="521">
        <f t="shared" si="47"/>
        <v>0</v>
      </c>
      <c r="AG288" s="521">
        <f t="shared" si="48"/>
        <v>0</v>
      </c>
      <c r="AH288" s="525"/>
    </row>
    <row r="289" spans="1:34" s="519" customFormat="1" ht="22.5" customHeight="1" x14ac:dyDescent="0.3">
      <c r="A289" s="542"/>
      <c r="B289" s="533">
        <v>32</v>
      </c>
      <c r="C289" s="762" t="s">
        <v>1317</v>
      </c>
      <c r="D289" s="521"/>
      <c r="E289" s="521"/>
      <c r="F289" s="521"/>
      <c r="G289" s="522"/>
      <c r="H289" s="521">
        <f t="shared" si="51"/>
        <v>0</v>
      </c>
      <c r="I289" s="521"/>
      <c r="J289" s="521"/>
      <c r="K289" s="521"/>
      <c r="L289" s="524"/>
      <c r="M289" s="521">
        <f t="shared" si="49"/>
        <v>0</v>
      </c>
      <c r="N289" s="521"/>
      <c r="O289" s="521"/>
      <c r="P289" s="521"/>
      <c r="Q289" s="524"/>
      <c r="R289" s="521">
        <f t="shared" si="50"/>
        <v>0</v>
      </c>
      <c r="S289" s="521"/>
      <c r="T289" s="521"/>
      <c r="U289" s="521"/>
      <c r="V289" s="521"/>
      <c r="W289" s="521">
        <f t="shared" si="42"/>
        <v>0</v>
      </c>
      <c r="X289" s="521"/>
      <c r="Y289" s="521"/>
      <c r="Z289" s="521"/>
      <c r="AA289" s="521"/>
      <c r="AB289" s="521">
        <f t="shared" si="43"/>
        <v>0</v>
      </c>
      <c r="AC289" s="521">
        <f t="shared" si="44"/>
        <v>0</v>
      </c>
      <c r="AD289" s="521">
        <f t="shared" si="45"/>
        <v>0</v>
      </c>
      <c r="AE289" s="521">
        <f t="shared" si="46"/>
        <v>0</v>
      </c>
      <c r="AF289" s="521">
        <f t="shared" si="47"/>
        <v>0</v>
      </c>
      <c r="AG289" s="521">
        <f t="shared" si="48"/>
        <v>0</v>
      </c>
      <c r="AH289" s="525"/>
    </row>
    <row r="290" spans="1:34" s="519" customFormat="1" ht="22.5" customHeight="1" x14ac:dyDescent="0.3">
      <c r="A290" s="542"/>
      <c r="B290" s="533">
        <v>33</v>
      </c>
      <c r="C290" s="762" t="s">
        <v>1318</v>
      </c>
      <c r="D290" s="521"/>
      <c r="E290" s="521"/>
      <c r="F290" s="521"/>
      <c r="G290" s="522"/>
      <c r="H290" s="521">
        <f t="shared" si="51"/>
        <v>0</v>
      </c>
      <c r="I290" s="521"/>
      <c r="J290" s="521"/>
      <c r="K290" s="521"/>
      <c r="L290" s="524"/>
      <c r="M290" s="521">
        <f t="shared" si="49"/>
        <v>0</v>
      </c>
      <c r="N290" s="521"/>
      <c r="O290" s="521"/>
      <c r="P290" s="521"/>
      <c r="Q290" s="524"/>
      <c r="R290" s="521">
        <f t="shared" si="50"/>
        <v>0</v>
      </c>
      <c r="S290" s="521"/>
      <c r="T290" s="521"/>
      <c r="U290" s="521"/>
      <c r="V290" s="521"/>
      <c r="W290" s="521">
        <f t="shared" si="42"/>
        <v>0</v>
      </c>
      <c r="X290" s="521"/>
      <c r="Y290" s="521"/>
      <c r="Z290" s="521"/>
      <c r="AA290" s="521"/>
      <c r="AB290" s="521">
        <f t="shared" si="43"/>
        <v>0</v>
      </c>
      <c r="AC290" s="521">
        <f t="shared" si="44"/>
        <v>0</v>
      </c>
      <c r="AD290" s="521">
        <f t="shared" si="45"/>
        <v>0</v>
      </c>
      <c r="AE290" s="521">
        <f t="shared" si="46"/>
        <v>0</v>
      </c>
      <c r="AF290" s="521">
        <f t="shared" si="47"/>
        <v>0</v>
      </c>
      <c r="AG290" s="521">
        <f t="shared" si="48"/>
        <v>0</v>
      </c>
      <c r="AH290" s="525"/>
    </row>
    <row r="291" spans="1:34" s="519" customFormat="1" ht="22.5" customHeight="1" x14ac:dyDescent="0.3">
      <c r="A291" s="542"/>
      <c r="B291" s="533">
        <v>34</v>
      </c>
      <c r="C291" s="762" t="s">
        <v>1319</v>
      </c>
      <c r="D291" s="521"/>
      <c r="E291" s="521"/>
      <c r="F291" s="521"/>
      <c r="G291" s="522"/>
      <c r="H291" s="521">
        <f t="shared" si="51"/>
        <v>0</v>
      </c>
      <c r="I291" s="521"/>
      <c r="J291" s="521"/>
      <c r="K291" s="521"/>
      <c r="L291" s="524"/>
      <c r="M291" s="521">
        <f t="shared" si="49"/>
        <v>0</v>
      </c>
      <c r="N291" s="521"/>
      <c r="O291" s="521"/>
      <c r="P291" s="521"/>
      <c r="Q291" s="524"/>
      <c r="R291" s="521">
        <f t="shared" si="50"/>
        <v>0</v>
      </c>
      <c r="S291" s="521"/>
      <c r="T291" s="521"/>
      <c r="U291" s="521"/>
      <c r="V291" s="521"/>
      <c r="W291" s="521">
        <f t="shared" si="42"/>
        <v>0</v>
      </c>
      <c r="X291" s="521">
        <v>12</v>
      </c>
      <c r="Y291" s="521"/>
      <c r="Z291" s="521">
        <v>1</v>
      </c>
      <c r="AA291" s="521"/>
      <c r="AB291" s="521">
        <f t="shared" si="43"/>
        <v>13</v>
      </c>
      <c r="AC291" s="521">
        <f t="shared" si="44"/>
        <v>12</v>
      </c>
      <c r="AD291" s="521">
        <f t="shared" si="45"/>
        <v>0</v>
      </c>
      <c r="AE291" s="521">
        <f t="shared" si="46"/>
        <v>1</v>
      </c>
      <c r="AF291" s="521">
        <f t="shared" si="47"/>
        <v>0</v>
      </c>
      <c r="AG291" s="521">
        <f t="shared" si="48"/>
        <v>13</v>
      </c>
      <c r="AH291" s="525" t="s">
        <v>1049</v>
      </c>
    </row>
    <row r="292" spans="1:34" s="519" customFormat="1" ht="22.5" customHeight="1" x14ac:dyDescent="0.3">
      <c r="A292" s="542"/>
      <c r="B292" s="533">
        <v>35</v>
      </c>
      <c r="C292" s="762" t="s">
        <v>1320</v>
      </c>
      <c r="D292" s="521"/>
      <c r="E292" s="521"/>
      <c r="F292" s="521"/>
      <c r="G292" s="522"/>
      <c r="H292" s="521">
        <f t="shared" si="51"/>
        <v>0</v>
      </c>
      <c r="I292" s="521"/>
      <c r="J292" s="521"/>
      <c r="K292" s="521"/>
      <c r="L292" s="524"/>
      <c r="M292" s="521">
        <f t="shared" si="49"/>
        <v>0</v>
      </c>
      <c r="N292" s="521"/>
      <c r="O292" s="521"/>
      <c r="P292" s="521"/>
      <c r="Q292" s="524"/>
      <c r="R292" s="521">
        <f t="shared" si="50"/>
        <v>0</v>
      </c>
      <c r="S292" s="521"/>
      <c r="T292" s="521"/>
      <c r="U292" s="521"/>
      <c r="V292" s="521"/>
      <c r="W292" s="521">
        <f t="shared" si="42"/>
        <v>0</v>
      </c>
      <c r="X292" s="521">
        <v>17</v>
      </c>
      <c r="Y292" s="521"/>
      <c r="Z292" s="521">
        <v>12</v>
      </c>
      <c r="AA292" s="521"/>
      <c r="AB292" s="521">
        <f t="shared" si="43"/>
        <v>29</v>
      </c>
      <c r="AC292" s="521">
        <f t="shared" si="44"/>
        <v>17</v>
      </c>
      <c r="AD292" s="521">
        <f t="shared" si="45"/>
        <v>0</v>
      </c>
      <c r="AE292" s="521">
        <f t="shared" si="46"/>
        <v>12</v>
      </c>
      <c r="AF292" s="521">
        <f t="shared" si="47"/>
        <v>0</v>
      </c>
      <c r="AG292" s="521">
        <f t="shared" si="48"/>
        <v>29</v>
      </c>
      <c r="AH292" s="525" t="s">
        <v>1049</v>
      </c>
    </row>
    <row r="293" spans="1:34" s="519" customFormat="1" ht="22.5" customHeight="1" x14ac:dyDescent="0.3">
      <c r="A293" s="542"/>
      <c r="B293" s="533">
        <v>36</v>
      </c>
      <c r="C293" s="762" t="s">
        <v>1299</v>
      </c>
      <c r="D293" s="521"/>
      <c r="E293" s="521"/>
      <c r="F293" s="521"/>
      <c r="G293" s="522"/>
      <c r="H293" s="521">
        <f t="shared" si="51"/>
        <v>0</v>
      </c>
      <c r="I293" s="521"/>
      <c r="J293" s="521"/>
      <c r="K293" s="521"/>
      <c r="L293" s="524"/>
      <c r="M293" s="521">
        <f t="shared" si="49"/>
        <v>0</v>
      </c>
      <c r="N293" s="521"/>
      <c r="O293" s="521"/>
      <c r="P293" s="521"/>
      <c r="Q293" s="524"/>
      <c r="R293" s="521">
        <f t="shared" si="50"/>
        <v>0</v>
      </c>
      <c r="S293" s="521"/>
      <c r="T293" s="521"/>
      <c r="U293" s="521"/>
      <c r="V293" s="521"/>
      <c r="W293" s="521">
        <f t="shared" si="42"/>
        <v>0</v>
      </c>
      <c r="X293" s="521">
        <v>24</v>
      </c>
      <c r="Y293" s="521"/>
      <c r="Z293" s="521">
        <v>10</v>
      </c>
      <c r="AA293" s="521"/>
      <c r="AB293" s="521">
        <f t="shared" si="43"/>
        <v>34</v>
      </c>
      <c r="AC293" s="521">
        <f t="shared" si="44"/>
        <v>24</v>
      </c>
      <c r="AD293" s="521">
        <f t="shared" si="45"/>
        <v>0</v>
      </c>
      <c r="AE293" s="521">
        <f t="shared" si="46"/>
        <v>10</v>
      </c>
      <c r="AF293" s="521">
        <f t="shared" si="47"/>
        <v>0</v>
      </c>
      <c r="AG293" s="521">
        <f t="shared" si="48"/>
        <v>34</v>
      </c>
      <c r="AH293" s="525" t="s">
        <v>1049</v>
      </c>
    </row>
    <row r="294" spans="1:34" s="519" customFormat="1" ht="22.5" customHeight="1" thickBot="1" x14ac:dyDescent="0.35">
      <c r="A294" s="543"/>
      <c r="B294" s="536">
        <v>37</v>
      </c>
      <c r="C294" s="763" t="s">
        <v>1321</v>
      </c>
      <c r="D294" s="537"/>
      <c r="E294" s="537"/>
      <c r="F294" s="537"/>
      <c r="G294" s="539"/>
      <c r="H294" s="537">
        <f t="shared" si="51"/>
        <v>0</v>
      </c>
      <c r="I294" s="537"/>
      <c r="J294" s="537"/>
      <c r="K294" s="537"/>
      <c r="L294" s="539"/>
      <c r="M294" s="537">
        <f t="shared" si="49"/>
        <v>0</v>
      </c>
      <c r="N294" s="537"/>
      <c r="O294" s="537"/>
      <c r="P294" s="537"/>
      <c r="Q294" s="539"/>
      <c r="R294" s="537">
        <f t="shared" si="50"/>
        <v>0</v>
      </c>
      <c r="S294" s="537"/>
      <c r="T294" s="537"/>
      <c r="U294" s="537"/>
      <c r="V294" s="537"/>
      <c r="W294" s="537">
        <f t="shared" si="42"/>
        <v>0</v>
      </c>
      <c r="X294" s="537"/>
      <c r="Y294" s="537"/>
      <c r="Z294" s="537"/>
      <c r="AA294" s="537"/>
      <c r="AB294" s="537">
        <f t="shared" si="43"/>
        <v>0</v>
      </c>
      <c r="AC294" s="537">
        <f t="shared" si="44"/>
        <v>0</v>
      </c>
      <c r="AD294" s="537">
        <f t="shared" si="45"/>
        <v>0</v>
      </c>
      <c r="AE294" s="537">
        <f t="shared" si="46"/>
        <v>0</v>
      </c>
      <c r="AF294" s="537">
        <f t="shared" si="47"/>
        <v>0</v>
      </c>
      <c r="AG294" s="537">
        <f t="shared" si="48"/>
        <v>0</v>
      </c>
      <c r="AH294" s="540"/>
    </row>
    <row r="295" spans="1:34" s="519" customFormat="1" ht="22.5" customHeight="1" thickTop="1" x14ac:dyDescent="0.3">
      <c r="A295" s="544"/>
      <c r="B295" s="534">
        <v>38</v>
      </c>
      <c r="C295" s="764" t="s">
        <v>1322</v>
      </c>
      <c r="D295" s="529">
        <v>5</v>
      </c>
      <c r="E295" s="529"/>
      <c r="F295" s="529">
        <v>12</v>
      </c>
      <c r="G295" s="530"/>
      <c r="H295" s="529">
        <f t="shared" si="51"/>
        <v>17</v>
      </c>
      <c r="I295" s="529">
        <v>103</v>
      </c>
      <c r="J295" s="529"/>
      <c r="K295" s="529">
        <v>34</v>
      </c>
      <c r="L295" s="530"/>
      <c r="M295" s="529">
        <f t="shared" si="49"/>
        <v>137</v>
      </c>
      <c r="N295" s="529"/>
      <c r="O295" s="529"/>
      <c r="P295" s="529"/>
      <c r="Q295" s="530"/>
      <c r="R295" s="529">
        <f t="shared" si="50"/>
        <v>0</v>
      </c>
      <c r="S295" s="529"/>
      <c r="T295" s="529"/>
      <c r="U295" s="529"/>
      <c r="V295" s="529"/>
      <c r="W295" s="529">
        <f t="shared" si="42"/>
        <v>0</v>
      </c>
      <c r="X295" s="529"/>
      <c r="Y295" s="529"/>
      <c r="Z295" s="529"/>
      <c r="AA295" s="529"/>
      <c r="AB295" s="529">
        <f t="shared" si="43"/>
        <v>0</v>
      </c>
      <c r="AC295" s="529">
        <f t="shared" si="44"/>
        <v>108</v>
      </c>
      <c r="AD295" s="529">
        <f t="shared" si="45"/>
        <v>0</v>
      </c>
      <c r="AE295" s="529">
        <f t="shared" si="46"/>
        <v>46</v>
      </c>
      <c r="AF295" s="529">
        <f t="shared" si="47"/>
        <v>0</v>
      </c>
      <c r="AG295" s="529">
        <f t="shared" si="48"/>
        <v>154</v>
      </c>
      <c r="AH295" s="531" t="s">
        <v>1049</v>
      </c>
    </row>
    <row r="296" spans="1:34" s="519" customFormat="1" ht="22.5" customHeight="1" x14ac:dyDescent="0.3">
      <c r="A296" s="575">
        <v>17</v>
      </c>
      <c r="B296" s="526" t="s">
        <v>1007</v>
      </c>
      <c r="C296" s="761"/>
      <c r="D296" s="521">
        <v>41</v>
      </c>
      <c r="E296" s="521"/>
      <c r="F296" s="521">
        <v>32</v>
      </c>
      <c r="G296" s="524"/>
      <c r="H296" s="521">
        <f t="shared" si="51"/>
        <v>73</v>
      </c>
      <c r="I296" s="521">
        <v>35</v>
      </c>
      <c r="J296" s="521"/>
      <c r="K296" s="521">
        <v>28</v>
      </c>
      <c r="L296" s="524"/>
      <c r="M296" s="521">
        <f t="shared" si="49"/>
        <v>63</v>
      </c>
      <c r="N296" s="521"/>
      <c r="O296" s="521"/>
      <c r="P296" s="521"/>
      <c r="Q296" s="524"/>
      <c r="R296" s="521">
        <f t="shared" si="50"/>
        <v>0</v>
      </c>
      <c r="S296" s="521">
        <v>13</v>
      </c>
      <c r="T296" s="521"/>
      <c r="U296" s="521">
        <v>17</v>
      </c>
      <c r="V296" s="521"/>
      <c r="W296" s="521">
        <f t="shared" si="42"/>
        <v>30</v>
      </c>
      <c r="X296" s="521"/>
      <c r="Y296" s="521"/>
      <c r="Z296" s="521"/>
      <c r="AA296" s="521"/>
      <c r="AB296" s="521">
        <f t="shared" si="43"/>
        <v>0</v>
      </c>
      <c r="AC296" s="521">
        <f t="shared" si="44"/>
        <v>89</v>
      </c>
      <c r="AD296" s="521">
        <f t="shared" si="45"/>
        <v>0</v>
      </c>
      <c r="AE296" s="521">
        <f t="shared" si="46"/>
        <v>77</v>
      </c>
      <c r="AF296" s="521">
        <f t="shared" si="47"/>
        <v>0</v>
      </c>
      <c r="AG296" s="521">
        <f t="shared" si="48"/>
        <v>166</v>
      </c>
      <c r="AH296" s="525" t="s">
        <v>1049</v>
      </c>
    </row>
    <row r="297" spans="1:34" s="519" customFormat="1" ht="22.5" customHeight="1" x14ac:dyDescent="0.3">
      <c r="A297" s="576"/>
      <c r="B297" s="533">
        <v>1</v>
      </c>
      <c r="C297" s="762" t="s">
        <v>1323</v>
      </c>
      <c r="D297" s="521"/>
      <c r="E297" s="521"/>
      <c r="F297" s="521"/>
      <c r="G297" s="524"/>
      <c r="H297" s="521">
        <f t="shared" si="51"/>
        <v>0</v>
      </c>
      <c r="I297" s="521"/>
      <c r="J297" s="521"/>
      <c r="K297" s="521"/>
      <c r="L297" s="524"/>
      <c r="M297" s="521">
        <f t="shared" si="49"/>
        <v>0</v>
      </c>
      <c r="N297" s="521"/>
      <c r="O297" s="521"/>
      <c r="P297" s="521"/>
      <c r="Q297" s="524"/>
      <c r="R297" s="521">
        <f t="shared" si="50"/>
        <v>0</v>
      </c>
      <c r="S297" s="521">
        <v>22</v>
      </c>
      <c r="T297" s="521"/>
      <c r="U297" s="521">
        <v>21</v>
      </c>
      <c r="V297" s="521"/>
      <c r="W297" s="521">
        <f t="shared" si="42"/>
        <v>43</v>
      </c>
      <c r="X297" s="521">
        <v>38</v>
      </c>
      <c r="Y297" s="521"/>
      <c r="Z297" s="521">
        <v>24</v>
      </c>
      <c r="AA297" s="521"/>
      <c r="AB297" s="521">
        <f t="shared" si="43"/>
        <v>62</v>
      </c>
      <c r="AC297" s="521">
        <f t="shared" si="44"/>
        <v>60</v>
      </c>
      <c r="AD297" s="521">
        <f t="shared" si="45"/>
        <v>0</v>
      </c>
      <c r="AE297" s="521">
        <f t="shared" si="46"/>
        <v>45</v>
      </c>
      <c r="AF297" s="521">
        <f t="shared" si="47"/>
        <v>0</v>
      </c>
      <c r="AG297" s="521">
        <f t="shared" si="48"/>
        <v>105</v>
      </c>
      <c r="AH297" s="525" t="s">
        <v>1049</v>
      </c>
    </row>
    <row r="298" spans="1:34" s="519" customFormat="1" ht="22.5" customHeight="1" x14ac:dyDescent="0.3">
      <c r="A298" s="578"/>
      <c r="B298" s="534">
        <v>2</v>
      </c>
      <c r="C298" s="764" t="s">
        <v>1324</v>
      </c>
      <c r="D298" s="529"/>
      <c r="E298" s="529"/>
      <c r="F298" s="529"/>
      <c r="G298" s="535"/>
      <c r="H298" s="521">
        <f t="shared" si="51"/>
        <v>0</v>
      </c>
      <c r="I298" s="529"/>
      <c r="J298" s="529"/>
      <c r="K298" s="529"/>
      <c r="L298" s="530"/>
      <c r="M298" s="521">
        <f t="shared" si="49"/>
        <v>0</v>
      </c>
      <c r="N298" s="529"/>
      <c r="O298" s="529"/>
      <c r="P298" s="529"/>
      <c r="Q298" s="530"/>
      <c r="R298" s="521">
        <f t="shared" si="50"/>
        <v>0</v>
      </c>
      <c r="S298" s="529"/>
      <c r="T298" s="529"/>
      <c r="U298" s="529"/>
      <c r="V298" s="529"/>
      <c r="W298" s="521">
        <f t="shared" si="42"/>
        <v>0</v>
      </c>
      <c r="X298" s="529"/>
      <c r="Y298" s="529"/>
      <c r="Z298" s="529"/>
      <c r="AA298" s="529"/>
      <c r="AB298" s="521">
        <f t="shared" si="43"/>
        <v>0</v>
      </c>
      <c r="AC298" s="521">
        <f t="shared" si="44"/>
        <v>0</v>
      </c>
      <c r="AD298" s="521">
        <f t="shared" si="45"/>
        <v>0</v>
      </c>
      <c r="AE298" s="521">
        <f t="shared" si="46"/>
        <v>0</v>
      </c>
      <c r="AF298" s="521">
        <f t="shared" si="47"/>
        <v>0</v>
      </c>
      <c r="AG298" s="521">
        <f t="shared" si="48"/>
        <v>0</v>
      </c>
      <c r="AH298" s="531"/>
    </row>
    <row r="299" spans="1:34" s="519" customFormat="1" ht="22.5" customHeight="1" x14ac:dyDescent="0.3">
      <c r="A299" s="578"/>
      <c r="B299" s="533">
        <v>3</v>
      </c>
      <c r="C299" s="762" t="s">
        <v>1325</v>
      </c>
      <c r="D299" s="521"/>
      <c r="E299" s="521"/>
      <c r="F299" s="521"/>
      <c r="G299" s="522"/>
      <c r="H299" s="521">
        <f t="shared" si="51"/>
        <v>0</v>
      </c>
      <c r="I299" s="521"/>
      <c r="J299" s="521"/>
      <c r="K299" s="521"/>
      <c r="L299" s="524"/>
      <c r="M299" s="521">
        <f t="shared" si="49"/>
        <v>0</v>
      </c>
      <c r="N299" s="521"/>
      <c r="O299" s="521"/>
      <c r="P299" s="521"/>
      <c r="Q299" s="524"/>
      <c r="R299" s="521">
        <f t="shared" si="50"/>
        <v>0</v>
      </c>
      <c r="S299" s="521"/>
      <c r="T299" s="521"/>
      <c r="U299" s="521"/>
      <c r="V299" s="521"/>
      <c r="W299" s="521">
        <f t="shared" si="42"/>
        <v>0</v>
      </c>
      <c r="X299" s="521">
        <v>17</v>
      </c>
      <c r="Y299" s="521"/>
      <c r="Z299" s="521">
        <v>16</v>
      </c>
      <c r="AA299" s="521"/>
      <c r="AB299" s="521">
        <f t="shared" si="43"/>
        <v>33</v>
      </c>
      <c r="AC299" s="521">
        <f t="shared" si="44"/>
        <v>17</v>
      </c>
      <c r="AD299" s="521">
        <f t="shared" si="45"/>
        <v>0</v>
      </c>
      <c r="AE299" s="521">
        <f t="shared" si="46"/>
        <v>16</v>
      </c>
      <c r="AF299" s="521">
        <f t="shared" si="47"/>
        <v>0</v>
      </c>
      <c r="AG299" s="521">
        <f t="shared" si="48"/>
        <v>33</v>
      </c>
      <c r="AH299" s="525" t="s">
        <v>1049</v>
      </c>
    </row>
    <row r="300" spans="1:34" s="519" customFormat="1" ht="22.5" customHeight="1" x14ac:dyDescent="0.3">
      <c r="A300" s="578"/>
      <c r="B300" s="533">
        <v>4</v>
      </c>
      <c r="C300" s="762" t="s">
        <v>1326</v>
      </c>
      <c r="D300" s="521">
        <v>19</v>
      </c>
      <c r="E300" s="521"/>
      <c r="F300" s="521">
        <v>21</v>
      </c>
      <c r="G300" s="524"/>
      <c r="H300" s="521">
        <f t="shared" si="51"/>
        <v>40</v>
      </c>
      <c r="I300" s="521"/>
      <c r="J300" s="521"/>
      <c r="K300" s="521"/>
      <c r="L300" s="524"/>
      <c r="M300" s="521">
        <f t="shared" si="49"/>
        <v>0</v>
      </c>
      <c r="N300" s="521"/>
      <c r="O300" s="521"/>
      <c r="P300" s="521"/>
      <c r="Q300" s="524"/>
      <c r="R300" s="521">
        <f t="shared" si="50"/>
        <v>0</v>
      </c>
      <c r="S300" s="521"/>
      <c r="T300" s="521"/>
      <c r="U300" s="521"/>
      <c r="V300" s="521"/>
      <c r="W300" s="521">
        <f t="shared" si="42"/>
        <v>0</v>
      </c>
      <c r="X300" s="521"/>
      <c r="Y300" s="521"/>
      <c r="Z300" s="521"/>
      <c r="AA300" s="521"/>
      <c r="AB300" s="521">
        <f t="shared" si="43"/>
        <v>0</v>
      </c>
      <c r="AC300" s="521">
        <f t="shared" si="44"/>
        <v>19</v>
      </c>
      <c r="AD300" s="521">
        <f t="shared" si="45"/>
        <v>0</v>
      </c>
      <c r="AE300" s="521">
        <f t="shared" si="46"/>
        <v>21</v>
      </c>
      <c r="AF300" s="521">
        <f t="shared" si="47"/>
        <v>0</v>
      </c>
      <c r="AG300" s="521">
        <f t="shared" si="48"/>
        <v>40</v>
      </c>
      <c r="AH300" s="525" t="s">
        <v>1049</v>
      </c>
    </row>
    <row r="301" spans="1:34" s="519" customFormat="1" ht="22.5" customHeight="1" x14ac:dyDescent="0.3">
      <c r="A301" s="578"/>
      <c r="B301" s="533">
        <v>5</v>
      </c>
      <c r="C301" s="762" t="s">
        <v>1327</v>
      </c>
      <c r="D301" s="521"/>
      <c r="E301" s="521"/>
      <c r="F301" s="521"/>
      <c r="G301" s="524"/>
      <c r="H301" s="521">
        <f t="shared" si="51"/>
        <v>0</v>
      </c>
      <c r="I301" s="521">
        <v>15</v>
      </c>
      <c r="J301" s="521"/>
      <c r="K301" s="521">
        <v>15</v>
      </c>
      <c r="L301" s="524"/>
      <c r="M301" s="521">
        <f t="shared" si="49"/>
        <v>30</v>
      </c>
      <c r="N301" s="521"/>
      <c r="O301" s="521"/>
      <c r="P301" s="521"/>
      <c r="Q301" s="524"/>
      <c r="R301" s="521">
        <f t="shared" si="50"/>
        <v>0</v>
      </c>
      <c r="S301" s="521">
        <v>2</v>
      </c>
      <c r="T301" s="521"/>
      <c r="U301" s="521">
        <v>6</v>
      </c>
      <c r="V301" s="521"/>
      <c r="W301" s="521">
        <f t="shared" si="42"/>
        <v>8</v>
      </c>
      <c r="X301" s="521"/>
      <c r="Y301" s="521"/>
      <c r="Z301" s="521"/>
      <c r="AA301" s="521"/>
      <c r="AB301" s="521">
        <f t="shared" si="43"/>
        <v>0</v>
      </c>
      <c r="AC301" s="521">
        <f t="shared" si="44"/>
        <v>17</v>
      </c>
      <c r="AD301" s="521">
        <f t="shared" si="45"/>
        <v>0</v>
      </c>
      <c r="AE301" s="521">
        <f t="shared" si="46"/>
        <v>21</v>
      </c>
      <c r="AF301" s="521">
        <f t="shared" si="47"/>
        <v>0</v>
      </c>
      <c r="AG301" s="521">
        <f t="shared" si="48"/>
        <v>38</v>
      </c>
      <c r="AH301" s="525" t="s">
        <v>1049</v>
      </c>
    </row>
    <row r="302" spans="1:34" s="519" customFormat="1" ht="22.5" customHeight="1" x14ac:dyDescent="0.3">
      <c r="A302" s="578"/>
      <c r="B302" s="533">
        <v>6</v>
      </c>
      <c r="C302" s="762" t="s">
        <v>1328</v>
      </c>
      <c r="D302" s="521"/>
      <c r="E302" s="521"/>
      <c r="F302" s="521"/>
      <c r="G302" s="522"/>
      <c r="H302" s="521">
        <f t="shared" si="51"/>
        <v>0</v>
      </c>
      <c r="I302" s="521"/>
      <c r="J302" s="521"/>
      <c r="K302" s="521"/>
      <c r="L302" s="524"/>
      <c r="M302" s="521">
        <f t="shared" si="49"/>
        <v>0</v>
      </c>
      <c r="N302" s="521"/>
      <c r="O302" s="521"/>
      <c r="P302" s="521"/>
      <c r="Q302" s="524"/>
      <c r="R302" s="521">
        <f t="shared" si="50"/>
        <v>0</v>
      </c>
      <c r="S302" s="521"/>
      <c r="T302" s="521"/>
      <c r="U302" s="521"/>
      <c r="V302" s="521"/>
      <c r="W302" s="521">
        <f t="shared" si="42"/>
        <v>0</v>
      </c>
      <c r="X302" s="521"/>
      <c r="Y302" s="521"/>
      <c r="Z302" s="521">
        <v>66</v>
      </c>
      <c r="AA302" s="521"/>
      <c r="AB302" s="521">
        <f t="shared" si="43"/>
        <v>66</v>
      </c>
      <c r="AC302" s="521">
        <f t="shared" si="44"/>
        <v>0</v>
      </c>
      <c r="AD302" s="521">
        <f t="shared" si="45"/>
        <v>0</v>
      </c>
      <c r="AE302" s="521">
        <f t="shared" si="46"/>
        <v>66</v>
      </c>
      <c r="AF302" s="521">
        <f t="shared" si="47"/>
        <v>0</v>
      </c>
      <c r="AG302" s="521">
        <f t="shared" si="48"/>
        <v>66</v>
      </c>
      <c r="AH302" s="525" t="s">
        <v>1049</v>
      </c>
    </row>
    <row r="303" spans="1:34" s="519" customFormat="1" ht="22.5" customHeight="1" x14ac:dyDescent="0.3">
      <c r="A303" s="578"/>
      <c r="B303" s="533">
        <v>7</v>
      </c>
      <c r="C303" s="762" t="s">
        <v>1329</v>
      </c>
      <c r="D303" s="521"/>
      <c r="E303" s="521"/>
      <c r="F303" s="521"/>
      <c r="G303" s="522"/>
      <c r="H303" s="521">
        <f t="shared" si="51"/>
        <v>0</v>
      </c>
      <c r="I303" s="521"/>
      <c r="J303" s="521"/>
      <c r="K303" s="521"/>
      <c r="L303" s="524"/>
      <c r="M303" s="521">
        <f t="shared" si="49"/>
        <v>0</v>
      </c>
      <c r="N303" s="521"/>
      <c r="O303" s="521"/>
      <c r="P303" s="521"/>
      <c r="Q303" s="524"/>
      <c r="R303" s="521">
        <f t="shared" si="50"/>
        <v>0</v>
      </c>
      <c r="S303" s="521">
        <v>1</v>
      </c>
      <c r="T303" s="521"/>
      <c r="U303" s="521">
        <v>8</v>
      </c>
      <c r="V303" s="521"/>
      <c r="W303" s="521">
        <f t="shared" si="42"/>
        <v>9</v>
      </c>
      <c r="X303" s="521"/>
      <c r="Y303" s="521"/>
      <c r="Z303" s="521">
        <v>31</v>
      </c>
      <c r="AA303" s="521"/>
      <c r="AB303" s="521">
        <f t="shared" si="43"/>
        <v>31</v>
      </c>
      <c r="AC303" s="521">
        <f t="shared" si="44"/>
        <v>1</v>
      </c>
      <c r="AD303" s="521">
        <f t="shared" si="45"/>
        <v>0</v>
      </c>
      <c r="AE303" s="521">
        <f t="shared" si="46"/>
        <v>39</v>
      </c>
      <c r="AF303" s="521">
        <f t="shared" si="47"/>
        <v>0</v>
      </c>
      <c r="AG303" s="521">
        <f t="shared" si="48"/>
        <v>40</v>
      </c>
      <c r="AH303" s="525" t="s">
        <v>1049</v>
      </c>
    </row>
    <row r="304" spans="1:34" s="519" customFormat="1" ht="22.5" customHeight="1" x14ac:dyDescent="0.3">
      <c r="A304" s="578"/>
      <c r="B304" s="533">
        <v>8</v>
      </c>
      <c r="C304" s="762" t="s">
        <v>1330</v>
      </c>
      <c r="D304" s="521"/>
      <c r="E304" s="521"/>
      <c r="F304" s="521"/>
      <c r="G304" s="522"/>
      <c r="H304" s="521">
        <f t="shared" si="51"/>
        <v>0</v>
      </c>
      <c r="I304" s="521"/>
      <c r="J304" s="521"/>
      <c r="K304" s="521"/>
      <c r="L304" s="524"/>
      <c r="M304" s="521">
        <f t="shared" si="49"/>
        <v>0</v>
      </c>
      <c r="N304" s="521"/>
      <c r="O304" s="521"/>
      <c r="P304" s="521"/>
      <c r="Q304" s="524"/>
      <c r="R304" s="521">
        <f t="shared" si="50"/>
        <v>0</v>
      </c>
      <c r="S304" s="521">
        <v>9</v>
      </c>
      <c r="T304" s="521"/>
      <c r="U304" s="521">
        <v>3</v>
      </c>
      <c r="V304" s="521"/>
      <c r="W304" s="521">
        <f t="shared" si="42"/>
        <v>12</v>
      </c>
      <c r="X304" s="521">
        <v>6</v>
      </c>
      <c r="Y304" s="521"/>
      <c r="Z304" s="521">
        <v>2</v>
      </c>
      <c r="AA304" s="521"/>
      <c r="AB304" s="521">
        <f t="shared" si="43"/>
        <v>8</v>
      </c>
      <c r="AC304" s="521">
        <f t="shared" si="44"/>
        <v>15</v>
      </c>
      <c r="AD304" s="521">
        <f t="shared" si="45"/>
        <v>0</v>
      </c>
      <c r="AE304" s="521">
        <f t="shared" si="46"/>
        <v>5</v>
      </c>
      <c r="AF304" s="521">
        <f t="shared" si="47"/>
        <v>0</v>
      </c>
      <c r="AG304" s="521">
        <f t="shared" si="48"/>
        <v>20</v>
      </c>
      <c r="AH304" s="525" t="s">
        <v>1049</v>
      </c>
    </row>
    <row r="305" spans="1:34" s="519" customFormat="1" ht="22.5" customHeight="1" x14ac:dyDescent="0.3">
      <c r="A305" s="579"/>
      <c r="B305" s="533">
        <v>9</v>
      </c>
      <c r="C305" s="762" t="s">
        <v>1331</v>
      </c>
      <c r="D305" s="521"/>
      <c r="E305" s="521"/>
      <c r="F305" s="521"/>
      <c r="G305" s="522"/>
      <c r="H305" s="521">
        <f t="shared" si="51"/>
        <v>0</v>
      </c>
      <c r="I305" s="521"/>
      <c r="J305" s="521"/>
      <c r="K305" s="521"/>
      <c r="L305" s="524"/>
      <c r="M305" s="521">
        <f t="shared" si="49"/>
        <v>0</v>
      </c>
      <c r="N305" s="521"/>
      <c r="O305" s="521"/>
      <c r="P305" s="521"/>
      <c r="Q305" s="524"/>
      <c r="R305" s="521">
        <f t="shared" si="50"/>
        <v>0</v>
      </c>
      <c r="S305" s="521">
        <v>20</v>
      </c>
      <c r="T305" s="521"/>
      <c r="U305" s="521">
        <v>17</v>
      </c>
      <c r="V305" s="521"/>
      <c r="W305" s="521">
        <f t="shared" si="42"/>
        <v>37</v>
      </c>
      <c r="X305" s="521">
        <v>42</v>
      </c>
      <c r="Y305" s="521"/>
      <c r="Z305" s="521">
        <v>12</v>
      </c>
      <c r="AA305" s="521"/>
      <c r="AB305" s="521">
        <f t="shared" si="43"/>
        <v>54</v>
      </c>
      <c r="AC305" s="521">
        <f t="shared" si="44"/>
        <v>62</v>
      </c>
      <c r="AD305" s="521">
        <f t="shared" si="45"/>
        <v>0</v>
      </c>
      <c r="AE305" s="521">
        <f t="shared" si="46"/>
        <v>29</v>
      </c>
      <c r="AF305" s="521">
        <f t="shared" si="47"/>
        <v>0</v>
      </c>
      <c r="AG305" s="521">
        <f t="shared" si="48"/>
        <v>91</v>
      </c>
      <c r="AH305" s="525" t="s">
        <v>1049</v>
      </c>
    </row>
    <row r="306" spans="1:34" s="519" customFormat="1" ht="22.5" customHeight="1" x14ac:dyDescent="0.3">
      <c r="A306" s="575">
        <v>18</v>
      </c>
      <c r="B306" s="526" t="s">
        <v>1014</v>
      </c>
      <c r="C306" s="761"/>
      <c r="D306" s="521"/>
      <c r="E306" s="521"/>
      <c r="F306" s="521"/>
      <c r="G306" s="524"/>
      <c r="H306" s="521">
        <f t="shared" si="51"/>
        <v>0</v>
      </c>
      <c r="I306" s="521"/>
      <c r="J306" s="521"/>
      <c r="K306" s="521"/>
      <c r="L306" s="524"/>
      <c r="M306" s="521">
        <f t="shared" si="49"/>
        <v>0</v>
      </c>
      <c r="N306" s="521"/>
      <c r="O306" s="521"/>
      <c r="P306" s="521"/>
      <c r="Q306" s="524"/>
      <c r="R306" s="521">
        <f t="shared" si="50"/>
        <v>0</v>
      </c>
      <c r="S306" s="521"/>
      <c r="T306" s="521"/>
      <c r="U306" s="521"/>
      <c r="V306" s="521"/>
      <c r="W306" s="521">
        <f t="shared" si="42"/>
        <v>0</v>
      </c>
      <c r="X306" s="521">
        <v>38</v>
      </c>
      <c r="Y306" s="521"/>
      <c r="Z306" s="521">
        <v>43</v>
      </c>
      <c r="AA306" s="521"/>
      <c r="AB306" s="521">
        <f t="shared" si="43"/>
        <v>81</v>
      </c>
      <c r="AC306" s="521">
        <f t="shared" si="44"/>
        <v>38</v>
      </c>
      <c r="AD306" s="521">
        <f t="shared" si="45"/>
        <v>0</v>
      </c>
      <c r="AE306" s="521">
        <f t="shared" si="46"/>
        <v>43</v>
      </c>
      <c r="AF306" s="521">
        <f t="shared" si="47"/>
        <v>0</v>
      </c>
      <c r="AG306" s="521">
        <f t="shared" si="48"/>
        <v>81</v>
      </c>
      <c r="AH306" s="525" t="s">
        <v>1049</v>
      </c>
    </row>
    <row r="307" spans="1:34" s="519" customFormat="1" ht="22.5" customHeight="1" x14ac:dyDescent="0.3">
      <c r="A307" s="576"/>
      <c r="B307" s="533">
        <v>1</v>
      </c>
      <c r="C307" s="762" t="s">
        <v>1332</v>
      </c>
      <c r="D307" s="521"/>
      <c r="E307" s="521"/>
      <c r="F307" s="521"/>
      <c r="G307" s="522"/>
      <c r="H307" s="521">
        <f t="shared" si="51"/>
        <v>0</v>
      </c>
      <c r="I307" s="521"/>
      <c r="J307" s="521"/>
      <c r="K307" s="521"/>
      <c r="L307" s="524"/>
      <c r="M307" s="521">
        <f t="shared" si="49"/>
        <v>0</v>
      </c>
      <c r="N307" s="521"/>
      <c r="O307" s="521"/>
      <c r="P307" s="521"/>
      <c r="Q307" s="524"/>
      <c r="R307" s="521">
        <f t="shared" si="50"/>
        <v>0</v>
      </c>
      <c r="S307" s="521"/>
      <c r="T307" s="521"/>
      <c r="U307" s="521"/>
      <c r="V307" s="521"/>
      <c r="W307" s="521">
        <f t="shared" si="42"/>
        <v>0</v>
      </c>
      <c r="X307" s="521"/>
      <c r="Y307" s="521"/>
      <c r="Z307" s="521"/>
      <c r="AA307" s="521"/>
      <c r="AB307" s="521">
        <f t="shared" si="43"/>
        <v>0</v>
      </c>
      <c r="AC307" s="521">
        <f t="shared" si="44"/>
        <v>0</v>
      </c>
      <c r="AD307" s="521">
        <f t="shared" si="45"/>
        <v>0</v>
      </c>
      <c r="AE307" s="521">
        <f t="shared" si="46"/>
        <v>0</v>
      </c>
      <c r="AF307" s="521">
        <f t="shared" si="47"/>
        <v>0</v>
      </c>
      <c r="AG307" s="521">
        <f t="shared" si="48"/>
        <v>0</v>
      </c>
      <c r="AH307" s="525"/>
    </row>
    <row r="308" spans="1:34" s="519" customFormat="1" ht="22.5" customHeight="1" x14ac:dyDescent="0.3">
      <c r="A308" s="576"/>
      <c r="B308" s="533">
        <v>2</v>
      </c>
      <c r="C308" s="762" t="s">
        <v>1333</v>
      </c>
      <c r="D308" s="521"/>
      <c r="E308" s="521"/>
      <c r="F308" s="521"/>
      <c r="G308" s="524"/>
      <c r="H308" s="521">
        <f t="shared" si="51"/>
        <v>0</v>
      </c>
      <c r="I308" s="521"/>
      <c r="J308" s="521"/>
      <c r="K308" s="521"/>
      <c r="L308" s="524"/>
      <c r="M308" s="521">
        <f t="shared" si="49"/>
        <v>0</v>
      </c>
      <c r="N308" s="521"/>
      <c r="O308" s="521"/>
      <c r="P308" s="521"/>
      <c r="Q308" s="524"/>
      <c r="R308" s="521">
        <f t="shared" si="50"/>
        <v>0</v>
      </c>
      <c r="S308" s="521">
        <v>12</v>
      </c>
      <c r="T308" s="521"/>
      <c r="U308" s="521"/>
      <c r="V308" s="521"/>
      <c r="W308" s="521">
        <f t="shared" si="42"/>
        <v>12</v>
      </c>
      <c r="X308" s="521"/>
      <c r="Y308" s="521"/>
      <c r="Z308" s="521"/>
      <c r="AA308" s="521"/>
      <c r="AB308" s="521">
        <f t="shared" si="43"/>
        <v>0</v>
      </c>
      <c r="AC308" s="521">
        <f t="shared" si="44"/>
        <v>12</v>
      </c>
      <c r="AD308" s="521">
        <f t="shared" si="45"/>
        <v>0</v>
      </c>
      <c r="AE308" s="521">
        <f t="shared" si="46"/>
        <v>0</v>
      </c>
      <c r="AF308" s="521">
        <f t="shared" si="47"/>
        <v>0</v>
      </c>
      <c r="AG308" s="521">
        <f t="shared" si="48"/>
        <v>12</v>
      </c>
      <c r="AH308" s="525" t="s">
        <v>1041</v>
      </c>
    </row>
    <row r="309" spans="1:34" s="519" customFormat="1" ht="22.5" customHeight="1" x14ac:dyDescent="0.3">
      <c r="A309" s="576"/>
      <c r="B309" s="533">
        <v>3</v>
      </c>
      <c r="C309" s="762" t="s">
        <v>1334</v>
      </c>
      <c r="D309" s="521"/>
      <c r="E309" s="521"/>
      <c r="F309" s="521"/>
      <c r="G309" s="524"/>
      <c r="H309" s="521">
        <f t="shared" si="51"/>
        <v>0</v>
      </c>
      <c r="I309" s="521"/>
      <c r="J309" s="521"/>
      <c r="K309" s="521"/>
      <c r="L309" s="524"/>
      <c r="M309" s="521">
        <f t="shared" si="49"/>
        <v>0</v>
      </c>
      <c r="N309" s="521"/>
      <c r="O309" s="521"/>
      <c r="P309" s="521"/>
      <c r="Q309" s="524"/>
      <c r="R309" s="521">
        <f t="shared" si="50"/>
        <v>0</v>
      </c>
      <c r="S309" s="521"/>
      <c r="T309" s="521"/>
      <c r="U309" s="521">
        <v>6</v>
      </c>
      <c r="V309" s="521"/>
      <c r="W309" s="521">
        <f t="shared" si="42"/>
        <v>6</v>
      </c>
      <c r="X309" s="521">
        <v>2</v>
      </c>
      <c r="Y309" s="521"/>
      <c r="Z309" s="521">
        <v>15</v>
      </c>
      <c r="AA309" s="521"/>
      <c r="AB309" s="521">
        <f t="shared" si="43"/>
        <v>17</v>
      </c>
      <c r="AC309" s="521">
        <f t="shared" si="44"/>
        <v>2</v>
      </c>
      <c r="AD309" s="521">
        <f t="shared" si="45"/>
        <v>0</v>
      </c>
      <c r="AE309" s="521">
        <f t="shared" si="46"/>
        <v>21</v>
      </c>
      <c r="AF309" s="521">
        <f t="shared" si="47"/>
        <v>0</v>
      </c>
      <c r="AG309" s="521">
        <f t="shared" si="48"/>
        <v>23</v>
      </c>
      <c r="AH309" s="525" t="s">
        <v>1049</v>
      </c>
    </row>
    <row r="310" spans="1:34" s="519" customFormat="1" ht="22.5" customHeight="1" x14ac:dyDescent="0.3">
      <c r="A310" s="576"/>
      <c r="B310" s="533">
        <v>4</v>
      </c>
      <c r="C310" s="762" t="s">
        <v>1335</v>
      </c>
      <c r="D310" s="521">
        <v>7</v>
      </c>
      <c r="E310" s="521"/>
      <c r="F310" s="521">
        <v>17</v>
      </c>
      <c r="G310" s="524"/>
      <c r="H310" s="521">
        <f t="shared" si="51"/>
        <v>24</v>
      </c>
      <c r="I310" s="521"/>
      <c r="J310" s="521"/>
      <c r="K310" s="521"/>
      <c r="L310" s="524"/>
      <c r="M310" s="521">
        <f t="shared" si="49"/>
        <v>0</v>
      </c>
      <c r="N310" s="521"/>
      <c r="O310" s="521"/>
      <c r="P310" s="521"/>
      <c r="Q310" s="524"/>
      <c r="R310" s="521">
        <f t="shared" si="50"/>
        <v>0</v>
      </c>
      <c r="S310" s="521"/>
      <c r="T310" s="521"/>
      <c r="U310" s="521"/>
      <c r="V310" s="521"/>
      <c r="W310" s="521">
        <f t="shared" si="42"/>
        <v>0</v>
      </c>
      <c r="X310" s="521"/>
      <c r="Y310" s="521"/>
      <c r="Z310" s="521"/>
      <c r="AA310" s="521"/>
      <c r="AB310" s="521">
        <f t="shared" si="43"/>
        <v>0</v>
      </c>
      <c r="AC310" s="521">
        <f t="shared" si="44"/>
        <v>7</v>
      </c>
      <c r="AD310" s="521">
        <f t="shared" si="45"/>
        <v>0</v>
      </c>
      <c r="AE310" s="521">
        <f t="shared" si="46"/>
        <v>17</v>
      </c>
      <c r="AF310" s="521">
        <f t="shared" si="47"/>
        <v>0</v>
      </c>
      <c r="AG310" s="521">
        <f t="shared" si="48"/>
        <v>24</v>
      </c>
      <c r="AH310" s="525" t="s">
        <v>1049</v>
      </c>
    </row>
    <row r="311" spans="1:34" s="519" customFormat="1" ht="22.5" customHeight="1" x14ac:dyDescent="0.3">
      <c r="A311" s="576"/>
      <c r="B311" s="533">
        <v>5</v>
      </c>
      <c r="C311" s="762" t="s">
        <v>1336</v>
      </c>
      <c r="D311" s="521"/>
      <c r="E311" s="521"/>
      <c r="F311" s="521"/>
      <c r="G311" s="524"/>
      <c r="H311" s="521">
        <f t="shared" si="51"/>
        <v>0</v>
      </c>
      <c r="I311" s="521">
        <v>26</v>
      </c>
      <c r="J311" s="521"/>
      <c r="K311" s="521">
        <v>7</v>
      </c>
      <c r="L311" s="524"/>
      <c r="M311" s="521">
        <f t="shared" si="49"/>
        <v>33</v>
      </c>
      <c r="N311" s="521"/>
      <c r="O311" s="521"/>
      <c r="P311" s="521"/>
      <c r="Q311" s="524"/>
      <c r="R311" s="521">
        <f t="shared" si="50"/>
        <v>0</v>
      </c>
      <c r="S311" s="521"/>
      <c r="T311" s="521"/>
      <c r="U311" s="521"/>
      <c r="V311" s="521"/>
      <c r="W311" s="521">
        <f t="shared" si="42"/>
        <v>0</v>
      </c>
      <c r="X311" s="521"/>
      <c r="Y311" s="521"/>
      <c r="Z311" s="521">
        <v>22</v>
      </c>
      <c r="AA311" s="521"/>
      <c r="AB311" s="521">
        <f t="shared" si="43"/>
        <v>22</v>
      </c>
      <c r="AC311" s="521">
        <f t="shared" si="44"/>
        <v>26</v>
      </c>
      <c r="AD311" s="521">
        <f t="shared" si="45"/>
        <v>0</v>
      </c>
      <c r="AE311" s="521">
        <f t="shared" si="46"/>
        <v>29</v>
      </c>
      <c r="AF311" s="521">
        <f t="shared" si="47"/>
        <v>0</v>
      </c>
      <c r="AG311" s="521">
        <f t="shared" si="48"/>
        <v>55</v>
      </c>
      <c r="AH311" s="525" t="s">
        <v>1049</v>
      </c>
    </row>
    <row r="312" spans="1:34" s="519" customFormat="1" ht="22.5" customHeight="1" x14ac:dyDescent="0.3">
      <c r="A312" s="576"/>
      <c r="B312" s="533">
        <v>6</v>
      </c>
      <c r="C312" s="762" t="s">
        <v>1337</v>
      </c>
      <c r="D312" s="521"/>
      <c r="E312" s="521"/>
      <c r="F312" s="521"/>
      <c r="G312" s="524"/>
      <c r="H312" s="521">
        <f t="shared" si="51"/>
        <v>0</v>
      </c>
      <c r="I312" s="521">
        <v>3</v>
      </c>
      <c r="J312" s="521"/>
      <c r="K312" s="521"/>
      <c r="L312" s="524"/>
      <c r="M312" s="521">
        <f t="shared" si="49"/>
        <v>3</v>
      </c>
      <c r="N312" s="521"/>
      <c r="O312" s="521"/>
      <c r="P312" s="521"/>
      <c r="Q312" s="524"/>
      <c r="R312" s="521">
        <f t="shared" si="50"/>
        <v>0</v>
      </c>
      <c r="S312" s="521"/>
      <c r="T312" s="521"/>
      <c r="U312" s="521"/>
      <c r="V312" s="521"/>
      <c r="W312" s="521">
        <f t="shared" si="42"/>
        <v>0</v>
      </c>
      <c r="X312" s="521"/>
      <c r="Y312" s="521"/>
      <c r="Z312" s="521"/>
      <c r="AA312" s="521"/>
      <c r="AB312" s="521">
        <f t="shared" si="43"/>
        <v>0</v>
      </c>
      <c r="AC312" s="521">
        <f t="shared" si="44"/>
        <v>3</v>
      </c>
      <c r="AD312" s="521">
        <f t="shared" si="45"/>
        <v>0</v>
      </c>
      <c r="AE312" s="521">
        <f t="shared" si="46"/>
        <v>0</v>
      </c>
      <c r="AF312" s="521">
        <f t="shared" si="47"/>
        <v>0</v>
      </c>
      <c r="AG312" s="521">
        <f t="shared" si="48"/>
        <v>3</v>
      </c>
      <c r="AH312" s="525" t="s">
        <v>1049</v>
      </c>
    </row>
    <row r="313" spans="1:34" s="519" customFormat="1" ht="22.5" customHeight="1" x14ac:dyDescent="0.3">
      <c r="A313" s="576"/>
      <c r="B313" s="533">
        <v>7</v>
      </c>
      <c r="C313" s="762" t="s">
        <v>1338</v>
      </c>
      <c r="D313" s="521"/>
      <c r="E313" s="521"/>
      <c r="F313" s="521"/>
      <c r="G313" s="522"/>
      <c r="H313" s="521">
        <f t="shared" si="51"/>
        <v>0</v>
      </c>
      <c r="I313" s="521"/>
      <c r="J313" s="521"/>
      <c r="K313" s="521"/>
      <c r="L313" s="524"/>
      <c r="M313" s="521">
        <f t="shared" si="49"/>
        <v>0</v>
      </c>
      <c r="N313" s="521"/>
      <c r="O313" s="521"/>
      <c r="P313" s="521"/>
      <c r="Q313" s="524"/>
      <c r="R313" s="521">
        <f t="shared" si="50"/>
        <v>0</v>
      </c>
      <c r="S313" s="521"/>
      <c r="T313" s="521"/>
      <c r="U313" s="521"/>
      <c r="V313" s="521"/>
      <c r="W313" s="521">
        <f t="shared" si="42"/>
        <v>0</v>
      </c>
      <c r="X313" s="521"/>
      <c r="Y313" s="521"/>
      <c r="Z313" s="521"/>
      <c r="AA313" s="521"/>
      <c r="AB313" s="521">
        <f t="shared" si="43"/>
        <v>0</v>
      </c>
      <c r="AC313" s="521">
        <f t="shared" si="44"/>
        <v>0</v>
      </c>
      <c r="AD313" s="521">
        <f t="shared" si="45"/>
        <v>0</v>
      </c>
      <c r="AE313" s="521">
        <f t="shared" si="46"/>
        <v>0</v>
      </c>
      <c r="AF313" s="521">
        <f t="shared" si="47"/>
        <v>0</v>
      </c>
      <c r="AG313" s="521">
        <f t="shared" si="48"/>
        <v>0</v>
      </c>
      <c r="AH313" s="525"/>
    </row>
    <row r="314" spans="1:34" s="519" customFormat="1" ht="22.5" customHeight="1" x14ac:dyDescent="0.3">
      <c r="A314" s="576"/>
      <c r="B314" s="533">
        <v>8</v>
      </c>
      <c r="C314" s="762" t="s">
        <v>1339</v>
      </c>
      <c r="D314" s="521"/>
      <c r="E314" s="521"/>
      <c r="F314" s="521"/>
      <c r="G314" s="524"/>
      <c r="H314" s="521">
        <f t="shared" si="51"/>
        <v>0</v>
      </c>
      <c r="I314" s="521"/>
      <c r="J314" s="521"/>
      <c r="K314" s="521"/>
      <c r="L314" s="524"/>
      <c r="M314" s="521">
        <f t="shared" si="49"/>
        <v>0</v>
      </c>
      <c r="N314" s="521"/>
      <c r="O314" s="521"/>
      <c r="P314" s="521"/>
      <c r="Q314" s="524"/>
      <c r="R314" s="521">
        <f t="shared" si="50"/>
        <v>0</v>
      </c>
      <c r="S314" s="521"/>
      <c r="T314" s="521"/>
      <c r="U314" s="521"/>
      <c r="V314" s="521"/>
      <c r="W314" s="521">
        <f t="shared" si="42"/>
        <v>0</v>
      </c>
      <c r="X314" s="521"/>
      <c r="Y314" s="521"/>
      <c r="Z314" s="521"/>
      <c r="AA314" s="521"/>
      <c r="AB314" s="521">
        <f t="shared" si="43"/>
        <v>0</v>
      </c>
      <c r="AC314" s="521">
        <f t="shared" si="44"/>
        <v>0</v>
      </c>
      <c r="AD314" s="521">
        <f t="shared" si="45"/>
        <v>0</v>
      </c>
      <c r="AE314" s="521">
        <f t="shared" si="46"/>
        <v>0</v>
      </c>
      <c r="AF314" s="521">
        <f t="shared" si="47"/>
        <v>0</v>
      </c>
      <c r="AG314" s="521">
        <f t="shared" si="48"/>
        <v>0</v>
      </c>
      <c r="AH314" s="525"/>
    </row>
    <row r="315" spans="1:34" s="519" customFormat="1" ht="22.5" customHeight="1" x14ac:dyDescent="0.3">
      <c r="A315" s="576"/>
      <c r="B315" s="533">
        <v>9</v>
      </c>
      <c r="C315" s="762" t="s">
        <v>1340</v>
      </c>
      <c r="D315" s="521"/>
      <c r="E315" s="521"/>
      <c r="F315" s="521"/>
      <c r="G315" s="522"/>
      <c r="H315" s="521">
        <f t="shared" si="51"/>
        <v>0</v>
      </c>
      <c r="I315" s="521"/>
      <c r="J315" s="521"/>
      <c r="K315" s="521"/>
      <c r="L315" s="524"/>
      <c r="M315" s="521">
        <f t="shared" si="49"/>
        <v>0</v>
      </c>
      <c r="N315" s="521"/>
      <c r="O315" s="521"/>
      <c r="P315" s="521"/>
      <c r="Q315" s="524"/>
      <c r="R315" s="521">
        <f t="shared" si="50"/>
        <v>0</v>
      </c>
      <c r="S315" s="521"/>
      <c r="T315" s="521"/>
      <c r="U315" s="521"/>
      <c r="V315" s="521"/>
      <c r="W315" s="521">
        <f t="shared" si="42"/>
        <v>0</v>
      </c>
      <c r="X315" s="521"/>
      <c r="Y315" s="521"/>
      <c r="Z315" s="521"/>
      <c r="AA315" s="521"/>
      <c r="AB315" s="521">
        <f t="shared" si="43"/>
        <v>0</v>
      </c>
      <c r="AC315" s="521">
        <f t="shared" si="44"/>
        <v>0</v>
      </c>
      <c r="AD315" s="521">
        <f t="shared" si="45"/>
        <v>0</v>
      </c>
      <c r="AE315" s="521">
        <f t="shared" si="46"/>
        <v>0</v>
      </c>
      <c r="AF315" s="521">
        <f t="shared" si="47"/>
        <v>0</v>
      </c>
      <c r="AG315" s="521">
        <f t="shared" si="48"/>
        <v>0</v>
      </c>
      <c r="AH315" s="525"/>
    </row>
    <row r="316" spans="1:34" s="519" customFormat="1" ht="22.5" customHeight="1" x14ac:dyDescent="0.3">
      <c r="A316" s="577"/>
      <c r="B316" s="533">
        <v>10</v>
      </c>
      <c r="C316" s="762" t="s">
        <v>1341</v>
      </c>
      <c r="D316" s="521"/>
      <c r="E316" s="521"/>
      <c r="F316" s="521"/>
      <c r="G316" s="522"/>
      <c r="H316" s="521">
        <f t="shared" si="51"/>
        <v>0</v>
      </c>
      <c r="I316" s="521"/>
      <c r="J316" s="521"/>
      <c r="K316" s="521"/>
      <c r="L316" s="524"/>
      <c r="M316" s="521">
        <f t="shared" si="49"/>
        <v>0</v>
      </c>
      <c r="N316" s="521"/>
      <c r="O316" s="521"/>
      <c r="P316" s="521"/>
      <c r="Q316" s="524"/>
      <c r="R316" s="521">
        <f t="shared" si="50"/>
        <v>0</v>
      </c>
      <c r="S316" s="521">
        <v>5</v>
      </c>
      <c r="T316" s="521"/>
      <c r="U316" s="521">
        <v>21</v>
      </c>
      <c r="V316" s="521"/>
      <c r="W316" s="521">
        <f t="shared" si="42"/>
        <v>26</v>
      </c>
      <c r="X316" s="521"/>
      <c r="Y316" s="521"/>
      <c r="Z316" s="521"/>
      <c r="AA316" s="521"/>
      <c r="AB316" s="521">
        <f t="shared" si="43"/>
        <v>0</v>
      </c>
      <c r="AC316" s="521">
        <f t="shared" si="44"/>
        <v>5</v>
      </c>
      <c r="AD316" s="521">
        <f t="shared" si="45"/>
        <v>0</v>
      </c>
      <c r="AE316" s="521">
        <f t="shared" si="46"/>
        <v>21</v>
      </c>
      <c r="AF316" s="521">
        <f t="shared" si="47"/>
        <v>0</v>
      </c>
      <c r="AG316" s="521">
        <f t="shared" si="48"/>
        <v>26</v>
      </c>
      <c r="AH316" s="525" t="s">
        <v>1049</v>
      </c>
    </row>
    <row r="317" spans="1:34" s="519" customFormat="1" ht="22.5" customHeight="1" x14ac:dyDescent="0.3">
      <c r="A317" s="541">
        <v>19</v>
      </c>
      <c r="B317" s="526" t="s">
        <v>1043</v>
      </c>
      <c r="C317" s="761"/>
      <c r="D317" s="521"/>
      <c r="E317" s="521"/>
      <c r="F317" s="521"/>
      <c r="G317" s="524"/>
      <c r="H317" s="521">
        <f t="shared" si="51"/>
        <v>0</v>
      </c>
      <c r="I317" s="521"/>
      <c r="J317" s="521"/>
      <c r="K317" s="521"/>
      <c r="L317" s="524"/>
      <c r="M317" s="521">
        <f t="shared" si="49"/>
        <v>0</v>
      </c>
      <c r="N317" s="521"/>
      <c r="O317" s="521"/>
      <c r="P317" s="521"/>
      <c r="Q317" s="524"/>
      <c r="R317" s="521">
        <f t="shared" si="50"/>
        <v>0</v>
      </c>
      <c r="S317" s="521"/>
      <c r="T317" s="521"/>
      <c r="U317" s="521"/>
      <c r="V317" s="521"/>
      <c r="W317" s="521">
        <f t="shared" si="42"/>
        <v>0</v>
      </c>
      <c r="X317" s="521"/>
      <c r="Y317" s="521"/>
      <c r="Z317" s="521"/>
      <c r="AA317" s="521"/>
      <c r="AB317" s="521">
        <f t="shared" si="43"/>
        <v>0</v>
      </c>
      <c r="AC317" s="521">
        <f t="shared" si="44"/>
        <v>0</v>
      </c>
      <c r="AD317" s="521">
        <f t="shared" si="45"/>
        <v>0</v>
      </c>
      <c r="AE317" s="521">
        <f t="shared" si="46"/>
        <v>0</v>
      </c>
      <c r="AF317" s="521">
        <f t="shared" si="47"/>
        <v>0</v>
      </c>
      <c r="AG317" s="521">
        <f t="shared" si="48"/>
        <v>0</v>
      </c>
      <c r="AH317" s="525"/>
    </row>
    <row r="318" spans="1:34" s="519" customFormat="1" ht="22.5" customHeight="1" x14ac:dyDescent="0.3">
      <c r="A318" s="542"/>
      <c r="B318" s="533">
        <v>1</v>
      </c>
      <c r="C318" s="762" t="s">
        <v>1342</v>
      </c>
      <c r="D318" s="521"/>
      <c r="E318" s="521"/>
      <c r="F318" s="521"/>
      <c r="G318" s="522"/>
      <c r="H318" s="521">
        <f t="shared" si="51"/>
        <v>0</v>
      </c>
      <c r="I318" s="521"/>
      <c r="J318" s="521"/>
      <c r="K318" s="521"/>
      <c r="L318" s="524"/>
      <c r="M318" s="521">
        <f t="shared" si="49"/>
        <v>0</v>
      </c>
      <c r="N318" s="521"/>
      <c r="O318" s="521"/>
      <c r="P318" s="521"/>
      <c r="Q318" s="524"/>
      <c r="R318" s="521">
        <f t="shared" si="50"/>
        <v>0</v>
      </c>
      <c r="S318" s="521"/>
      <c r="T318" s="521"/>
      <c r="U318" s="521"/>
      <c r="V318" s="521"/>
      <c r="W318" s="521">
        <f t="shared" si="42"/>
        <v>0</v>
      </c>
      <c r="X318" s="521"/>
      <c r="Y318" s="521"/>
      <c r="Z318" s="521"/>
      <c r="AA318" s="521"/>
      <c r="AB318" s="521">
        <f t="shared" si="43"/>
        <v>0</v>
      </c>
      <c r="AC318" s="521">
        <f t="shared" si="44"/>
        <v>0</v>
      </c>
      <c r="AD318" s="521">
        <f t="shared" si="45"/>
        <v>0</v>
      </c>
      <c r="AE318" s="521">
        <f t="shared" si="46"/>
        <v>0</v>
      </c>
      <c r="AF318" s="521">
        <f t="shared" si="47"/>
        <v>0</v>
      </c>
      <c r="AG318" s="521">
        <f t="shared" si="48"/>
        <v>0</v>
      </c>
      <c r="AH318" s="525"/>
    </row>
    <row r="319" spans="1:34" s="519" customFormat="1" ht="22.5" customHeight="1" x14ac:dyDescent="0.3">
      <c r="A319" s="542"/>
      <c r="B319" s="533">
        <v>2</v>
      </c>
      <c r="C319" s="762" t="s">
        <v>1343</v>
      </c>
      <c r="D319" s="521"/>
      <c r="E319" s="521"/>
      <c r="F319" s="521"/>
      <c r="G319" s="522"/>
      <c r="H319" s="521">
        <f t="shared" si="51"/>
        <v>0</v>
      </c>
      <c r="I319" s="521"/>
      <c r="J319" s="521"/>
      <c r="K319" s="521"/>
      <c r="L319" s="524"/>
      <c r="M319" s="521">
        <f t="shared" si="49"/>
        <v>0</v>
      </c>
      <c r="N319" s="521"/>
      <c r="O319" s="521"/>
      <c r="P319" s="521"/>
      <c r="Q319" s="524"/>
      <c r="R319" s="521">
        <f t="shared" si="50"/>
        <v>0</v>
      </c>
      <c r="S319" s="521"/>
      <c r="T319" s="521"/>
      <c r="U319" s="521"/>
      <c r="V319" s="521"/>
      <c r="W319" s="521">
        <f t="shared" si="42"/>
        <v>0</v>
      </c>
      <c r="X319" s="521"/>
      <c r="Y319" s="521"/>
      <c r="Z319" s="521"/>
      <c r="AA319" s="521"/>
      <c r="AB319" s="521">
        <f t="shared" si="43"/>
        <v>0</v>
      </c>
      <c r="AC319" s="521">
        <f t="shared" si="44"/>
        <v>0</v>
      </c>
      <c r="AD319" s="521">
        <f t="shared" si="45"/>
        <v>0</v>
      </c>
      <c r="AE319" s="521">
        <f t="shared" si="46"/>
        <v>0</v>
      </c>
      <c r="AF319" s="521">
        <f t="shared" si="47"/>
        <v>0</v>
      </c>
      <c r="AG319" s="521">
        <f t="shared" si="48"/>
        <v>0</v>
      </c>
      <c r="AH319" s="525"/>
    </row>
    <row r="320" spans="1:34" s="519" customFormat="1" ht="22.5" customHeight="1" x14ac:dyDescent="0.3">
      <c r="A320" s="542"/>
      <c r="B320" s="533">
        <v>3</v>
      </c>
      <c r="C320" s="762" t="s">
        <v>1344</v>
      </c>
      <c r="D320" s="521"/>
      <c r="E320" s="521"/>
      <c r="F320" s="521"/>
      <c r="G320" s="522"/>
      <c r="H320" s="521">
        <f t="shared" si="51"/>
        <v>0</v>
      </c>
      <c r="I320" s="521"/>
      <c r="J320" s="521"/>
      <c r="K320" s="521"/>
      <c r="L320" s="524"/>
      <c r="M320" s="521">
        <f t="shared" si="49"/>
        <v>0</v>
      </c>
      <c r="N320" s="521"/>
      <c r="O320" s="521"/>
      <c r="P320" s="521"/>
      <c r="Q320" s="524"/>
      <c r="R320" s="521">
        <f t="shared" si="50"/>
        <v>0</v>
      </c>
      <c r="S320" s="521"/>
      <c r="T320" s="521"/>
      <c r="U320" s="521"/>
      <c r="V320" s="521"/>
      <c r="W320" s="521">
        <f t="shared" si="42"/>
        <v>0</v>
      </c>
      <c r="X320" s="521"/>
      <c r="Y320" s="521"/>
      <c r="Z320" s="521"/>
      <c r="AA320" s="521"/>
      <c r="AB320" s="521">
        <f t="shared" si="43"/>
        <v>0</v>
      </c>
      <c r="AC320" s="521">
        <f t="shared" si="44"/>
        <v>0</v>
      </c>
      <c r="AD320" s="521">
        <f t="shared" si="45"/>
        <v>0</v>
      </c>
      <c r="AE320" s="521">
        <f t="shared" si="46"/>
        <v>0</v>
      </c>
      <c r="AF320" s="521">
        <f t="shared" si="47"/>
        <v>0</v>
      </c>
      <c r="AG320" s="521">
        <f t="shared" si="48"/>
        <v>0</v>
      </c>
      <c r="AH320" s="525"/>
    </row>
    <row r="321" spans="1:34" s="519" customFormat="1" ht="22.5" customHeight="1" x14ac:dyDescent="0.3">
      <c r="A321" s="542"/>
      <c r="B321" s="533">
        <v>4</v>
      </c>
      <c r="C321" s="762" t="s">
        <v>1345</v>
      </c>
      <c r="D321" s="521"/>
      <c r="E321" s="521"/>
      <c r="F321" s="521"/>
      <c r="G321" s="522"/>
      <c r="H321" s="521">
        <f t="shared" si="51"/>
        <v>0</v>
      </c>
      <c r="I321" s="521"/>
      <c r="J321" s="521"/>
      <c r="K321" s="521"/>
      <c r="L321" s="524"/>
      <c r="M321" s="521">
        <f t="shared" si="49"/>
        <v>0</v>
      </c>
      <c r="N321" s="521"/>
      <c r="O321" s="521"/>
      <c r="P321" s="521"/>
      <c r="Q321" s="524"/>
      <c r="R321" s="521">
        <f t="shared" si="50"/>
        <v>0</v>
      </c>
      <c r="S321" s="521">
        <v>2</v>
      </c>
      <c r="T321" s="521"/>
      <c r="U321" s="521">
        <v>4</v>
      </c>
      <c r="V321" s="521"/>
      <c r="W321" s="521">
        <f t="shared" si="42"/>
        <v>6</v>
      </c>
      <c r="X321" s="521"/>
      <c r="Y321" s="521"/>
      <c r="Z321" s="521"/>
      <c r="AA321" s="521"/>
      <c r="AB321" s="521">
        <f t="shared" si="43"/>
        <v>0</v>
      </c>
      <c r="AC321" s="521">
        <f t="shared" si="44"/>
        <v>2</v>
      </c>
      <c r="AD321" s="521">
        <f t="shared" si="45"/>
        <v>0</v>
      </c>
      <c r="AE321" s="521">
        <f t="shared" si="46"/>
        <v>4</v>
      </c>
      <c r="AF321" s="521">
        <f t="shared" si="47"/>
        <v>0</v>
      </c>
      <c r="AG321" s="521">
        <f t="shared" si="48"/>
        <v>6</v>
      </c>
      <c r="AH321" s="525" t="s">
        <v>1049</v>
      </c>
    </row>
    <row r="322" spans="1:34" s="519" customFormat="1" ht="22.5" customHeight="1" x14ac:dyDescent="0.3">
      <c r="A322" s="542"/>
      <c r="B322" s="533">
        <v>5</v>
      </c>
      <c r="C322" s="762" t="s">
        <v>1346</v>
      </c>
      <c r="D322" s="521"/>
      <c r="E322" s="521"/>
      <c r="F322" s="521"/>
      <c r="G322" s="522"/>
      <c r="H322" s="521">
        <f t="shared" si="51"/>
        <v>0</v>
      </c>
      <c r="I322" s="521"/>
      <c r="J322" s="521"/>
      <c r="K322" s="521"/>
      <c r="L322" s="524"/>
      <c r="M322" s="521">
        <f t="shared" si="49"/>
        <v>0</v>
      </c>
      <c r="N322" s="521"/>
      <c r="O322" s="521"/>
      <c r="P322" s="521"/>
      <c r="Q322" s="524"/>
      <c r="R322" s="521">
        <f t="shared" si="50"/>
        <v>0</v>
      </c>
      <c r="S322" s="521"/>
      <c r="T322" s="521"/>
      <c r="U322" s="521"/>
      <c r="V322" s="521"/>
      <c r="W322" s="521">
        <f t="shared" si="42"/>
        <v>0</v>
      </c>
      <c r="X322" s="521"/>
      <c r="Y322" s="521"/>
      <c r="Z322" s="521"/>
      <c r="AA322" s="521"/>
      <c r="AB322" s="521">
        <f t="shared" si="43"/>
        <v>0</v>
      </c>
      <c r="AC322" s="521">
        <f t="shared" si="44"/>
        <v>0</v>
      </c>
      <c r="AD322" s="521">
        <f t="shared" si="45"/>
        <v>0</v>
      </c>
      <c r="AE322" s="521">
        <f t="shared" si="46"/>
        <v>0</v>
      </c>
      <c r="AF322" s="521">
        <f t="shared" si="47"/>
        <v>0</v>
      </c>
      <c r="AG322" s="521">
        <f t="shared" si="48"/>
        <v>0</v>
      </c>
      <c r="AH322" s="525"/>
    </row>
    <row r="323" spans="1:34" s="519" customFormat="1" ht="22.5" customHeight="1" x14ac:dyDescent="0.3">
      <c r="A323" s="542"/>
      <c r="B323" s="533">
        <v>6</v>
      </c>
      <c r="C323" s="762" t="s">
        <v>1347</v>
      </c>
      <c r="D323" s="521"/>
      <c r="E323" s="521"/>
      <c r="F323" s="521"/>
      <c r="G323" s="522"/>
      <c r="H323" s="521">
        <f t="shared" si="51"/>
        <v>0</v>
      </c>
      <c r="I323" s="521"/>
      <c r="J323" s="521"/>
      <c r="K323" s="521"/>
      <c r="L323" s="524"/>
      <c r="M323" s="521">
        <f t="shared" si="49"/>
        <v>0</v>
      </c>
      <c r="N323" s="521"/>
      <c r="O323" s="521"/>
      <c r="P323" s="521"/>
      <c r="Q323" s="524"/>
      <c r="R323" s="521">
        <f t="shared" si="50"/>
        <v>0</v>
      </c>
      <c r="S323" s="521"/>
      <c r="T323" s="521"/>
      <c r="U323" s="521"/>
      <c r="V323" s="521"/>
      <c r="W323" s="521">
        <f t="shared" si="42"/>
        <v>0</v>
      </c>
      <c r="X323" s="521"/>
      <c r="Y323" s="521"/>
      <c r="Z323" s="521"/>
      <c r="AA323" s="521"/>
      <c r="AB323" s="521">
        <f t="shared" si="43"/>
        <v>0</v>
      </c>
      <c r="AC323" s="521">
        <f t="shared" si="44"/>
        <v>0</v>
      </c>
      <c r="AD323" s="521">
        <f t="shared" si="45"/>
        <v>0</v>
      </c>
      <c r="AE323" s="521">
        <f t="shared" si="46"/>
        <v>0</v>
      </c>
      <c r="AF323" s="521">
        <f t="shared" si="47"/>
        <v>0</v>
      </c>
      <c r="AG323" s="521">
        <f t="shared" si="48"/>
        <v>0</v>
      </c>
      <c r="AH323" s="525"/>
    </row>
    <row r="324" spans="1:34" s="519" customFormat="1" ht="22.5" customHeight="1" x14ac:dyDescent="0.3">
      <c r="A324" s="542"/>
      <c r="B324" s="533">
        <v>7</v>
      </c>
      <c r="C324" s="762" t="s">
        <v>1348</v>
      </c>
      <c r="D324" s="521"/>
      <c r="E324" s="521"/>
      <c r="F324" s="521"/>
      <c r="G324" s="522"/>
      <c r="H324" s="521">
        <f t="shared" si="51"/>
        <v>0</v>
      </c>
      <c r="I324" s="521"/>
      <c r="J324" s="521"/>
      <c r="K324" s="521"/>
      <c r="L324" s="524"/>
      <c r="M324" s="521">
        <f t="shared" si="49"/>
        <v>0</v>
      </c>
      <c r="N324" s="521"/>
      <c r="O324" s="521"/>
      <c r="P324" s="521"/>
      <c r="Q324" s="524"/>
      <c r="R324" s="521">
        <f t="shared" si="50"/>
        <v>0</v>
      </c>
      <c r="S324" s="521"/>
      <c r="T324" s="521"/>
      <c r="U324" s="521"/>
      <c r="V324" s="521"/>
      <c r="W324" s="521">
        <f t="shared" si="42"/>
        <v>0</v>
      </c>
      <c r="X324" s="521"/>
      <c r="Y324" s="521"/>
      <c r="Z324" s="521"/>
      <c r="AA324" s="521"/>
      <c r="AB324" s="521">
        <f t="shared" si="43"/>
        <v>0</v>
      </c>
      <c r="AC324" s="521">
        <f t="shared" si="44"/>
        <v>0</v>
      </c>
      <c r="AD324" s="521">
        <f t="shared" si="45"/>
        <v>0</v>
      </c>
      <c r="AE324" s="521">
        <f t="shared" si="46"/>
        <v>0</v>
      </c>
      <c r="AF324" s="521">
        <f t="shared" si="47"/>
        <v>0</v>
      </c>
      <c r="AG324" s="521">
        <f t="shared" si="48"/>
        <v>0</v>
      </c>
      <c r="AH324" s="525"/>
    </row>
    <row r="325" spans="1:34" s="519" customFormat="1" ht="22.5" customHeight="1" x14ac:dyDescent="0.3">
      <c r="A325" s="542"/>
      <c r="B325" s="533">
        <v>8</v>
      </c>
      <c r="C325" s="762" t="s">
        <v>1349</v>
      </c>
      <c r="D325" s="521"/>
      <c r="E325" s="521"/>
      <c r="F325" s="521"/>
      <c r="G325" s="522"/>
      <c r="H325" s="521">
        <f t="shared" si="51"/>
        <v>0</v>
      </c>
      <c r="I325" s="521"/>
      <c r="J325" s="521"/>
      <c r="K325" s="521"/>
      <c r="L325" s="524"/>
      <c r="M325" s="521">
        <f t="shared" si="49"/>
        <v>0</v>
      </c>
      <c r="N325" s="521"/>
      <c r="O325" s="521"/>
      <c r="P325" s="521"/>
      <c r="Q325" s="524"/>
      <c r="R325" s="521">
        <f t="shared" si="50"/>
        <v>0</v>
      </c>
      <c r="S325" s="521"/>
      <c r="T325" s="521"/>
      <c r="U325" s="521"/>
      <c r="V325" s="521"/>
      <c r="W325" s="521">
        <f t="shared" si="42"/>
        <v>0</v>
      </c>
      <c r="X325" s="521"/>
      <c r="Y325" s="521"/>
      <c r="Z325" s="521"/>
      <c r="AA325" s="521"/>
      <c r="AB325" s="521">
        <f t="shared" si="43"/>
        <v>0</v>
      </c>
      <c r="AC325" s="521">
        <f t="shared" si="44"/>
        <v>0</v>
      </c>
      <c r="AD325" s="521">
        <f t="shared" si="45"/>
        <v>0</v>
      </c>
      <c r="AE325" s="521">
        <f t="shared" si="46"/>
        <v>0</v>
      </c>
      <c r="AF325" s="521">
        <f t="shared" si="47"/>
        <v>0</v>
      </c>
      <c r="AG325" s="521">
        <f t="shared" si="48"/>
        <v>0</v>
      </c>
      <c r="AH325" s="525"/>
    </row>
    <row r="326" spans="1:34" s="519" customFormat="1" ht="22.5" customHeight="1" x14ac:dyDescent="0.3">
      <c r="A326" s="542"/>
      <c r="B326" s="533">
        <v>9</v>
      </c>
      <c r="C326" s="762" t="s">
        <v>1350</v>
      </c>
      <c r="D326" s="521"/>
      <c r="E326" s="521"/>
      <c r="F326" s="521"/>
      <c r="G326" s="522"/>
      <c r="H326" s="521">
        <f t="shared" si="51"/>
        <v>0</v>
      </c>
      <c r="I326" s="521"/>
      <c r="J326" s="521"/>
      <c r="K326" s="521"/>
      <c r="L326" s="524"/>
      <c r="M326" s="521">
        <f t="shared" si="49"/>
        <v>0</v>
      </c>
      <c r="N326" s="521"/>
      <c r="O326" s="521"/>
      <c r="P326" s="521"/>
      <c r="Q326" s="524"/>
      <c r="R326" s="521">
        <f t="shared" si="50"/>
        <v>0</v>
      </c>
      <c r="S326" s="521"/>
      <c r="T326" s="521"/>
      <c r="U326" s="521"/>
      <c r="V326" s="521"/>
      <c r="W326" s="521">
        <f t="shared" si="42"/>
        <v>0</v>
      </c>
      <c r="X326" s="521"/>
      <c r="Y326" s="521"/>
      <c r="Z326" s="521"/>
      <c r="AA326" s="521"/>
      <c r="AB326" s="521">
        <f t="shared" si="43"/>
        <v>0</v>
      </c>
      <c r="AC326" s="521">
        <f t="shared" si="44"/>
        <v>0</v>
      </c>
      <c r="AD326" s="521">
        <f t="shared" si="45"/>
        <v>0</v>
      </c>
      <c r="AE326" s="521">
        <f t="shared" si="46"/>
        <v>0</v>
      </c>
      <c r="AF326" s="521">
        <f t="shared" si="47"/>
        <v>0</v>
      </c>
      <c r="AG326" s="521">
        <f t="shared" si="48"/>
        <v>0</v>
      </c>
      <c r="AH326" s="525"/>
    </row>
    <row r="327" spans="1:34" s="519" customFormat="1" ht="22.5" customHeight="1" x14ac:dyDescent="0.3">
      <c r="A327" s="542"/>
      <c r="B327" s="533">
        <v>10</v>
      </c>
      <c r="C327" s="762" t="s">
        <v>1351</v>
      </c>
      <c r="D327" s="521"/>
      <c r="E327" s="521"/>
      <c r="F327" s="521"/>
      <c r="G327" s="522"/>
      <c r="H327" s="521">
        <f t="shared" si="51"/>
        <v>0</v>
      </c>
      <c r="I327" s="521"/>
      <c r="J327" s="521"/>
      <c r="K327" s="521"/>
      <c r="L327" s="524"/>
      <c r="M327" s="521">
        <f t="shared" si="49"/>
        <v>0</v>
      </c>
      <c r="N327" s="521"/>
      <c r="O327" s="521"/>
      <c r="P327" s="521"/>
      <c r="Q327" s="524"/>
      <c r="R327" s="521">
        <f t="shared" si="50"/>
        <v>0</v>
      </c>
      <c r="S327" s="521"/>
      <c r="T327" s="521"/>
      <c r="U327" s="521"/>
      <c r="V327" s="521"/>
      <c r="W327" s="521">
        <f t="shared" si="42"/>
        <v>0</v>
      </c>
      <c r="X327" s="521"/>
      <c r="Y327" s="521"/>
      <c r="Z327" s="521"/>
      <c r="AA327" s="521"/>
      <c r="AB327" s="521">
        <f t="shared" si="43"/>
        <v>0</v>
      </c>
      <c r="AC327" s="521">
        <f t="shared" si="44"/>
        <v>0</v>
      </c>
      <c r="AD327" s="521">
        <f t="shared" si="45"/>
        <v>0</v>
      </c>
      <c r="AE327" s="521">
        <f t="shared" si="46"/>
        <v>0</v>
      </c>
      <c r="AF327" s="521">
        <f t="shared" si="47"/>
        <v>0</v>
      </c>
      <c r="AG327" s="521">
        <f t="shared" si="48"/>
        <v>0</v>
      </c>
      <c r="AH327" s="525"/>
    </row>
    <row r="328" spans="1:34" s="519" customFormat="1" ht="22.5" customHeight="1" x14ac:dyDescent="0.3">
      <c r="A328" s="542"/>
      <c r="B328" s="794">
        <v>11</v>
      </c>
      <c r="C328" s="795" t="s">
        <v>1352</v>
      </c>
      <c r="D328" s="796"/>
      <c r="E328" s="796"/>
      <c r="F328" s="796"/>
      <c r="G328" s="797"/>
      <c r="H328" s="796">
        <f t="shared" si="51"/>
        <v>0</v>
      </c>
      <c r="I328" s="796"/>
      <c r="J328" s="796"/>
      <c r="K328" s="796"/>
      <c r="L328" s="798"/>
      <c r="M328" s="796">
        <f t="shared" si="49"/>
        <v>0</v>
      </c>
      <c r="N328" s="796"/>
      <c r="O328" s="796"/>
      <c r="P328" s="796"/>
      <c r="Q328" s="798"/>
      <c r="R328" s="796">
        <f t="shared" si="50"/>
        <v>0</v>
      </c>
      <c r="S328" s="796"/>
      <c r="T328" s="796"/>
      <c r="U328" s="796"/>
      <c r="V328" s="796"/>
      <c r="W328" s="796">
        <f t="shared" ref="W328:W391" si="52">SUM(S328:V328)</f>
        <v>0</v>
      </c>
      <c r="X328" s="796"/>
      <c r="Y328" s="796"/>
      <c r="Z328" s="796"/>
      <c r="AA328" s="796"/>
      <c r="AB328" s="796">
        <f t="shared" ref="AB328:AB391" si="53">SUM(X328:AA328)</f>
        <v>0</v>
      </c>
      <c r="AC328" s="796">
        <f t="shared" ref="AC328:AC391" si="54">SUM(D328,I328,N328,S328,X328)</f>
        <v>0</v>
      </c>
      <c r="AD328" s="796">
        <f t="shared" ref="AD328:AD391" si="55">SUM(E328,J328,O328,T328,Y328)</f>
        <v>0</v>
      </c>
      <c r="AE328" s="796">
        <f t="shared" ref="AE328:AE391" si="56">SUM(F328,K328,P328,U328,Z328)</f>
        <v>0</v>
      </c>
      <c r="AF328" s="796">
        <f t="shared" ref="AF328:AF391" si="57">SUM(G328,L328,Q328,V328,AA328)</f>
        <v>0</v>
      </c>
      <c r="AG328" s="796">
        <f t="shared" ref="AG328:AG391" si="58">SUM(AC328:AF328)</f>
        <v>0</v>
      </c>
      <c r="AH328" s="800"/>
    </row>
    <row r="329" spans="1:34" s="519" customFormat="1" ht="22.5" customHeight="1" x14ac:dyDescent="0.3">
      <c r="A329" s="542"/>
      <c r="B329" s="533">
        <v>12</v>
      </c>
      <c r="C329" s="762" t="s">
        <v>1353</v>
      </c>
      <c r="D329" s="521"/>
      <c r="E329" s="521"/>
      <c r="F329" s="521"/>
      <c r="G329" s="522"/>
      <c r="H329" s="521">
        <f t="shared" si="51"/>
        <v>0</v>
      </c>
      <c r="I329" s="521"/>
      <c r="J329" s="521"/>
      <c r="K329" s="521"/>
      <c r="L329" s="524"/>
      <c r="M329" s="521">
        <f t="shared" ref="M329:M392" si="59">SUM(I329:L329)</f>
        <v>0</v>
      </c>
      <c r="N329" s="521"/>
      <c r="O329" s="521"/>
      <c r="P329" s="521"/>
      <c r="Q329" s="524"/>
      <c r="R329" s="521">
        <f t="shared" ref="R329:R392" si="60">SUM(N329:Q329)</f>
        <v>0</v>
      </c>
      <c r="S329" s="521"/>
      <c r="T329" s="521"/>
      <c r="U329" s="521"/>
      <c r="V329" s="521"/>
      <c r="W329" s="521">
        <f t="shared" si="52"/>
        <v>0</v>
      </c>
      <c r="X329" s="521"/>
      <c r="Y329" s="521"/>
      <c r="Z329" s="521"/>
      <c r="AA329" s="521"/>
      <c r="AB329" s="521">
        <f t="shared" si="53"/>
        <v>0</v>
      </c>
      <c r="AC329" s="521">
        <f t="shared" si="54"/>
        <v>0</v>
      </c>
      <c r="AD329" s="521">
        <f t="shared" si="55"/>
        <v>0</v>
      </c>
      <c r="AE329" s="521">
        <f t="shared" si="56"/>
        <v>0</v>
      </c>
      <c r="AF329" s="521">
        <f t="shared" si="57"/>
        <v>0</v>
      </c>
      <c r="AG329" s="521">
        <f t="shared" si="58"/>
        <v>0</v>
      </c>
      <c r="AH329" s="525"/>
    </row>
    <row r="330" spans="1:34" s="519" customFormat="1" ht="22.5" customHeight="1" x14ac:dyDescent="0.3">
      <c r="A330" s="542"/>
      <c r="B330" s="533">
        <v>13</v>
      </c>
      <c r="C330" s="762" t="s">
        <v>1354</v>
      </c>
      <c r="D330" s="521"/>
      <c r="E330" s="521"/>
      <c r="F330" s="521"/>
      <c r="G330" s="522"/>
      <c r="H330" s="521">
        <f t="shared" si="51"/>
        <v>0</v>
      </c>
      <c r="I330" s="521"/>
      <c r="J330" s="521"/>
      <c r="K330" s="521"/>
      <c r="L330" s="524"/>
      <c r="M330" s="521">
        <f t="shared" si="59"/>
        <v>0</v>
      </c>
      <c r="N330" s="521"/>
      <c r="O330" s="521"/>
      <c r="P330" s="521"/>
      <c r="Q330" s="524"/>
      <c r="R330" s="521">
        <f t="shared" si="60"/>
        <v>0</v>
      </c>
      <c r="S330" s="521"/>
      <c r="T330" s="521"/>
      <c r="U330" s="521"/>
      <c r="V330" s="521"/>
      <c r="W330" s="521">
        <f t="shared" si="52"/>
        <v>0</v>
      </c>
      <c r="X330" s="521"/>
      <c r="Y330" s="521"/>
      <c r="Z330" s="521"/>
      <c r="AA330" s="521"/>
      <c r="AB330" s="521">
        <f t="shared" si="53"/>
        <v>0</v>
      </c>
      <c r="AC330" s="521">
        <f t="shared" si="54"/>
        <v>0</v>
      </c>
      <c r="AD330" s="521">
        <f t="shared" si="55"/>
        <v>0</v>
      </c>
      <c r="AE330" s="521">
        <f t="shared" si="56"/>
        <v>0</v>
      </c>
      <c r="AF330" s="521">
        <f t="shared" si="57"/>
        <v>0</v>
      </c>
      <c r="AG330" s="521">
        <f t="shared" si="58"/>
        <v>0</v>
      </c>
      <c r="AH330" s="525"/>
    </row>
    <row r="331" spans="1:34" s="519" customFormat="1" ht="22.5" customHeight="1" x14ac:dyDescent="0.3">
      <c r="A331" s="542"/>
      <c r="B331" s="533">
        <v>14</v>
      </c>
      <c r="C331" s="762" t="s">
        <v>1355</v>
      </c>
      <c r="D331" s="521"/>
      <c r="E331" s="521"/>
      <c r="F331" s="521"/>
      <c r="G331" s="522"/>
      <c r="H331" s="521">
        <f t="shared" si="51"/>
        <v>0</v>
      </c>
      <c r="I331" s="521"/>
      <c r="J331" s="521"/>
      <c r="K331" s="521"/>
      <c r="L331" s="524"/>
      <c r="M331" s="521">
        <f t="shared" si="59"/>
        <v>0</v>
      </c>
      <c r="N331" s="521"/>
      <c r="O331" s="521"/>
      <c r="P331" s="521"/>
      <c r="Q331" s="524"/>
      <c r="R331" s="521">
        <f t="shared" si="60"/>
        <v>0</v>
      </c>
      <c r="S331" s="521"/>
      <c r="T331" s="521"/>
      <c r="U331" s="521"/>
      <c r="V331" s="521"/>
      <c r="W331" s="521">
        <f t="shared" si="52"/>
        <v>0</v>
      </c>
      <c r="X331" s="521"/>
      <c r="Y331" s="521"/>
      <c r="Z331" s="521"/>
      <c r="AA331" s="521"/>
      <c r="AB331" s="521">
        <f t="shared" si="53"/>
        <v>0</v>
      </c>
      <c r="AC331" s="521">
        <f t="shared" si="54"/>
        <v>0</v>
      </c>
      <c r="AD331" s="521">
        <f t="shared" si="55"/>
        <v>0</v>
      </c>
      <c r="AE331" s="521">
        <f t="shared" si="56"/>
        <v>0</v>
      </c>
      <c r="AF331" s="521">
        <f t="shared" si="57"/>
        <v>0</v>
      </c>
      <c r="AG331" s="521">
        <f t="shared" si="58"/>
        <v>0</v>
      </c>
      <c r="AH331" s="525"/>
    </row>
    <row r="332" spans="1:34" s="519" customFormat="1" ht="22.5" customHeight="1" x14ac:dyDescent="0.3">
      <c r="A332" s="542"/>
      <c r="B332" s="533">
        <v>15</v>
      </c>
      <c r="C332" s="762" t="s">
        <v>1356</v>
      </c>
      <c r="D332" s="521"/>
      <c r="E332" s="521"/>
      <c r="F332" s="521"/>
      <c r="G332" s="522"/>
      <c r="H332" s="521">
        <f t="shared" si="51"/>
        <v>0</v>
      </c>
      <c r="I332" s="521"/>
      <c r="J332" s="521"/>
      <c r="K332" s="521"/>
      <c r="L332" s="524"/>
      <c r="M332" s="521">
        <f t="shared" si="59"/>
        <v>0</v>
      </c>
      <c r="N332" s="521"/>
      <c r="O332" s="521"/>
      <c r="P332" s="521"/>
      <c r="Q332" s="524"/>
      <c r="R332" s="521">
        <f t="shared" si="60"/>
        <v>0</v>
      </c>
      <c r="S332" s="521"/>
      <c r="T332" s="521"/>
      <c r="U332" s="521"/>
      <c r="V332" s="521"/>
      <c r="W332" s="521">
        <f t="shared" si="52"/>
        <v>0</v>
      </c>
      <c r="X332" s="521"/>
      <c r="Y332" s="521"/>
      <c r="Z332" s="521"/>
      <c r="AA332" s="521"/>
      <c r="AB332" s="521">
        <f t="shared" si="53"/>
        <v>0</v>
      </c>
      <c r="AC332" s="521">
        <f t="shared" si="54"/>
        <v>0</v>
      </c>
      <c r="AD332" s="521">
        <f t="shared" si="55"/>
        <v>0</v>
      </c>
      <c r="AE332" s="521">
        <f t="shared" si="56"/>
        <v>0</v>
      </c>
      <c r="AF332" s="521">
        <f t="shared" si="57"/>
        <v>0</v>
      </c>
      <c r="AG332" s="521">
        <f t="shared" si="58"/>
        <v>0</v>
      </c>
      <c r="AH332" s="525"/>
    </row>
    <row r="333" spans="1:34" s="519" customFormat="1" ht="22.5" customHeight="1" x14ac:dyDescent="0.3">
      <c r="A333" s="542"/>
      <c r="B333" s="533">
        <v>16</v>
      </c>
      <c r="C333" s="762" t="s">
        <v>1357</v>
      </c>
      <c r="D333" s="521"/>
      <c r="E333" s="521"/>
      <c r="F333" s="521"/>
      <c r="G333" s="522"/>
      <c r="H333" s="521">
        <f t="shared" ref="H333:H396" si="61">SUM(D333:G333)</f>
        <v>0</v>
      </c>
      <c r="I333" s="521"/>
      <c r="J333" s="521"/>
      <c r="K333" s="521"/>
      <c r="L333" s="524"/>
      <c r="M333" s="521">
        <f t="shared" si="59"/>
        <v>0</v>
      </c>
      <c r="N333" s="521"/>
      <c r="O333" s="521"/>
      <c r="P333" s="521"/>
      <c r="Q333" s="524"/>
      <c r="R333" s="521">
        <f t="shared" si="60"/>
        <v>0</v>
      </c>
      <c r="S333" s="521"/>
      <c r="T333" s="521"/>
      <c r="U333" s="521"/>
      <c r="V333" s="521"/>
      <c r="W333" s="521">
        <f t="shared" si="52"/>
        <v>0</v>
      </c>
      <c r="X333" s="521"/>
      <c r="Y333" s="521"/>
      <c r="Z333" s="521"/>
      <c r="AA333" s="521"/>
      <c r="AB333" s="521">
        <f t="shared" si="53"/>
        <v>0</v>
      </c>
      <c r="AC333" s="521">
        <f t="shared" si="54"/>
        <v>0</v>
      </c>
      <c r="AD333" s="521">
        <f t="shared" si="55"/>
        <v>0</v>
      </c>
      <c r="AE333" s="521">
        <f t="shared" si="56"/>
        <v>0</v>
      </c>
      <c r="AF333" s="521">
        <f t="shared" si="57"/>
        <v>0</v>
      </c>
      <c r="AG333" s="521">
        <f t="shared" si="58"/>
        <v>0</v>
      </c>
      <c r="AH333" s="525"/>
    </row>
    <row r="334" spans="1:34" s="519" customFormat="1" ht="22.5" customHeight="1" x14ac:dyDescent="0.3">
      <c r="A334" s="542"/>
      <c r="B334" s="533">
        <v>17</v>
      </c>
      <c r="C334" s="762" t="s">
        <v>1358</v>
      </c>
      <c r="D334" s="521"/>
      <c r="E334" s="521"/>
      <c r="F334" s="521"/>
      <c r="G334" s="522"/>
      <c r="H334" s="521">
        <f t="shared" si="61"/>
        <v>0</v>
      </c>
      <c r="I334" s="521"/>
      <c r="J334" s="521"/>
      <c r="K334" s="521"/>
      <c r="L334" s="524"/>
      <c r="M334" s="521">
        <f t="shared" si="59"/>
        <v>0</v>
      </c>
      <c r="N334" s="521"/>
      <c r="O334" s="521"/>
      <c r="P334" s="521"/>
      <c r="Q334" s="524"/>
      <c r="R334" s="521">
        <f t="shared" si="60"/>
        <v>0</v>
      </c>
      <c r="S334" s="521"/>
      <c r="T334" s="521"/>
      <c r="U334" s="521"/>
      <c r="V334" s="521"/>
      <c r="W334" s="521">
        <f t="shared" si="52"/>
        <v>0</v>
      </c>
      <c r="X334" s="521"/>
      <c r="Y334" s="521"/>
      <c r="Z334" s="521"/>
      <c r="AA334" s="521"/>
      <c r="AB334" s="521">
        <f t="shared" si="53"/>
        <v>0</v>
      </c>
      <c r="AC334" s="521">
        <f t="shared" si="54"/>
        <v>0</v>
      </c>
      <c r="AD334" s="521">
        <f t="shared" si="55"/>
        <v>0</v>
      </c>
      <c r="AE334" s="521">
        <f t="shared" si="56"/>
        <v>0</v>
      </c>
      <c r="AF334" s="521">
        <f t="shared" si="57"/>
        <v>0</v>
      </c>
      <c r="AG334" s="521">
        <f t="shared" si="58"/>
        <v>0</v>
      </c>
      <c r="AH334" s="525"/>
    </row>
    <row r="335" spans="1:34" s="519" customFormat="1" ht="22.5" customHeight="1" x14ac:dyDescent="0.3">
      <c r="A335" s="542"/>
      <c r="B335" s="533">
        <v>18</v>
      </c>
      <c r="C335" s="762" t="s">
        <v>1359</v>
      </c>
      <c r="D335" s="521"/>
      <c r="E335" s="521"/>
      <c r="F335" s="521"/>
      <c r="G335" s="522"/>
      <c r="H335" s="521">
        <f t="shared" si="61"/>
        <v>0</v>
      </c>
      <c r="I335" s="521"/>
      <c r="J335" s="521"/>
      <c r="K335" s="521"/>
      <c r="L335" s="524"/>
      <c r="M335" s="521">
        <f t="shared" si="59"/>
        <v>0</v>
      </c>
      <c r="N335" s="521"/>
      <c r="O335" s="521"/>
      <c r="P335" s="521"/>
      <c r="Q335" s="524"/>
      <c r="R335" s="521">
        <f t="shared" si="60"/>
        <v>0</v>
      </c>
      <c r="S335" s="521"/>
      <c r="T335" s="521"/>
      <c r="U335" s="521"/>
      <c r="V335" s="521"/>
      <c r="W335" s="521">
        <f t="shared" si="52"/>
        <v>0</v>
      </c>
      <c r="X335" s="521"/>
      <c r="Y335" s="521"/>
      <c r="Z335" s="521"/>
      <c r="AA335" s="521"/>
      <c r="AB335" s="521">
        <f t="shared" si="53"/>
        <v>0</v>
      </c>
      <c r="AC335" s="521">
        <f t="shared" si="54"/>
        <v>0</v>
      </c>
      <c r="AD335" s="521">
        <f t="shared" si="55"/>
        <v>0</v>
      </c>
      <c r="AE335" s="521">
        <f t="shared" si="56"/>
        <v>0</v>
      </c>
      <c r="AF335" s="521">
        <f t="shared" si="57"/>
        <v>0</v>
      </c>
      <c r="AG335" s="521">
        <f t="shared" si="58"/>
        <v>0</v>
      </c>
      <c r="AH335" s="525"/>
    </row>
    <row r="336" spans="1:34" s="519" customFormat="1" ht="22.5" customHeight="1" x14ac:dyDescent="0.3">
      <c r="A336" s="542"/>
      <c r="B336" s="533">
        <v>19</v>
      </c>
      <c r="C336" s="762" t="s">
        <v>1360</v>
      </c>
      <c r="D336" s="521"/>
      <c r="E336" s="521"/>
      <c r="F336" s="521"/>
      <c r="G336" s="522"/>
      <c r="H336" s="521">
        <f t="shared" si="61"/>
        <v>0</v>
      </c>
      <c r="I336" s="521"/>
      <c r="J336" s="521"/>
      <c r="K336" s="521"/>
      <c r="L336" s="524"/>
      <c r="M336" s="521">
        <f t="shared" si="59"/>
        <v>0</v>
      </c>
      <c r="N336" s="521"/>
      <c r="O336" s="521"/>
      <c r="P336" s="521"/>
      <c r="Q336" s="524"/>
      <c r="R336" s="521">
        <f t="shared" si="60"/>
        <v>0</v>
      </c>
      <c r="S336" s="521"/>
      <c r="T336" s="521"/>
      <c r="U336" s="521"/>
      <c r="V336" s="521"/>
      <c r="W336" s="521">
        <f t="shared" si="52"/>
        <v>0</v>
      </c>
      <c r="X336" s="521"/>
      <c r="Y336" s="521"/>
      <c r="Z336" s="521"/>
      <c r="AA336" s="521"/>
      <c r="AB336" s="521">
        <f t="shared" si="53"/>
        <v>0</v>
      </c>
      <c r="AC336" s="521">
        <f t="shared" si="54"/>
        <v>0</v>
      </c>
      <c r="AD336" s="521">
        <f t="shared" si="55"/>
        <v>0</v>
      </c>
      <c r="AE336" s="521">
        <f t="shared" si="56"/>
        <v>0</v>
      </c>
      <c r="AF336" s="521">
        <f t="shared" si="57"/>
        <v>0</v>
      </c>
      <c r="AG336" s="521">
        <f t="shared" si="58"/>
        <v>0</v>
      </c>
      <c r="AH336" s="525"/>
    </row>
    <row r="337" spans="1:34" s="779" customFormat="1" ht="33.75" customHeight="1" thickBot="1" x14ac:dyDescent="0.3">
      <c r="A337" s="543"/>
      <c r="B337" s="780">
        <v>20</v>
      </c>
      <c r="C337" s="763" t="s">
        <v>1361</v>
      </c>
      <c r="D337" s="781"/>
      <c r="E337" s="781"/>
      <c r="F337" s="781"/>
      <c r="G337" s="782"/>
      <c r="H337" s="781">
        <f t="shared" si="61"/>
        <v>0</v>
      </c>
      <c r="I337" s="781"/>
      <c r="J337" s="781"/>
      <c r="K337" s="781"/>
      <c r="L337" s="781"/>
      <c r="M337" s="781">
        <f t="shared" si="59"/>
        <v>0</v>
      </c>
      <c r="N337" s="781"/>
      <c r="O337" s="781"/>
      <c r="P337" s="781"/>
      <c r="Q337" s="781"/>
      <c r="R337" s="781">
        <f t="shared" si="60"/>
        <v>0</v>
      </c>
      <c r="S337" s="781"/>
      <c r="T337" s="781"/>
      <c r="U337" s="781"/>
      <c r="V337" s="781"/>
      <c r="W337" s="781">
        <f t="shared" si="52"/>
        <v>0</v>
      </c>
      <c r="X337" s="781"/>
      <c r="Y337" s="781"/>
      <c r="Z337" s="781"/>
      <c r="AA337" s="781"/>
      <c r="AB337" s="781">
        <f t="shared" si="53"/>
        <v>0</v>
      </c>
      <c r="AC337" s="781">
        <f t="shared" si="54"/>
        <v>0</v>
      </c>
      <c r="AD337" s="781">
        <f t="shared" si="55"/>
        <v>0</v>
      </c>
      <c r="AE337" s="781">
        <f t="shared" si="56"/>
        <v>0</v>
      </c>
      <c r="AF337" s="781">
        <f t="shared" si="57"/>
        <v>0</v>
      </c>
      <c r="AG337" s="781">
        <f t="shared" si="58"/>
        <v>0</v>
      </c>
      <c r="AH337" s="783"/>
    </row>
    <row r="338" spans="1:34" s="519" customFormat="1" ht="22.5" customHeight="1" thickTop="1" x14ac:dyDescent="0.3">
      <c r="A338" s="542"/>
      <c r="B338" s="534">
        <v>21</v>
      </c>
      <c r="C338" s="764" t="s">
        <v>1362</v>
      </c>
      <c r="D338" s="529"/>
      <c r="E338" s="529"/>
      <c r="F338" s="529"/>
      <c r="G338" s="535"/>
      <c r="H338" s="529">
        <f t="shared" si="61"/>
        <v>0</v>
      </c>
      <c r="I338" s="529"/>
      <c r="J338" s="529"/>
      <c r="K338" s="529"/>
      <c r="L338" s="530"/>
      <c r="M338" s="529">
        <f t="shared" si="59"/>
        <v>0</v>
      </c>
      <c r="N338" s="529"/>
      <c r="O338" s="529"/>
      <c r="P338" s="529"/>
      <c r="Q338" s="530"/>
      <c r="R338" s="529">
        <f t="shared" si="60"/>
        <v>0</v>
      </c>
      <c r="S338" s="529">
        <v>9</v>
      </c>
      <c r="T338" s="529"/>
      <c r="U338" s="529">
        <v>30</v>
      </c>
      <c r="V338" s="529"/>
      <c r="W338" s="529">
        <f t="shared" si="52"/>
        <v>39</v>
      </c>
      <c r="X338" s="529"/>
      <c r="Y338" s="529"/>
      <c r="Z338" s="529"/>
      <c r="AA338" s="529"/>
      <c r="AB338" s="529">
        <f t="shared" si="53"/>
        <v>0</v>
      </c>
      <c r="AC338" s="529">
        <f t="shared" si="54"/>
        <v>9</v>
      </c>
      <c r="AD338" s="529">
        <f t="shared" si="55"/>
        <v>0</v>
      </c>
      <c r="AE338" s="529">
        <f t="shared" si="56"/>
        <v>30</v>
      </c>
      <c r="AF338" s="529">
        <f t="shared" si="57"/>
        <v>0</v>
      </c>
      <c r="AG338" s="529">
        <f t="shared" si="58"/>
        <v>39</v>
      </c>
      <c r="AH338" s="531" t="s">
        <v>1049</v>
      </c>
    </row>
    <row r="339" spans="1:34" s="519" customFormat="1" ht="22.5" customHeight="1" x14ac:dyDescent="0.3">
      <c r="A339" s="544"/>
      <c r="B339" s="533">
        <v>22</v>
      </c>
      <c r="C339" s="762" t="s">
        <v>1363</v>
      </c>
      <c r="D339" s="521"/>
      <c r="E339" s="521"/>
      <c r="F339" s="521"/>
      <c r="G339" s="522"/>
      <c r="H339" s="521">
        <f t="shared" si="61"/>
        <v>0</v>
      </c>
      <c r="I339" s="521"/>
      <c r="J339" s="521"/>
      <c r="K339" s="521"/>
      <c r="L339" s="524"/>
      <c r="M339" s="521">
        <f t="shared" si="59"/>
        <v>0</v>
      </c>
      <c r="N339" s="521"/>
      <c r="O339" s="521"/>
      <c r="P339" s="521"/>
      <c r="Q339" s="524"/>
      <c r="R339" s="521">
        <f t="shared" si="60"/>
        <v>0</v>
      </c>
      <c r="S339" s="521"/>
      <c r="T339" s="521"/>
      <c r="U339" s="521"/>
      <c r="V339" s="521"/>
      <c r="W339" s="521">
        <f t="shared" si="52"/>
        <v>0</v>
      </c>
      <c r="X339" s="521"/>
      <c r="Y339" s="521"/>
      <c r="Z339" s="521"/>
      <c r="AA339" s="521"/>
      <c r="AB339" s="521">
        <f t="shared" si="53"/>
        <v>0</v>
      </c>
      <c r="AC339" s="521">
        <f t="shared" si="54"/>
        <v>0</v>
      </c>
      <c r="AD339" s="521">
        <f t="shared" si="55"/>
        <v>0</v>
      </c>
      <c r="AE339" s="521">
        <f t="shared" si="56"/>
        <v>0</v>
      </c>
      <c r="AF339" s="521">
        <f t="shared" si="57"/>
        <v>0</v>
      </c>
      <c r="AG339" s="521">
        <f t="shared" si="58"/>
        <v>0</v>
      </c>
      <c r="AH339" s="525"/>
    </row>
    <row r="340" spans="1:34" s="519" customFormat="1" ht="22.5" customHeight="1" x14ac:dyDescent="0.3">
      <c r="A340" s="575">
        <v>20</v>
      </c>
      <c r="B340" s="526" t="s">
        <v>1044</v>
      </c>
      <c r="C340" s="761"/>
      <c r="D340" s="521">
        <v>46</v>
      </c>
      <c r="E340" s="521"/>
      <c r="F340" s="521"/>
      <c r="G340" s="524"/>
      <c r="H340" s="521">
        <f t="shared" si="61"/>
        <v>46</v>
      </c>
      <c r="I340" s="521">
        <v>65</v>
      </c>
      <c r="J340" s="521"/>
      <c r="K340" s="521"/>
      <c r="L340" s="524"/>
      <c r="M340" s="521">
        <f t="shared" si="59"/>
        <v>65</v>
      </c>
      <c r="N340" s="521">
        <v>19</v>
      </c>
      <c r="O340" s="521"/>
      <c r="P340" s="521"/>
      <c r="Q340" s="524"/>
      <c r="R340" s="521">
        <f t="shared" si="60"/>
        <v>19</v>
      </c>
      <c r="S340" s="521"/>
      <c r="T340" s="521"/>
      <c r="U340" s="521"/>
      <c r="V340" s="521"/>
      <c r="W340" s="521">
        <f t="shared" si="52"/>
        <v>0</v>
      </c>
      <c r="X340" s="521"/>
      <c r="Y340" s="521"/>
      <c r="Z340" s="521"/>
      <c r="AA340" s="521"/>
      <c r="AB340" s="521">
        <f t="shared" si="53"/>
        <v>0</v>
      </c>
      <c r="AC340" s="521">
        <f t="shared" si="54"/>
        <v>130</v>
      </c>
      <c r="AD340" s="521">
        <f t="shared" si="55"/>
        <v>0</v>
      </c>
      <c r="AE340" s="521">
        <f t="shared" si="56"/>
        <v>0</v>
      </c>
      <c r="AF340" s="521">
        <f t="shared" si="57"/>
        <v>0</v>
      </c>
      <c r="AG340" s="521">
        <f t="shared" si="58"/>
        <v>130</v>
      </c>
      <c r="AH340" s="525" t="s">
        <v>1041</v>
      </c>
    </row>
    <row r="341" spans="1:34" s="519" customFormat="1" ht="22.5" customHeight="1" x14ac:dyDescent="0.3">
      <c r="A341" s="576"/>
      <c r="B341" s="533">
        <v>1</v>
      </c>
      <c r="C341" s="762" t="s">
        <v>1364</v>
      </c>
      <c r="D341" s="521"/>
      <c r="E341" s="521"/>
      <c r="F341" s="521"/>
      <c r="G341" s="522"/>
      <c r="H341" s="521">
        <f t="shared" si="61"/>
        <v>0</v>
      </c>
      <c r="I341" s="521"/>
      <c r="J341" s="521"/>
      <c r="K341" s="521"/>
      <c r="L341" s="524"/>
      <c r="M341" s="521">
        <f t="shared" si="59"/>
        <v>0</v>
      </c>
      <c r="N341" s="521"/>
      <c r="O341" s="521"/>
      <c r="P341" s="521"/>
      <c r="Q341" s="524"/>
      <c r="R341" s="521">
        <f t="shared" si="60"/>
        <v>0</v>
      </c>
      <c r="S341" s="521"/>
      <c r="T341" s="521"/>
      <c r="U341" s="521"/>
      <c r="V341" s="521"/>
      <c r="W341" s="521">
        <f t="shared" si="52"/>
        <v>0</v>
      </c>
      <c r="X341" s="521"/>
      <c r="Y341" s="521"/>
      <c r="Z341" s="521"/>
      <c r="AA341" s="521"/>
      <c r="AB341" s="521">
        <f t="shared" si="53"/>
        <v>0</v>
      </c>
      <c r="AC341" s="521">
        <f t="shared" si="54"/>
        <v>0</v>
      </c>
      <c r="AD341" s="521">
        <f t="shared" si="55"/>
        <v>0</v>
      </c>
      <c r="AE341" s="521">
        <f t="shared" si="56"/>
        <v>0</v>
      </c>
      <c r="AF341" s="521">
        <f t="shared" si="57"/>
        <v>0</v>
      </c>
      <c r="AG341" s="521">
        <f t="shared" si="58"/>
        <v>0</v>
      </c>
      <c r="AH341" s="525"/>
    </row>
    <row r="342" spans="1:34" s="519" customFormat="1" ht="22.5" customHeight="1" x14ac:dyDescent="0.3">
      <c r="A342" s="576"/>
      <c r="B342" s="533">
        <v>2</v>
      </c>
      <c r="C342" s="762" t="s">
        <v>1365</v>
      </c>
      <c r="D342" s="521"/>
      <c r="E342" s="521"/>
      <c r="F342" s="521"/>
      <c r="G342" s="522"/>
      <c r="H342" s="521">
        <f t="shared" si="61"/>
        <v>0</v>
      </c>
      <c r="I342" s="521"/>
      <c r="J342" s="521"/>
      <c r="K342" s="521"/>
      <c r="L342" s="524"/>
      <c r="M342" s="521">
        <f t="shared" si="59"/>
        <v>0</v>
      </c>
      <c r="N342" s="521"/>
      <c r="O342" s="521"/>
      <c r="P342" s="521"/>
      <c r="Q342" s="524"/>
      <c r="R342" s="521">
        <f t="shared" si="60"/>
        <v>0</v>
      </c>
      <c r="S342" s="521"/>
      <c r="T342" s="521"/>
      <c r="U342" s="521"/>
      <c r="V342" s="521"/>
      <c r="W342" s="521">
        <f t="shared" si="52"/>
        <v>0</v>
      </c>
      <c r="X342" s="521"/>
      <c r="Y342" s="521"/>
      <c r="Z342" s="521"/>
      <c r="AA342" s="521"/>
      <c r="AB342" s="521">
        <f t="shared" si="53"/>
        <v>0</v>
      </c>
      <c r="AC342" s="521">
        <f t="shared" si="54"/>
        <v>0</v>
      </c>
      <c r="AD342" s="521">
        <f t="shared" si="55"/>
        <v>0</v>
      </c>
      <c r="AE342" s="521">
        <f t="shared" si="56"/>
        <v>0</v>
      </c>
      <c r="AF342" s="521">
        <f t="shared" si="57"/>
        <v>0</v>
      </c>
      <c r="AG342" s="521">
        <f t="shared" si="58"/>
        <v>0</v>
      </c>
      <c r="AH342" s="525"/>
    </row>
    <row r="343" spans="1:34" s="519" customFormat="1" ht="22.5" customHeight="1" x14ac:dyDescent="0.3">
      <c r="A343" s="576"/>
      <c r="B343" s="533">
        <v>3</v>
      </c>
      <c r="C343" s="762" t="s">
        <v>1366</v>
      </c>
      <c r="D343" s="521"/>
      <c r="E343" s="521"/>
      <c r="F343" s="521"/>
      <c r="G343" s="522"/>
      <c r="H343" s="521">
        <f t="shared" si="61"/>
        <v>0</v>
      </c>
      <c r="I343" s="521"/>
      <c r="J343" s="521"/>
      <c r="K343" s="521"/>
      <c r="L343" s="524"/>
      <c r="M343" s="521">
        <f t="shared" si="59"/>
        <v>0</v>
      </c>
      <c r="N343" s="521"/>
      <c r="O343" s="521"/>
      <c r="P343" s="521"/>
      <c r="Q343" s="524"/>
      <c r="R343" s="521">
        <f t="shared" si="60"/>
        <v>0</v>
      </c>
      <c r="S343" s="521"/>
      <c r="T343" s="521"/>
      <c r="U343" s="521"/>
      <c r="V343" s="521"/>
      <c r="W343" s="521">
        <f t="shared" si="52"/>
        <v>0</v>
      </c>
      <c r="X343" s="521">
        <v>13</v>
      </c>
      <c r="Y343" s="521"/>
      <c r="Z343" s="521">
        <v>18</v>
      </c>
      <c r="AA343" s="521"/>
      <c r="AB343" s="521">
        <f t="shared" si="53"/>
        <v>31</v>
      </c>
      <c r="AC343" s="521">
        <f t="shared" si="54"/>
        <v>13</v>
      </c>
      <c r="AD343" s="521">
        <f t="shared" si="55"/>
        <v>0</v>
      </c>
      <c r="AE343" s="521">
        <f t="shared" si="56"/>
        <v>18</v>
      </c>
      <c r="AF343" s="521">
        <f t="shared" si="57"/>
        <v>0</v>
      </c>
      <c r="AG343" s="521">
        <f t="shared" si="58"/>
        <v>31</v>
      </c>
      <c r="AH343" s="525" t="s">
        <v>1049</v>
      </c>
    </row>
    <row r="344" spans="1:34" s="519" customFormat="1" ht="22.5" customHeight="1" x14ac:dyDescent="0.3">
      <c r="A344" s="576"/>
      <c r="B344" s="533">
        <v>4</v>
      </c>
      <c r="C344" s="762" t="s">
        <v>1367</v>
      </c>
      <c r="D344" s="521"/>
      <c r="E344" s="521"/>
      <c r="F344" s="521"/>
      <c r="G344" s="522"/>
      <c r="H344" s="521">
        <f t="shared" si="61"/>
        <v>0</v>
      </c>
      <c r="I344" s="521"/>
      <c r="J344" s="521"/>
      <c r="K344" s="521"/>
      <c r="L344" s="524"/>
      <c r="M344" s="521">
        <f t="shared" si="59"/>
        <v>0</v>
      </c>
      <c r="N344" s="521"/>
      <c r="O344" s="521"/>
      <c r="P344" s="521"/>
      <c r="Q344" s="524"/>
      <c r="R344" s="521">
        <f t="shared" si="60"/>
        <v>0</v>
      </c>
      <c r="S344" s="521"/>
      <c r="T344" s="521"/>
      <c r="U344" s="521"/>
      <c r="V344" s="521"/>
      <c r="W344" s="521">
        <f t="shared" si="52"/>
        <v>0</v>
      </c>
      <c r="X344" s="521"/>
      <c r="Y344" s="521"/>
      <c r="Z344" s="521"/>
      <c r="AA344" s="521"/>
      <c r="AB344" s="521">
        <f t="shared" si="53"/>
        <v>0</v>
      </c>
      <c r="AC344" s="521">
        <f t="shared" si="54"/>
        <v>0</v>
      </c>
      <c r="AD344" s="521">
        <f t="shared" si="55"/>
        <v>0</v>
      </c>
      <c r="AE344" s="521">
        <f t="shared" si="56"/>
        <v>0</v>
      </c>
      <c r="AF344" s="521">
        <f t="shared" si="57"/>
        <v>0</v>
      </c>
      <c r="AG344" s="521">
        <f t="shared" si="58"/>
        <v>0</v>
      </c>
      <c r="AH344" s="525"/>
    </row>
    <row r="345" spans="1:34" s="519" customFormat="1" ht="22.5" customHeight="1" x14ac:dyDescent="0.3">
      <c r="A345" s="576"/>
      <c r="B345" s="533">
        <v>5</v>
      </c>
      <c r="C345" s="762" t="s">
        <v>1368</v>
      </c>
      <c r="D345" s="521"/>
      <c r="E345" s="521"/>
      <c r="F345" s="521"/>
      <c r="G345" s="522"/>
      <c r="H345" s="521">
        <f t="shared" si="61"/>
        <v>0</v>
      </c>
      <c r="I345" s="521"/>
      <c r="J345" s="521"/>
      <c r="K345" s="521"/>
      <c r="L345" s="524"/>
      <c r="M345" s="521">
        <f t="shared" si="59"/>
        <v>0</v>
      </c>
      <c r="N345" s="521"/>
      <c r="O345" s="521"/>
      <c r="P345" s="521"/>
      <c r="Q345" s="524"/>
      <c r="R345" s="521">
        <f t="shared" si="60"/>
        <v>0</v>
      </c>
      <c r="S345" s="521"/>
      <c r="T345" s="521"/>
      <c r="U345" s="521"/>
      <c r="V345" s="521"/>
      <c r="W345" s="521">
        <f t="shared" si="52"/>
        <v>0</v>
      </c>
      <c r="X345" s="521"/>
      <c r="Y345" s="521"/>
      <c r="Z345" s="521"/>
      <c r="AA345" s="521"/>
      <c r="AB345" s="521">
        <f t="shared" si="53"/>
        <v>0</v>
      </c>
      <c r="AC345" s="521">
        <f t="shared" si="54"/>
        <v>0</v>
      </c>
      <c r="AD345" s="521">
        <f t="shared" si="55"/>
        <v>0</v>
      </c>
      <c r="AE345" s="521">
        <f t="shared" si="56"/>
        <v>0</v>
      </c>
      <c r="AF345" s="521">
        <f t="shared" si="57"/>
        <v>0</v>
      </c>
      <c r="AG345" s="521">
        <f t="shared" si="58"/>
        <v>0</v>
      </c>
      <c r="AH345" s="525"/>
    </row>
    <row r="346" spans="1:34" s="519" customFormat="1" ht="22.5" customHeight="1" x14ac:dyDescent="0.3">
      <c r="A346" s="576"/>
      <c r="B346" s="533">
        <v>6</v>
      </c>
      <c r="C346" s="762" t="s">
        <v>1369</v>
      </c>
      <c r="D346" s="521"/>
      <c r="E346" s="521"/>
      <c r="F346" s="521"/>
      <c r="G346" s="522"/>
      <c r="H346" s="521">
        <f t="shared" si="61"/>
        <v>0</v>
      </c>
      <c r="I346" s="521"/>
      <c r="J346" s="521"/>
      <c r="K346" s="521"/>
      <c r="L346" s="524"/>
      <c r="M346" s="521">
        <f t="shared" si="59"/>
        <v>0</v>
      </c>
      <c r="N346" s="521"/>
      <c r="O346" s="521"/>
      <c r="P346" s="521"/>
      <c r="Q346" s="524"/>
      <c r="R346" s="521">
        <f t="shared" si="60"/>
        <v>0</v>
      </c>
      <c r="S346" s="521"/>
      <c r="T346" s="521"/>
      <c r="U346" s="521"/>
      <c r="V346" s="521"/>
      <c r="W346" s="521">
        <f t="shared" si="52"/>
        <v>0</v>
      </c>
      <c r="X346" s="521"/>
      <c r="Y346" s="521"/>
      <c r="Z346" s="521"/>
      <c r="AA346" s="521"/>
      <c r="AB346" s="521">
        <f t="shared" si="53"/>
        <v>0</v>
      </c>
      <c r="AC346" s="521">
        <f t="shared" si="54"/>
        <v>0</v>
      </c>
      <c r="AD346" s="521">
        <f t="shared" si="55"/>
        <v>0</v>
      </c>
      <c r="AE346" s="521">
        <f t="shared" si="56"/>
        <v>0</v>
      </c>
      <c r="AF346" s="521">
        <f t="shared" si="57"/>
        <v>0</v>
      </c>
      <c r="AG346" s="521">
        <f t="shared" si="58"/>
        <v>0</v>
      </c>
      <c r="AH346" s="525"/>
    </row>
    <row r="347" spans="1:34" s="519" customFormat="1" ht="22.5" customHeight="1" x14ac:dyDescent="0.3">
      <c r="A347" s="578"/>
      <c r="B347" s="534">
        <v>7</v>
      </c>
      <c r="C347" s="764" t="s">
        <v>1370</v>
      </c>
      <c r="D347" s="529"/>
      <c r="E347" s="529"/>
      <c r="F347" s="529"/>
      <c r="G347" s="535"/>
      <c r="H347" s="521">
        <f t="shared" si="61"/>
        <v>0</v>
      </c>
      <c r="I347" s="529"/>
      <c r="J347" s="529"/>
      <c r="K347" s="529"/>
      <c r="L347" s="530"/>
      <c r="M347" s="521">
        <f t="shared" si="59"/>
        <v>0</v>
      </c>
      <c r="N347" s="529"/>
      <c r="O347" s="529"/>
      <c r="P347" s="529"/>
      <c r="Q347" s="530"/>
      <c r="R347" s="521">
        <f t="shared" si="60"/>
        <v>0</v>
      </c>
      <c r="S347" s="529"/>
      <c r="T347" s="529"/>
      <c r="U347" s="529"/>
      <c r="V347" s="529"/>
      <c r="W347" s="521">
        <f t="shared" si="52"/>
        <v>0</v>
      </c>
      <c r="X347" s="529"/>
      <c r="Y347" s="529"/>
      <c r="Z347" s="529"/>
      <c r="AA347" s="529"/>
      <c r="AB347" s="521">
        <f t="shared" si="53"/>
        <v>0</v>
      </c>
      <c r="AC347" s="521">
        <f t="shared" si="54"/>
        <v>0</v>
      </c>
      <c r="AD347" s="521">
        <f t="shared" si="55"/>
        <v>0</v>
      </c>
      <c r="AE347" s="521">
        <f t="shared" si="56"/>
        <v>0</v>
      </c>
      <c r="AF347" s="521">
        <f t="shared" si="57"/>
        <v>0</v>
      </c>
      <c r="AG347" s="521">
        <f t="shared" si="58"/>
        <v>0</v>
      </c>
      <c r="AH347" s="531"/>
    </row>
    <row r="348" spans="1:34" s="519" customFormat="1" ht="22.5" customHeight="1" x14ac:dyDescent="0.3">
      <c r="A348" s="578"/>
      <c r="B348" s="533">
        <v>8</v>
      </c>
      <c r="C348" s="762" t="s">
        <v>1371</v>
      </c>
      <c r="D348" s="521"/>
      <c r="E348" s="521"/>
      <c r="F348" s="521"/>
      <c r="G348" s="522"/>
      <c r="H348" s="521">
        <f t="shared" si="61"/>
        <v>0</v>
      </c>
      <c r="I348" s="521"/>
      <c r="J348" s="521"/>
      <c r="K348" s="521"/>
      <c r="L348" s="524"/>
      <c r="M348" s="521">
        <f t="shared" si="59"/>
        <v>0</v>
      </c>
      <c r="N348" s="521"/>
      <c r="O348" s="521"/>
      <c r="P348" s="521"/>
      <c r="Q348" s="524"/>
      <c r="R348" s="521">
        <f t="shared" si="60"/>
        <v>0</v>
      </c>
      <c r="S348" s="521"/>
      <c r="T348" s="521"/>
      <c r="U348" s="521"/>
      <c r="V348" s="521"/>
      <c r="W348" s="521">
        <f t="shared" si="52"/>
        <v>0</v>
      </c>
      <c r="X348" s="521"/>
      <c r="Y348" s="521"/>
      <c r="Z348" s="521"/>
      <c r="AA348" s="521"/>
      <c r="AB348" s="521">
        <f t="shared" si="53"/>
        <v>0</v>
      </c>
      <c r="AC348" s="521">
        <f t="shared" si="54"/>
        <v>0</v>
      </c>
      <c r="AD348" s="521">
        <f t="shared" si="55"/>
        <v>0</v>
      </c>
      <c r="AE348" s="521">
        <f t="shared" si="56"/>
        <v>0</v>
      </c>
      <c r="AF348" s="521">
        <f t="shared" si="57"/>
        <v>0</v>
      </c>
      <c r="AG348" s="521">
        <f t="shared" si="58"/>
        <v>0</v>
      </c>
      <c r="AH348" s="525"/>
    </row>
    <row r="349" spans="1:34" s="519" customFormat="1" ht="22.5" customHeight="1" x14ac:dyDescent="0.3">
      <c r="A349" s="578"/>
      <c r="B349" s="533">
        <v>9</v>
      </c>
      <c r="C349" s="762" t="s">
        <v>1372</v>
      </c>
      <c r="D349" s="521"/>
      <c r="E349" s="521"/>
      <c r="F349" s="521"/>
      <c r="G349" s="522"/>
      <c r="H349" s="521">
        <f t="shared" si="61"/>
        <v>0</v>
      </c>
      <c r="I349" s="521"/>
      <c r="J349" s="521"/>
      <c r="K349" s="521"/>
      <c r="L349" s="524"/>
      <c r="M349" s="521">
        <f t="shared" si="59"/>
        <v>0</v>
      </c>
      <c r="N349" s="521"/>
      <c r="O349" s="521"/>
      <c r="P349" s="521"/>
      <c r="Q349" s="524"/>
      <c r="R349" s="521">
        <f t="shared" si="60"/>
        <v>0</v>
      </c>
      <c r="S349" s="521"/>
      <c r="T349" s="521"/>
      <c r="U349" s="521"/>
      <c r="V349" s="521"/>
      <c r="W349" s="521">
        <f t="shared" si="52"/>
        <v>0</v>
      </c>
      <c r="X349" s="521"/>
      <c r="Y349" s="521"/>
      <c r="Z349" s="521"/>
      <c r="AA349" s="521"/>
      <c r="AB349" s="521">
        <f t="shared" si="53"/>
        <v>0</v>
      </c>
      <c r="AC349" s="521">
        <f t="shared" si="54"/>
        <v>0</v>
      </c>
      <c r="AD349" s="521">
        <f t="shared" si="55"/>
        <v>0</v>
      </c>
      <c r="AE349" s="521">
        <f t="shared" si="56"/>
        <v>0</v>
      </c>
      <c r="AF349" s="521">
        <f t="shared" si="57"/>
        <v>0</v>
      </c>
      <c r="AG349" s="521">
        <f t="shared" si="58"/>
        <v>0</v>
      </c>
      <c r="AH349" s="525"/>
    </row>
    <row r="350" spans="1:34" s="519" customFormat="1" ht="22.5" customHeight="1" x14ac:dyDescent="0.3">
      <c r="A350" s="578"/>
      <c r="B350" s="533">
        <v>10</v>
      </c>
      <c r="C350" s="762" t="s">
        <v>1373</v>
      </c>
      <c r="D350" s="521"/>
      <c r="E350" s="521"/>
      <c r="F350" s="521"/>
      <c r="G350" s="522"/>
      <c r="H350" s="521">
        <f t="shared" si="61"/>
        <v>0</v>
      </c>
      <c r="I350" s="521"/>
      <c r="J350" s="521"/>
      <c r="K350" s="521"/>
      <c r="L350" s="524"/>
      <c r="M350" s="521">
        <f t="shared" si="59"/>
        <v>0</v>
      </c>
      <c r="N350" s="521"/>
      <c r="O350" s="521"/>
      <c r="P350" s="521"/>
      <c r="Q350" s="524"/>
      <c r="R350" s="521">
        <f t="shared" si="60"/>
        <v>0</v>
      </c>
      <c r="S350" s="521"/>
      <c r="T350" s="521"/>
      <c r="U350" s="521"/>
      <c r="V350" s="521"/>
      <c r="W350" s="521">
        <f t="shared" si="52"/>
        <v>0</v>
      </c>
      <c r="X350" s="521"/>
      <c r="Y350" s="521"/>
      <c r="Z350" s="521"/>
      <c r="AA350" s="521"/>
      <c r="AB350" s="521">
        <f t="shared" si="53"/>
        <v>0</v>
      </c>
      <c r="AC350" s="521">
        <f t="shared" si="54"/>
        <v>0</v>
      </c>
      <c r="AD350" s="521">
        <f t="shared" si="55"/>
        <v>0</v>
      </c>
      <c r="AE350" s="521">
        <f t="shared" si="56"/>
        <v>0</v>
      </c>
      <c r="AF350" s="521">
        <f t="shared" si="57"/>
        <v>0</v>
      </c>
      <c r="AG350" s="521">
        <f t="shared" si="58"/>
        <v>0</v>
      </c>
      <c r="AH350" s="525"/>
    </row>
    <row r="351" spans="1:34" s="519" customFormat="1" ht="22.5" customHeight="1" x14ac:dyDescent="0.3">
      <c r="A351" s="578"/>
      <c r="B351" s="533">
        <v>11</v>
      </c>
      <c r="C351" s="762" t="s">
        <v>1374</v>
      </c>
      <c r="D351" s="521"/>
      <c r="E351" s="521"/>
      <c r="F351" s="521"/>
      <c r="G351" s="522"/>
      <c r="H351" s="521">
        <f t="shared" si="61"/>
        <v>0</v>
      </c>
      <c r="I351" s="521"/>
      <c r="J351" s="521"/>
      <c r="K351" s="521"/>
      <c r="L351" s="524"/>
      <c r="M351" s="521">
        <f t="shared" si="59"/>
        <v>0</v>
      </c>
      <c r="N351" s="521"/>
      <c r="O351" s="521"/>
      <c r="P351" s="521"/>
      <c r="Q351" s="524"/>
      <c r="R351" s="521">
        <f t="shared" si="60"/>
        <v>0</v>
      </c>
      <c r="S351" s="521"/>
      <c r="T351" s="521"/>
      <c r="U351" s="521"/>
      <c r="V351" s="521"/>
      <c r="W351" s="521">
        <f t="shared" si="52"/>
        <v>0</v>
      </c>
      <c r="X351" s="521"/>
      <c r="Y351" s="521"/>
      <c r="Z351" s="521"/>
      <c r="AA351" s="521"/>
      <c r="AB351" s="521">
        <f t="shared" si="53"/>
        <v>0</v>
      </c>
      <c r="AC351" s="521">
        <f t="shared" si="54"/>
        <v>0</v>
      </c>
      <c r="AD351" s="521">
        <f t="shared" si="55"/>
        <v>0</v>
      </c>
      <c r="AE351" s="521">
        <f t="shared" si="56"/>
        <v>0</v>
      </c>
      <c r="AF351" s="521">
        <f t="shared" si="57"/>
        <v>0</v>
      </c>
      <c r="AG351" s="521">
        <f t="shared" si="58"/>
        <v>0</v>
      </c>
      <c r="AH351" s="525"/>
    </row>
    <row r="352" spans="1:34" s="519" customFormat="1" ht="22.5" customHeight="1" x14ac:dyDescent="0.3">
      <c r="A352" s="578"/>
      <c r="B352" s="533">
        <v>12</v>
      </c>
      <c r="C352" s="762" t="s">
        <v>1375</v>
      </c>
      <c r="D352" s="521"/>
      <c r="E352" s="521"/>
      <c r="F352" s="521"/>
      <c r="G352" s="522"/>
      <c r="H352" s="521">
        <f t="shared" si="61"/>
        <v>0</v>
      </c>
      <c r="I352" s="521"/>
      <c r="J352" s="521"/>
      <c r="K352" s="521"/>
      <c r="L352" s="524"/>
      <c r="M352" s="521">
        <f t="shared" si="59"/>
        <v>0</v>
      </c>
      <c r="N352" s="521"/>
      <c r="O352" s="521"/>
      <c r="P352" s="521"/>
      <c r="Q352" s="524"/>
      <c r="R352" s="521">
        <f t="shared" si="60"/>
        <v>0</v>
      </c>
      <c r="S352" s="521"/>
      <c r="T352" s="521"/>
      <c r="U352" s="521"/>
      <c r="V352" s="521"/>
      <c r="W352" s="521">
        <f t="shared" si="52"/>
        <v>0</v>
      </c>
      <c r="X352" s="521"/>
      <c r="Y352" s="521"/>
      <c r="Z352" s="521"/>
      <c r="AA352" s="521"/>
      <c r="AB352" s="521">
        <f t="shared" si="53"/>
        <v>0</v>
      </c>
      <c r="AC352" s="521">
        <f t="shared" si="54"/>
        <v>0</v>
      </c>
      <c r="AD352" s="521">
        <f t="shared" si="55"/>
        <v>0</v>
      </c>
      <c r="AE352" s="521">
        <f t="shared" si="56"/>
        <v>0</v>
      </c>
      <c r="AF352" s="521">
        <f t="shared" si="57"/>
        <v>0</v>
      </c>
      <c r="AG352" s="521">
        <f t="shared" si="58"/>
        <v>0</v>
      </c>
      <c r="AH352" s="525"/>
    </row>
    <row r="353" spans="1:34" s="779" customFormat="1" ht="32.25" customHeight="1" x14ac:dyDescent="0.25">
      <c r="A353" s="578"/>
      <c r="B353" s="773">
        <v>13</v>
      </c>
      <c r="C353" s="762" t="s">
        <v>1376</v>
      </c>
      <c r="D353" s="774"/>
      <c r="E353" s="774"/>
      <c r="F353" s="774"/>
      <c r="G353" s="775"/>
      <c r="H353" s="774">
        <f t="shared" si="61"/>
        <v>0</v>
      </c>
      <c r="I353" s="774"/>
      <c r="J353" s="774"/>
      <c r="K353" s="774"/>
      <c r="L353" s="774"/>
      <c r="M353" s="774">
        <f t="shared" si="59"/>
        <v>0</v>
      </c>
      <c r="N353" s="774"/>
      <c r="O353" s="774"/>
      <c r="P353" s="774"/>
      <c r="Q353" s="774"/>
      <c r="R353" s="774">
        <f t="shared" si="60"/>
        <v>0</v>
      </c>
      <c r="S353" s="774"/>
      <c r="T353" s="774"/>
      <c r="U353" s="774"/>
      <c r="V353" s="774"/>
      <c r="W353" s="774">
        <f t="shared" si="52"/>
        <v>0</v>
      </c>
      <c r="X353" s="774"/>
      <c r="Y353" s="774"/>
      <c r="Z353" s="774"/>
      <c r="AA353" s="774"/>
      <c r="AB353" s="774">
        <f t="shared" si="53"/>
        <v>0</v>
      </c>
      <c r="AC353" s="774">
        <f t="shared" si="54"/>
        <v>0</v>
      </c>
      <c r="AD353" s="774">
        <f t="shared" si="55"/>
        <v>0</v>
      </c>
      <c r="AE353" s="774">
        <f t="shared" si="56"/>
        <v>0</v>
      </c>
      <c r="AF353" s="774">
        <f t="shared" si="57"/>
        <v>0</v>
      </c>
      <c r="AG353" s="774">
        <f t="shared" si="58"/>
        <v>0</v>
      </c>
      <c r="AH353" s="778"/>
    </row>
    <row r="354" spans="1:34" s="519" customFormat="1" ht="22.5" customHeight="1" x14ac:dyDescent="0.3">
      <c r="A354" s="578"/>
      <c r="B354" s="533">
        <v>14</v>
      </c>
      <c r="C354" s="762" t="s">
        <v>1377</v>
      </c>
      <c r="D354" s="521"/>
      <c r="E354" s="521"/>
      <c r="F354" s="521"/>
      <c r="G354" s="522"/>
      <c r="H354" s="521">
        <f t="shared" si="61"/>
        <v>0</v>
      </c>
      <c r="I354" s="521"/>
      <c r="J354" s="521"/>
      <c r="K354" s="521"/>
      <c r="L354" s="524"/>
      <c r="M354" s="521">
        <f t="shared" si="59"/>
        <v>0</v>
      </c>
      <c r="N354" s="521"/>
      <c r="O354" s="521"/>
      <c r="P354" s="521"/>
      <c r="Q354" s="524"/>
      <c r="R354" s="521">
        <f t="shared" si="60"/>
        <v>0</v>
      </c>
      <c r="S354" s="521"/>
      <c r="T354" s="521"/>
      <c r="U354" s="521"/>
      <c r="V354" s="521"/>
      <c r="W354" s="521">
        <f t="shared" si="52"/>
        <v>0</v>
      </c>
      <c r="X354" s="521"/>
      <c r="Y354" s="521"/>
      <c r="Z354" s="521"/>
      <c r="AA354" s="521"/>
      <c r="AB354" s="521">
        <f t="shared" si="53"/>
        <v>0</v>
      </c>
      <c r="AC354" s="521">
        <f t="shared" si="54"/>
        <v>0</v>
      </c>
      <c r="AD354" s="521">
        <f t="shared" si="55"/>
        <v>0</v>
      </c>
      <c r="AE354" s="521">
        <f t="shared" si="56"/>
        <v>0</v>
      </c>
      <c r="AF354" s="521">
        <f t="shared" si="57"/>
        <v>0</v>
      </c>
      <c r="AG354" s="521">
        <f t="shared" si="58"/>
        <v>0</v>
      </c>
      <c r="AH354" s="525"/>
    </row>
    <row r="355" spans="1:34" s="519" customFormat="1" ht="22.5" customHeight="1" x14ac:dyDescent="0.3">
      <c r="A355" s="578"/>
      <c r="B355" s="533">
        <v>15</v>
      </c>
      <c r="C355" s="762" t="s">
        <v>1378</v>
      </c>
      <c r="D355" s="521"/>
      <c r="E355" s="521"/>
      <c r="F355" s="521"/>
      <c r="G355" s="522"/>
      <c r="H355" s="521">
        <f t="shared" si="61"/>
        <v>0</v>
      </c>
      <c r="I355" s="521"/>
      <c r="J355" s="521"/>
      <c r="K355" s="521"/>
      <c r="L355" s="524"/>
      <c r="M355" s="521">
        <f t="shared" si="59"/>
        <v>0</v>
      </c>
      <c r="N355" s="521"/>
      <c r="O355" s="521"/>
      <c r="P355" s="521"/>
      <c r="Q355" s="524"/>
      <c r="R355" s="521">
        <f t="shared" si="60"/>
        <v>0</v>
      </c>
      <c r="S355" s="521"/>
      <c r="T355" s="521"/>
      <c r="U355" s="521"/>
      <c r="V355" s="521"/>
      <c r="W355" s="521">
        <f t="shared" si="52"/>
        <v>0</v>
      </c>
      <c r="X355" s="521"/>
      <c r="Y355" s="521"/>
      <c r="Z355" s="521"/>
      <c r="AA355" s="521"/>
      <c r="AB355" s="521">
        <f t="shared" si="53"/>
        <v>0</v>
      </c>
      <c r="AC355" s="521">
        <f t="shared" si="54"/>
        <v>0</v>
      </c>
      <c r="AD355" s="521">
        <f t="shared" si="55"/>
        <v>0</v>
      </c>
      <c r="AE355" s="521">
        <f t="shared" si="56"/>
        <v>0</v>
      </c>
      <c r="AF355" s="521">
        <f t="shared" si="57"/>
        <v>0</v>
      </c>
      <c r="AG355" s="521">
        <f t="shared" si="58"/>
        <v>0</v>
      </c>
      <c r="AH355" s="525"/>
    </row>
    <row r="356" spans="1:34" s="519" customFormat="1" ht="22.5" customHeight="1" x14ac:dyDescent="0.3">
      <c r="A356" s="578"/>
      <c r="B356" s="533">
        <v>16</v>
      </c>
      <c r="C356" s="762" t="s">
        <v>1379</v>
      </c>
      <c r="D356" s="521"/>
      <c r="E356" s="521"/>
      <c r="F356" s="521"/>
      <c r="G356" s="522"/>
      <c r="H356" s="521">
        <f t="shared" si="61"/>
        <v>0</v>
      </c>
      <c r="I356" s="521"/>
      <c r="J356" s="521"/>
      <c r="K356" s="521"/>
      <c r="L356" s="524"/>
      <c r="M356" s="521">
        <f t="shared" si="59"/>
        <v>0</v>
      </c>
      <c r="N356" s="521"/>
      <c r="O356" s="521"/>
      <c r="P356" s="521"/>
      <c r="Q356" s="524"/>
      <c r="R356" s="521">
        <f t="shared" si="60"/>
        <v>0</v>
      </c>
      <c r="S356" s="521"/>
      <c r="T356" s="521"/>
      <c r="U356" s="521"/>
      <c r="V356" s="521"/>
      <c r="W356" s="521">
        <f t="shared" si="52"/>
        <v>0</v>
      </c>
      <c r="X356" s="521"/>
      <c r="Y356" s="521"/>
      <c r="Z356" s="521"/>
      <c r="AA356" s="521"/>
      <c r="AB356" s="521">
        <f t="shared" si="53"/>
        <v>0</v>
      </c>
      <c r="AC356" s="521">
        <f t="shared" si="54"/>
        <v>0</v>
      </c>
      <c r="AD356" s="521">
        <f t="shared" si="55"/>
        <v>0</v>
      </c>
      <c r="AE356" s="521">
        <f t="shared" si="56"/>
        <v>0</v>
      </c>
      <c r="AF356" s="521">
        <f t="shared" si="57"/>
        <v>0</v>
      </c>
      <c r="AG356" s="521">
        <f t="shared" si="58"/>
        <v>0</v>
      </c>
      <c r="AH356" s="525"/>
    </row>
    <row r="357" spans="1:34" s="519" customFormat="1" ht="22.5" customHeight="1" x14ac:dyDescent="0.3">
      <c r="A357" s="578"/>
      <c r="B357" s="533">
        <v>17</v>
      </c>
      <c r="C357" s="762" t="s">
        <v>1380</v>
      </c>
      <c r="D357" s="521"/>
      <c r="E357" s="521"/>
      <c r="F357" s="521"/>
      <c r="G357" s="522"/>
      <c r="H357" s="521">
        <f t="shared" si="61"/>
        <v>0</v>
      </c>
      <c r="I357" s="521"/>
      <c r="J357" s="521"/>
      <c r="K357" s="521"/>
      <c r="L357" s="524"/>
      <c r="M357" s="521">
        <f t="shared" si="59"/>
        <v>0</v>
      </c>
      <c r="N357" s="521"/>
      <c r="O357" s="521"/>
      <c r="P357" s="521"/>
      <c r="Q357" s="524"/>
      <c r="R357" s="521">
        <f t="shared" si="60"/>
        <v>0</v>
      </c>
      <c r="S357" s="521"/>
      <c r="T357" s="521"/>
      <c r="U357" s="521"/>
      <c r="V357" s="521"/>
      <c r="W357" s="521">
        <f t="shared" si="52"/>
        <v>0</v>
      </c>
      <c r="X357" s="521"/>
      <c r="Y357" s="521"/>
      <c r="Z357" s="521"/>
      <c r="AA357" s="521"/>
      <c r="AB357" s="521">
        <f t="shared" si="53"/>
        <v>0</v>
      </c>
      <c r="AC357" s="521">
        <f t="shared" si="54"/>
        <v>0</v>
      </c>
      <c r="AD357" s="521">
        <f t="shared" si="55"/>
        <v>0</v>
      </c>
      <c r="AE357" s="521">
        <f t="shared" si="56"/>
        <v>0</v>
      </c>
      <c r="AF357" s="521">
        <f t="shared" si="57"/>
        <v>0</v>
      </c>
      <c r="AG357" s="521">
        <f t="shared" si="58"/>
        <v>0</v>
      </c>
      <c r="AH357" s="525"/>
    </row>
    <row r="358" spans="1:34" s="519" customFormat="1" ht="22.5" customHeight="1" x14ac:dyDescent="0.3">
      <c r="A358" s="578"/>
      <c r="B358" s="533">
        <v>18</v>
      </c>
      <c r="C358" s="762" t="s">
        <v>1381</v>
      </c>
      <c r="D358" s="521"/>
      <c r="E358" s="521"/>
      <c r="F358" s="521"/>
      <c r="G358" s="522"/>
      <c r="H358" s="521">
        <f t="shared" si="61"/>
        <v>0</v>
      </c>
      <c r="I358" s="521"/>
      <c r="J358" s="521"/>
      <c r="K358" s="521"/>
      <c r="L358" s="524"/>
      <c r="M358" s="521">
        <f t="shared" si="59"/>
        <v>0</v>
      </c>
      <c r="N358" s="521"/>
      <c r="O358" s="521"/>
      <c r="P358" s="521"/>
      <c r="Q358" s="524"/>
      <c r="R358" s="521">
        <f t="shared" si="60"/>
        <v>0</v>
      </c>
      <c r="S358" s="521"/>
      <c r="T358" s="521"/>
      <c r="U358" s="521"/>
      <c r="V358" s="521"/>
      <c r="W358" s="521">
        <f t="shared" si="52"/>
        <v>0</v>
      </c>
      <c r="X358" s="521"/>
      <c r="Y358" s="521"/>
      <c r="Z358" s="521"/>
      <c r="AA358" s="521"/>
      <c r="AB358" s="521">
        <f t="shared" si="53"/>
        <v>0</v>
      </c>
      <c r="AC358" s="521">
        <f t="shared" si="54"/>
        <v>0</v>
      </c>
      <c r="AD358" s="521">
        <f t="shared" si="55"/>
        <v>0</v>
      </c>
      <c r="AE358" s="521">
        <f t="shared" si="56"/>
        <v>0</v>
      </c>
      <c r="AF358" s="521">
        <f t="shared" si="57"/>
        <v>0</v>
      </c>
      <c r="AG358" s="521">
        <f t="shared" si="58"/>
        <v>0</v>
      </c>
      <c r="AH358" s="525"/>
    </row>
    <row r="359" spans="1:34" s="519" customFormat="1" ht="22.5" customHeight="1" x14ac:dyDescent="0.3">
      <c r="A359" s="578"/>
      <c r="B359" s="533">
        <v>19</v>
      </c>
      <c r="C359" s="762" t="s">
        <v>1382</v>
      </c>
      <c r="D359" s="521"/>
      <c r="E359" s="521"/>
      <c r="F359" s="521"/>
      <c r="G359" s="522"/>
      <c r="H359" s="521">
        <f t="shared" si="61"/>
        <v>0</v>
      </c>
      <c r="I359" s="521"/>
      <c r="J359" s="521"/>
      <c r="K359" s="521"/>
      <c r="L359" s="524"/>
      <c r="M359" s="521">
        <f t="shared" si="59"/>
        <v>0</v>
      </c>
      <c r="N359" s="521"/>
      <c r="O359" s="521"/>
      <c r="P359" s="521"/>
      <c r="Q359" s="524"/>
      <c r="R359" s="521">
        <f t="shared" si="60"/>
        <v>0</v>
      </c>
      <c r="S359" s="521"/>
      <c r="T359" s="521"/>
      <c r="U359" s="521"/>
      <c r="V359" s="521"/>
      <c r="W359" s="521">
        <f t="shared" si="52"/>
        <v>0</v>
      </c>
      <c r="X359" s="521"/>
      <c r="Y359" s="521"/>
      <c r="Z359" s="521"/>
      <c r="AA359" s="521"/>
      <c r="AB359" s="521">
        <f t="shared" si="53"/>
        <v>0</v>
      </c>
      <c r="AC359" s="521">
        <f t="shared" si="54"/>
        <v>0</v>
      </c>
      <c r="AD359" s="521">
        <f t="shared" si="55"/>
        <v>0</v>
      </c>
      <c r="AE359" s="521">
        <f t="shared" si="56"/>
        <v>0</v>
      </c>
      <c r="AF359" s="521">
        <f t="shared" si="57"/>
        <v>0</v>
      </c>
      <c r="AG359" s="521">
        <f t="shared" si="58"/>
        <v>0</v>
      </c>
      <c r="AH359" s="525"/>
    </row>
    <row r="360" spans="1:34" s="519" customFormat="1" ht="22.5" customHeight="1" x14ac:dyDescent="0.3">
      <c r="A360" s="578"/>
      <c r="B360" s="533">
        <v>20</v>
      </c>
      <c r="C360" s="762" t="s">
        <v>1383</v>
      </c>
      <c r="D360" s="521"/>
      <c r="E360" s="521"/>
      <c r="F360" s="521"/>
      <c r="G360" s="522"/>
      <c r="H360" s="521">
        <f t="shared" si="61"/>
        <v>0</v>
      </c>
      <c r="I360" s="521"/>
      <c r="J360" s="521"/>
      <c r="K360" s="521"/>
      <c r="L360" s="524"/>
      <c r="M360" s="521">
        <f t="shared" si="59"/>
        <v>0</v>
      </c>
      <c r="N360" s="521"/>
      <c r="O360" s="521"/>
      <c r="P360" s="521"/>
      <c r="Q360" s="524"/>
      <c r="R360" s="521">
        <f t="shared" si="60"/>
        <v>0</v>
      </c>
      <c r="S360" s="521"/>
      <c r="T360" s="521"/>
      <c r="U360" s="521"/>
      <c r="V360" s="521"/>
      <c r="W360" s="521">
        <f t="shared" si="52"/>
        <v>0</v>
      </c>
      <c r="X360" s="521"/>
      <c r="Y360" s="521"/>
      <c r="Z360" s="521"/>
      <c r="AA360" s="521"/>
      <c r="AB360" s="521">
        <f t="shared" si="53"/>
        <v>0</v>
      </c>
      <c r="AC360" s="521">
        <f t="shared" si="54"/>
        <v>0</v>
      </c>
      <c r="AD360" s="521">
        <f t="shared" si="55"/>
        <v>0</v>
      </c>
      <c r="AE360" s="521">
        <f t="shared" si="56"/>
        <v>0</v>
      </c>
      <c r="AF360" s="521">
        <f t="shared" si="57"/>
        <v>0</v>
      </c>
      <c r="AG360" s="521">
        <f t="shared" si="58"/>
        <v>0</v>
      </c>
      <c r="AH360" s="525"/>
    </row>
    <row r="361" spans="1:34" s="519" customFormat="1" ht="22.5" customHeight="1" x14ac:dyDescent="0.3">
      <c r="A361" s="578"/>
      <c r="B361" s="533">
        <v>21</v>
      </c>
      <c r="C361" s="762" t="s">
        <v>1384</v>
      </c>
      <c r="D361" s="521"/>
      <c r="E361" s="521"/>
      <c r="F361" s="521"/>
      <c r="G361" s="522"/>
      <c r="H361" s="521">
        <f t="shared" si="61"/>
        <v>0</v>
      </c>
      <c r="I361" s="521"/>
      <c r="J361" s="521"/>
      <c r="K361" s="521"/>
      <c r="L361" s="524"/>
      <c r="M361" s="521">
        <f t="shared" si="59"/>
        <v>0</v>
      </c>
      <c r="N361" s="521"/>
      <c r="O361" s="521"/>
      <c r="P361" s="521"/>
      <c r="Q361" s="524"/>
      <c r="R361" s="521">
        <f t="shared" si="60"/>
        <v>0</v>
      </c>
      <c r="S361" s="521"/>
      <c r="T361" s="521"/>
      <c r="U361" s="521"/>
      <c r="V361" s="521"/>
      <c r="W361" s="521">
        <f t="shared" si="52"/>
        <v>0</v>
      </c>
      <c r="X361" s="521"/>
      <c r="Y361" s="521"/>
      <c r="Z361" s="521"/>
      <c r="AA361" s="521"/>
      <c r="AB361" s="521">
        <f t="shared" si="53"/>
        <v>0</v>
      </c>
      <c r="AC361" s="521">
        <f t="shared" si="54"/>
        <v>0</v>
      </c>
      <c r="AD361" s="521">
        <f t="shared" si="55"/>
        <v>0</v>
      </c>
      <c r="AE361" s="521">
        <f t="shared" si="56"/>
        <v>0</v>
      </c>
      <c r="AF361" s="521">
        <f t="shared" si="57"/>
        <v>0</v>
      </c>
      <c r="AG361" s="521">
        <f t="shared" si="58"/>
        <v>0</v>
      </c>
      <c r="AH361" s="525"/>
    </row>
    <row r="362" spans="1:34" s="519" customFormat="1" ht="22.5" customHeight="1" x14ac:dyDescent="0.3">
      <c r="A362" s="578"/>
      <c r="B362" s="533">
        <v>22</v>
      </c>
      <c r="C362" s="762" t="s">
        <v>1385</v>
      </c>
      <c r="D362" s="521"/>
      <c r="E362" s="521"/>
      <c r="F362" s="521"/>
      <c r="G362" s="522"/>
      <c r="H362" s="521">
        <f t="shared" si="61"/>
        <v>0</v>
      </c>
      <c r="I362" s="521"/>
      <c r="J362" s="521"/>
      <c r="K362" s="521"/>
      <c r="L362" s="524"/>
      <c r="M362" s="521">
        <f t="shared" si="59"/>
        <v>0</v>
      </c>
      <c r="N362" s="521"/>
      <c r="O362" s="521"/>
      <c r="P362" s="521"/>
      <c r="Q362" s="524"/>
      <c r="R362" s="521">
        <f t="shared" si="60"/>
        <v>0</v>
      </c>
      <c r="S362" s="521"/>
      <c r="T362" s="521"/>
      <c r="U362" s="521"/>
      <c r="V362" s="521"/>
      <c r="W362" s="521">
        <f t="shared" si="52"/>
        <v>0</v>
      </c>
      <c r="X362" s="521"/>
      <c r="Y362" s="521"/>
      <c r="Z362" s="521"/>
      <c r="AA362" s="521"/>
      <c r="AB362" s="521">
        <f t="shared" si="53"/>
        <v>0</v>
      </c>
      <c r="AC362" s="521">
        <f t="shared" si="54"/>
        <v>0</v>
      </c>
      <c r="AD362" s="521">
        <f t="shared" si="55"/>
        <v>0</v>
      </c>
      <c r="AE362" s="521">
        <f t="shared" si="56"/>
        <v>0</v>
      </c>
      <c r="AF362" s="521">
        <f t="shared" si="57"/>
        <v>0</v>
      </c>
      <c r="AG362" s="521">
        <f t="shared" si="58"/>
        <v>0</v>
      </c>
      <c r="AH362" s="525"/>
    </row>
    <row r="363" spans="1:34" s="519" customFormat="1" ht="22.5" customHeight="1" x14ac:dyDescent="0.3">
      <c r="A363" s="578"/>
      <c r="B363" s="533">
        <v>23</v>
      </c>
      <c r="C363" s="762" t="s">
        <v>1386</v>
      </c>
      <c r="D363" s="521"/>
      <c r="E363" s="521"/>
      <c r="F363" s="521"/>
      <c r="G363" s="522"/>
      <c r="H363" s="521">
        <f t="shared" si="61"/>
        <v>0</v>
      </c>
      <c r="I363" s="521"/>
      <c r="J363" s="521"/>
      <c r="K363" s="521"/>
      <c r="L363" s="524"/>
      <c r="M363" s="521">
        <f t="shared" si="59"/>
        <v>0</v>
      </c>
      <c r="N363" s="521"/>
      <c r="O363" s="521"/>
      <c r="P363" s="521"/>
      <c r="Q363" s="524"/>
      <c r="R363" s="521">
        <f t="shared" si="60"/>
        <v>0</v>
      </c>
      <c r="S363" s="521"/>
      <c r="T363" s="521"/>
      <c r="U363" s="521">
        <v>4</v>
      </c>
      <c r="V363" s="521"/>
      <c r="W363" s="521">
        <f t="shared" si="52"/>
        <v>4</v>
      </c>
      <c r="X363" s="521"/>
      <c r="Y363" s="521"/>
      <c r="Z363" s="521"/>
      <c r="AA363" s="521"/>
      <c r="AB363" s="521">
        <f t="shared" si="53"/>
        <v>0</v>
      </c>
      <c r="AC363" s="521">
        <f t="shared" si="54"/>
        <v>0</v>
      </c>
      <c r="AD363" s="521">
        <f t="shared" si="55"/>
        <v>0</v>
      </c>
      <c r="AE363" s="521">
        <f t="shared" si="56"/>
        <v>4</v>
      </c>
      <c r="AF363" s="521">
        <f t="shared" si="57"/>
        <v>0</v>
      </c>
      <c r="AG363" s="521">
        <f t="shared" si="58"/>
        <v>4</v>
      </c>
      <c r="AH363" s="525" t="s">
        <v>1049</v>
      </c>
    </row>
    <row r="364" spans="1:34" s="519" customFormat="1" ht="22.5" customHeight="1" x14ac:dyDescent="0.3">
      <c r="A364" s="579"/>
      <c r="B364" s="533">
        <v>24</v>
      </c>
      <c r="C364" s="762" t="s">
        <v>1387</v>
      </c>
      <c r="D364" s="521"/>
      <c r="E364" s="521"/>
      <c r="F364" s="521"/>
      <c r="G364" s="522"/>
      <c r="H364" s="521">
        <f t="shared" si="61"/>
        <v>0</v>
      </c>
      <c r="I364" s="521"/>
      <c r="J364" s="521"/>
      <c r="K364" s="521"/>
      <c r="L364" s="524"/>
      <c r="M364" s="521">
        <f t="shared" si="59"/>
        <v>0</v>
      </c>
      <c r="N364" s="521"/>
      <c r="O364" s="521"/>
      <c r="P364" s="521"/>
      <c r="Q364" s="524"/>
      <c r="R364" s="521">
        <f t="shared" si="60"/>
        <v>0</v>
      </c>
      <c r="S364" s="521"/>
      <c r="T364" s="521"/>
      <c r="U364" s="521"/>
      <c r="V364" s="521"/>
      <c r="W364" s="521">
        <f t="shared" si="52"/>
        <v>0</v>
      </c>
      <c r="X364" s="521"/>
      <c r="Y364" s="521"/>
      <c r="Z364" s="521"/>
      <c r="AA364" s="521"/>
      <c r="AB364" s="521">
        <f t="shared" si="53"/>
        <v>0</v>
      </c>
      <c r="AC364" s="521">
        <f t="shared" si="54"/>
        <v>0</v>
      </c>
      <c r="AD364" s="521">
        <f t="shared" si="55"/>
        <v>0</v>
      </c>
      <c r="AE364" s="521">
        <f t="shared" si="56"/>
        <v>0</v>
      </c>
      <c r="AF364" s="521">
        <f t="shared" si="57"/>
        <v>0</v>
      </c>
      <c r="AG364" s="521">
        <f t="shared" si="58"/>
        <v>0</v>
      </c>
      <c r="AH364" s="525"/>
    </row>
    <row r="365" spans="1:34" s="519" customFormat="1" ht="22.5" customHeight="1" x14ac:dyDescent="0.3">
      <c r="A365" s="553">
        <v>21</v>
      </c>
      <c r="B365" s="526" t="s">
        <v>1029</v>
      </c>
      <c r="C365" s="761"/>
      <c r="D365" s="521"/>
      <c r="E365" s="521"/>
      <c r="F365" s="521"/>
      <c r="G365" s="524"/>
      <c r="H365" s="521">
        <f t="shared" si="61"/>
        <v>0</v>
      </c>
      <c r="I365" s="521"/>
      <c r="J365" s="521"/>
      <c r="K365" s="521"/>
      <c r="L365" s="524"/>
      <c r="M365" s="521">
        <f t="shared" si="59"/>
        <v>0</v>
      </c>
      <c r="N365" s="521"/>
      <c r="O365" s="521"/>
      <c r="P365" s="521"/>
      <c r="Q365" s="524"/>
      <c r="R365" s="521">
        <f t="shared" si="60"/>
        <v>0</v>
      </c>
      <c r="S365" s="521"/>
      <c r="T365" s="521"/>
      <c r="U365" s="521"/>
      <c r="V365" s="521"/>
      <c r="W365" s="521">
        <f t="shared" si="52"/>
        <v>0</v>
      </c>
      <c r="X365" s="521"/>
      <c r="Y365" s="521"/>
      <c r="Z365" s="521"/>
      <c r="AA365" s="521"/>
      <c r="AB365" s="521">
        <f t="shared" si="53"/>
        <v>0</v>
      </c>
      <c r="AC365" s="521">
        <f t="shared" si="54"/>
        <v>0</v>
      </c>
      <c r="AD365" s="521">
        <f t="shared" si="55"/>
        <v>0</v>
      </c>
      <c r="AE365" s="521">
        <f t="shared" si="56"/>
        <v>0</v>
      </c>
      <c r="AF365" s="521">
        <f t="shared" si="57"/>
        <v>0</v>
      </c>
      <c r="AG365" s="521">
        <f t="shared" si="58"/>
        <v>0</v>
      </c>
      <c r="AH365" s="525"/>
    </row>
    <row r="366" spans="1:34" s="519" customFormat="1" ht="22.5" customHeight="1" x14ac:dyDescent="0.3">
      <c r="A366" s="542"/>
      <c r="B366" s="533">
        <v>1</v>
      </c>
      <c r="C366" s="762" t="s">
        <v>1388</v>
      </c>
      <c r="D366" s="521"/>
      <c r="E366" s="521"/>
      <c r="F366" s="521"/>
      <c r="G366" s="522"/>
      <c r="H366" s="521">
        <f t="shared" si="61"/>
        <v>0</v>
      </c>
      <c r="I366" s="521"/>
      <c r="J366" s="521"/>
      <c r="K366" s="521"/>
      <c r="L366" s="524"/>
      <c r="M366" s="521">
        <f t="shared" si="59"/>
        <v>0</v>
      </c>
      <c r="N366" s="521"/>
      <c r="O366" s="521"/>
      <c r="P366" s="521"/>
      <c r="Q366" s="524"/>
      <c r="R366" s="521">
        <f t="shared" si="60"/>
        <v>0</v>
      </c>
      <c r="S366" s="521"/>
      <c r="T366" s="521"/>
      <c r="U366" s="521"/>
      <c r="V366" s="521"/>
      <c r="W366" s="521">
        <f t="shared" si="52"/>
        <v>0</v>
      </c>
      <c r="X366" s="521"/>
      <c r="Y366" s="521"/>
      <c r="Z366" s="521"/>
      <c r="AA366" s="521"/>
      <c r="AB366" s="521">
        <f t="shared" si="53"/>
        <v>0</v>
      </c>
      <c r="AC366" s="521">
        <f t="shared" si="54"/>
        <v>0</v>
      </c>
      <c r="AD366" s="521">
        <f t="shared" si="55"/>
        <v>0</v>
      </c>
      <c r="AE366" s="521">
        <f t="shared" si="56"/>
        <v>0</v>
      </c>
      <c r="AF366" s="521">
        <f t="shared" si="57"/>
        <v>0</v>
      </c>
      <c r="AG366" s="521">
        <f t="shared" si="58"/>
        <v>0</v>
      </c>
      <c r="AH366" s="525"/>
    </row>
    <row r="367" spans="1:34" s="519" customFormat="1" ht="22.5" customHeight="1" x14ac:dyDescent="0.3">
      <c r="A367" s="542"/>
      <c r="B367" s="533">
        <v>2</v>
      </c>
      <c r="C367" s="762" t="s">
        <v>1389</v>
      </c>
      <c r="D367" s="521"/>
      <c r="E367" s="521"/>
      <c r="F367" s="521"/>
      <c r="G367" s="522"/>
      <c r="H367" s="521">
        <f t="shared" si="61"/>
        <v>0</v>
      </c>
      <c r="I367" s="521"/>
      <c r="J367" s="521"/>
      <c r="K367" s="521"/>
      <c r="L367" s="524"/>
      <c r="M367" s="521">
        <f t="shared" si="59"/>
        <v>0</v>
      </c>
      <c r="N367" s="521"/>
      <c r="O367" s="521"/>
      <c r="P367" s="521"/>
      <c r="Q367" s="524"/>
      <c r="R367" s="521">
        <f t="shared" si="60"/>
        <v>0</v>
      </c>
      <c r="S367" s="521"/>
      <c r="T367" s="521"/>
      <c r="U367" s="521"/>
      <c r="V367" s="521"/>
      <c r="W367" s="521">
        <f t="shared" si="52"/>
        <v>0</v>
      </c>
      <c r="X367" s="521"/>
      <c r="Y367" s="521"/>
      <c r="Z367" s="521"/>
      <c r="AA367" s="521"/>
      <c r="AB367" s="521">
        <f t="shared" si="53"/>
        <v>0</v>
      </c>
      <c r="AC367" s="521">
        <f t="shared" si="54"/>
        <v>0</v>
      </c>
      <c r="AD367" s="521">
        <f t="shared" si="55"/>
        <v>0</v>
      </c>
      <c r="AE367" s="521">
        <f t="shared" si="56"/>
        <v>0</v>
      </c>
      <c r="AF367" s="521">
        <f t="shared" si="57"/>
        <v>0</v>
      </c>
      <c r="AG367" s="521">
        <f t="shared" si="58"/>
        <v>0</v>
      </c>
      <c r="AH367" s="525"/>
    </row>
    <row r="368" spans="1:34" s="519" customFormat="1" ht="22.5" customHeight="1" x14ac:dyDescent="0.3">
      <c r="A368" s="542"/>
      <c r="B368" s="533">
        <v>3</v>
      </c>
      <c r="C368" s="762" t="s">
        <v>1390</v>
      </c>
      <c r="D368" s="521"/>
      <c r="E368" s="521"/>
      <c r="F368" s="521"/>
      <c r="G368" s="522"/>
      <c r="H368" s="521">
        <f t="shared" si="61"/>
        <v>0</v>
      </c>
      <c r="I368" s="521"/>
      <c r="J368" s="521"/>
      <c r="K368" s="521"/>
      <c r="L368" s="524"/>
      <c r="M368" s="521">
        <f t="shared" si="59"/>
        <v>0</v>
      </c>
      <c r="N368" s="521"/>
      <c r="O368" s="521"/>
      <c r="P368" s="521"/>
      <c r="Q368" s="524"/>
      <c r="R368" s="521">
        <f t="shared" si="60"/>
        <v>0</v>
      </c>
      <c r="S368" s="521"/>
      <c r="T368" s="521"/>
      <c r="U368" s="521">
        <v>3</v>
      </c>
      <c r="V368" s="521"/>
      <c r="W368" s="521">
        <f t="shared" si="52"/>
        <v>3</v>
      </c>
      <c r="X368" s="521"/>
      <c r="Y368" s="521"/>
      <c r="Z368" s="521"/>
      <c r="AA368" s="521"/>
      <c r="AB368" s="521">
        <f t="shared" si="53"/>
        <v>0</v>
      </c>
      <c r="AC368" s="521">
        <f t="shared" si="54"/>
        <v>0</v>
      </c>
      <c r="AD368" s="521">
        <f t="shared" si="55"/>
        <v>0</v>
      </c>
      <c r="AE368" s="521">
        <f t="shared" si="56"/>
        <v>3</v>
      </c>
      <c r="AF368" s="521">
        <f t="shared" si="57"/>
        <v>0</v>
      </c>
      <c r="AG368" s="521">
        <f t="shared" si="58"/>
        <v>3</v>
      </c>
      <c r="AH368" s="525" t="s">
        <v>1049</v>
      </c>
    </row>
    <row r="369" spans="1:34" s="519" customFormat="1" ht="22.5" customHeight="1" x14ac:dyDescent="0.3">
      <c r="A369" s="542"/>
      <c r="B369" s="533">
        <v>4</v>
      </c>
      <c r="C369" s="762" t="s">
        <v>1391</v>
      </c>
      <c r="D369" s="521"/>
      <c r="E369" s="521"/>
      <c r="F369" s="521"/>
      <c r="G369" s="522"/>
      <c r="H369" s="521">
        <f t="shared" si="61"/>
        <v>0</v>
      </c>
      <c r="I369" s="521"/>
      <c r="J369" s="521"/>
      <c r="K369" s="521"/>
      <c r="L369" s="524"/>
      <c r="M369" s="521">
        <f t="shared" si="59"/>
        <v>0</v>
      </c>
      <c r="N369" s="521"/>
      <c r="O369" s="521"/>
      <c r="P369" s="521"/>
      <c r="Q369" s="524"/>
      <c r="R369" s="521">
        <f t="shared" si="60"/>
        <v>0</v>
      </c>
      <c r="S369" s="521"/>
      <c r="T369" s="521"/>
      <c r="U369" s="521"/>
      <c r="V369" s="521"/>
      <c r="W369" s="521">
        <f t="shared" si="52"/>
        <v>0</v>
      </c>
      <c r="X369" s="521"/>
      <c r="Y369" s="521"/>
      <c r="Z369" s="521"/>
      <c r="AA369" s="521"/>
      <c r="AB369" s="521">
        <f t="shared" si="53"/>
        <v>0</v>
      </c>
      <c r="AC369" s="521">
        <f t="shared" si="54"/>
        <v>0</v>
      </c>
      <c r="AD369" s="521">
        <f t="shared" si="55"/>
        <v>0</v>
      </c>
      <c r="AE369" s="521">
        <f t="shared" si="56"/>
        <v>0</v>
      </c>
      <c r="AF369" s="521">
        <f t="shared" si="57"/>
        <v>0</v>
      </c>
      <c r="AG369" s="521">
        <f t="shared" si="58"/>
        <v>0</v>
      </c>
      <c r="AH369" s="525"/>
    </row>
    <row r="370" spans="1:34" s="519" customFormat="1" ht="22.5" customHeight="1" x14ac:dyDescent="0.3">
      <c r="A370" s="542"/>
      <c r="B370" s="534">
        <v>5</v>
      </c>
      <c r="C370" s="764" t="s">
        <v>1392</v>
      </c>
      <c r="D370" s="529"/>
      <c r="E370" s="529"/>
      <c r="F370" s="529"/>
      <c r="G370" s="535"/>
      <c r="H370" s="529">
        <f t="shared" si="61"/>
        <v>0</v>
      </c>
      <c r="I370" s="529"/>
      <c r="J370" s="529"/>
      <c r="K370" s="529"/>
      <c r="L370" s="530"/>
      <c r="M370" s="529">
        <f t="shared" si="59"/>
        <v>0</v>
      </c>
      <c r="N370" s="529"/>
      <c r="O370" s="529"/>
      <c r="P370" s="529"/>
      <c r="Q370" s="530"/>
      <c r="R370" s="529">
        <f t="shared" si="60"/>
        <v>0</v>
      </c>
      <c r="S370" s="529"/>
      <c r="T370" s="529"/>
      <c r="U370" s="529"/>
      <c r="V370" s="529"/>
      <c r="W370" s="529">
        <f t="shared" si="52"/>
        <v>0</v>
      </c>
      <c r="X370" s="529"/>
      <c r="Y370" s="529"/>
      <c r="Z370" s="529"/>
      <c r="AA370" s="529"/>
      <c r="AB370" s="529">
        <f t="shared" si="53"/>
        <v>0</v>
      </c>
      <c r="AC370" s="529">
        <f t="shared" si="54"/>
        <v>0</v>
      </c>
      <c r="AD370" s="529">
        <f t="shared" si="55"/>
        <v>0</v>
      </c>
      <c r="AE370" s="529">
        <f t="shared" si="56"/>
        <v>0</v>
      </c>
      <c r="AF370" s="529">
        <f t="shared" si="57"/>
        <v>0</v>
      </c>
      <c r="AG370" s="529">
        <f t="shared" si="58"/>
        <v>0</v>
      </c>
      <c r="AH370" s="531"/>
    </row>
    <row r="371" spans="1:34" s="519" customFormat="1" ht="22.5" customHeight="1" x14ac:dyDescent="0.3">
      <c r="A371" s="544"/>
      <c r="B371" s="533">
        <v>6</v>
      </c>
      <c r="C371" s="762" t="s">
        <v>1393</v>
      </c>
      <c r="D371" s="521"/>
      <c r="E371" s="521"/>
      <c r="F371" s="521"/>
      <c r="G371" s="522"/>
      <c r="H371" s="521">
        <f t="shared" si="61"/>
        <v>0</v>
      </c>
      <c r="I371" s="521"/>
      <c r="J371" s="521"/>
      <c r="K371" s="521"/>
      <c r="L371" s="524"/>
      <c r="M371" s="521">
        <f t="shared" si="59"/>
        <v>0</v>
      </c>
      <c r="N371" s="521"/>
      <c r="O371" s="521"/>
      <c r="P371" s="521"/>
      <c r="Q371" s="524"/>
      <c r="R371" s="521">
        <f t="shared" si="60"/>
        <v>0</v>
      </c>
      <c r="S371" s="521"/>
      <c r="T371" s="521"/>
      <c r="U371" s="521"/>
      <c r="V371" s="521"/>
      <c r="W371" s="521">
        <f t="shared" si="52"/>
        <v>0</v>
      </c>
      <c r="X371" s="521"/>
      <c r="Y371" s="521"/>
      <c r="Z371" s="521">
        <v>13</v>
      </c>
      <c r="AA371" s="521"/>
      <c r="AB371" s="521">
        <f t="shared" si="53"/>
        <v>13</v>
      </c>
      <c r="AC371" s="521">
        <f t="shared" si="54"/>
        <v>0</v>
      </c>
      <c r="AD371" s="521">
        <f t="shared" si="55"/>
        <v>0</v>
      </c>
      <c r="AE371" s="521">
        <f t="shared" si="56"/>
        <v>13</v>
      </c>
      <c r="AF371" s="521">
        <f t="shared" si="57"/>
        <v>0</v>
      </c>
      <c r="AG371" s="521">
        <f t="shared" si="58"/>
        <v>13</v>
      </c>
      <c r="AH371" s="525" t="s">
        <v>1049</v>
      </c>
    </row>
    <row r="372" spans="1:34" s="519" customFormat="1" ht="22.5" customHeight="1" x14ac:dyDescent="0.3">
      <c r="A372" s="541">
        <v>22</v>
      </c>
      <c r="B372" s="526" t="s">
        <v>698</v>
      </c>
      <c r="C372" s="761"/>
      <c r="D372" s="521"/>
      <c r="E372" s="521"/>
      <c r="F372" s="521"/>
      <c r="G372" s="524"/>
      <c r="H372" s="521">
        <f t="shared" si="61"/>
        <v>0</v>
      </c>
      <c r="I372" s="521">
        <v>37</v>
      </c>
      <c r="J372" s="521"/>
      <c r="K372" s="521">
        <v>33</v>
      </c>
      <c r="L372" s="524"/>
      <c r="M372" s="521">
        <f t="shared" si="59"/>
        <v>70</v>
      </c>
      <c r="N372" s="521">
        <v>4</v>
      </c>
      <c r="O372" s="521"/>
      <c r="P372" s="521">
        <v>9</v>
      </c>
      <c r="Q372" s="524"/>
      <c r="R372" s="521">
        <f t="shared" si="60"/>
        <v>13</v>
      </c>
      <c r="S372" s="521"/>
      <c r="T372" s="521"/>
      <c r="U372" s="521"/>
      <c r="V372" s="521"/>
      <c r="W372" s="521">
        <f t="shared" si="52"/>
        <v>0</v>
      </c>
      <c r="X372" s="521"/>
      <c r="Y372" s="521"/>
      <c r="Z372" s="521"/>
      <c r="AA372" s="521"/>
      <c r="AB372" s="521">
        <f t="shared" si="53"/>
        <v>0</v>
      </c>
      <c r="AC372" s="521">
        <f t="shared" si="54"/>
        <v>41</v>
      </c>
      <c r="AD372" s="521">
        <f t="shared" si="55"/>
        <v>0</v>
      </c>
      <c r="AE372" s="521">
        <f t="shared" si="56"/>
        <v>42</v>
      </c>
      <c r="AF372" s="521">
        <f t="shared" si="57"/>
        <v>0</v>
      </c>
      <c r="AG372" s="521">
        <f t="shared" si="58"/>
        <v>83</v>
      </c>
      <c r="AH372" s="525" t="s">
        <v>1049</v>
      </c>
    </row>
    <row r="373" spans="1:34" s="519" customFormat="1" ht="22.5" customHeight="1" x14ac:dyDescent="0.3">
      <c r="A373" s="542"/>
      <c r="B373" s="533">
        <v>1</v>
      </c>
      <c r="C373" s="762" t="s">
        <v>1394</v>
      </c>
      <c r="D373" s="521"/>
      <c r="E373" s="521"/>
      <c r="F373" s="521"/>
      <c r="G373" s="524"/>
      <c r="H373" s="521">
        <f t="shared" si="61"/>
        <v>0</v>
      </c>
      <c r="I373" s="521">
        <v>18</v>
      </c>
      <c r="J373" s="521"/>
      <c r="K373" s="521">
        <v>3</v>
      </c>
      <c r="L373" s="524"/>
      <c r="M373" s="521">
        <f t="shared" si="59"/>
        <v>21</v>
      </c>
      <c r="N373" s="521">
        <v>10</v>
      </c>
      <c r="O373" s="521"/>
      <c r="P373" s="521">
        <v>3</v>
      </c>
      <c r="Q373" s="524"/>
      <c r="R373" s="521">
        <f t="shared" si="60"/>
        <v>13</v>
      </c>
      <c r="S373" s="521">
        <v>8</v>
      </c>
      <c r="T373" s="521"/>
      <c r="U373" s="521">
        <v>12</v>
      </c>
      <c r="V373" s="521"/>
      <c r="W373" s="521">
        <f t="shared" si="52"/>
        <v>20</v>
      </c>
      <c r="X373" s="521"/>
      <c r="Y373" s="521"/>
      <c r="Z373" s="521"/>
      <c r="AA373" s="521"/>
      <c r="AB373" s="521">
        <f t="shared" si="53"/>
        <v>0</v>
      </c>
      <c r="AC373" s="521">
        <f t="shared" si="54"/>
        <v>36</v>
      </c>
      <c r="AD373" s="521">
        <f t="shared" si="55"/>
        <v>0</v>
      </c>
      <c r="AE373" s="521">
        <f t="shared" si="56"/>
        <v>18</v>
      </c>
      <c r="AF373" s="521">
        <f t="shared" si="57"/>
        <v>0</v>
      </c>
      <c r="AG373" s="521">
        <f t="shared" si="58"/>
        <v>54</v>
      </c>
      <c r="AH373" s="525" t="s">
        <v>1049</v>
      </c>
    </row>
    <row r="374" spans="1:34" s="519" customFormat="1" ht="22.5" customHeight="1" x14ac:dyDescent="0.3">
      <c r="A374" s="542"/>
      <c r="B374" s="533">
        <v>2</v>
      </c>
      <c r="C374" s="762" t="s">
        <v>1395</v>
      </c>
      <c r="D374" s="521"/>
      <c r="E374" s="521"/>
      <c r="F374" s="521"/>
      <c r="G374" s="522"/>
      <c r="H374" s="521">
        <f t="shared" si="61"/>
        <v>0</v>
      </c>
      <c r="I374" s="521"/>
      <c r="J374" s="521"/>
      <c r="K374" s="521"/>
      <c r="L374" s="524"/>
      <c r="M374" s="521">
        <f t="shared" si="59"/>
        <v>0</v>
      </c>
      <c r="N374" s="521"/>
      <c r="O374" s="521"/>
      <c r="P374" s="521"/>
      <c r="Q374" s="524"/>
      <c r="R374" s="521">
        <f t="shared" si="60"/>
        <v>0</v>
      </c>
      <c r="S374" s="521"/>
      <c r="T374" s="521"/>
      <c r="U374" s="521"/>
      <c r="V374" s="521"/>
      <c r="W374" s="521">
        <f t="shared" si="52"/>
        <v>0</v>
      </c>
      <c r="X374" s="521"/>
      <c r="Y374" s="521"/>
      <c r="Z374" s="521"/>
      <c r="AA374" s="521"/>
      <c r="AB374" s="521">
        <f t="shared" si="53"/>
        <v>0</v>
      </c>
      <c r="AC374" s="521">
        <f t="shared" si="54"/>
        <v>0</v>
      </c>
      <c r="AD374" s="521">
        <f t="shared" si="55"/>
        <v>0</v>
      </c>
      <c r="AE374" s="521">
        <f t="shared" si="56"/>
        <v>0</v>
      </c>
      <c r="AF374" s="521">
        <f t="shared" si="57"/>
        <v>0</v>
      </c>
      <c r="AG374" s="521">
        <f t="shared" si="58"/>
        <v>0</v>
      </c>
      <c r="AH374" s="525"/>
    </row>
    <row r="375" spans="1:34" s="519" customFormat="1" ht="22.5" customHeight="1" x14ac:dyDescent="0.3">
      <c r="A375" s="542"/>
      <c r="B375" s="533">
        <v>3</v>
      </c>
      <c r="C375" s="762" t="s">
        <v>1396</v>
      </c>
      <c r="D375" s="521"/>
      <c r="E375" s="521"/>
      <c r="F375" s="521"/>
      <c r="G375" s="522"/>
      <c r="H375" s="521">
        <f t="shared" si="61"/>
        <v>0</v>
      </c>
      <c r="I375" s="521"/>
      <c r="J375" s="521"/>
      <c r="K375" s="521"/>
      <c r="L375" s="524"/>
      <c r="M375" s="521">
        <f t="shared" si="59"/>
        <v>0</v>
      </c>
      <c r="N375" s="521"/>
      <c r="O375" s="521"/>
      <c r="P375" s="521"/>
      <c r="Q375" s="524"/>
      <c r="R375" s="521">
        <f t="shared" si="60"/>
        <v>0</v>
      </c>
      <c r="S375" s="521"/>
      <c r="T375" s="521"/>
      <c r="U375" s="521"/>
      <c r="V375" s="521"/>
      <c r="W375" s="521">
        <f t="shared" si="52"/>
        <v>0</v>
      </c>
      <c r="X375" s="521"/>
      <c r="Y375" s="521"/>
      <c r="Z375" s="521"/>
      <c r="AA375" s="521"/>
      <c r="AB375" s="521">
        <f t="shared" si="53"/>
        <v>0</v>
      </c>
      <c r="AC375" s="521">
        <f t="shared" si="54"/>
        <v>0</v>
      </c>
      <c r="AD375" s="521">
        <f t="shared" si="55"/>
        <v>0</v>
      </c>
      <c r="AE375" s="521">
        <f t="shared" si="56"/>
        <v>0</v>
      </c>
      <c r="AF375" s="521">
        <f t="shared" si="57"/>
        <v>0</v>
      </c>
      <c r="AG375" s="521">
        <f t="shared" si="58"/>
        <v>0</v>
      </c>
      <c r="AH375" s="525"/>
    </row>
    <row r="376" spans="1:34" s="519" customFormat="1" ht="22.5" customHeight="1" x14ac:dyDescent="0.3">
      <c r="A376" s="542"/>
      <c r="B376" s="533">
        <v>4</v>
      </c>
      <c r="C376" s="762" t="s">
        <v>1397</v>
      </c>
      <c r="D376" s="521"/>
      <c r="E376" s="521"/>
      <c r="F376" s="521"/>
      <c r="G376" s="522"/>
      <c r="H376" s="521">
        <f t="shared" si="61"/>
        <v>0</v>
      </c>
      <c r="I376" s="521"/>
      <c r="J376" s="521"/>
      <c r="K376" s="521"/>
      <c r="L376" s="524"/>
      <c r="M376" s="521">
        <f t="shared" si="59"/>
        <v>0</v>
      </c>
      <c r="N376" s="521"/>
      <c r="O376" s="521"/>
      <c r="P376" s="521"/>
      <c r="Q376" s="524"/>
      <c r="R376" s="521">
        <f t="shared" si="60"/>
        <v>0</v>
      </c>
      <c r="S376" s="521"/>
      <c r="T376" s="521"/>
      <c r="U376" s="521"/>
      <c r="V376" s="521"/>
      <c r="W376" s="521">
        <f t="shared" si="52"/>
        <v>0</v>
      </c>
      <c r="X376" s="521"/>
      <c r="Y376" s="521"/>
      <c r="Z376" s="521"/>
      <c r="AA376" s="521"/>
      <c r="AB376" s="521">
        <f t="shared" si="53"/>
        <v>0</v>
      </c>
      <c r="AC376" s="521">
        <f t="shared" si="54"/>
        <v>0</v>
      </c>
      <c r="AD376" s="521">
        <f t="shared" si="55"/>
        <v>0</v>
      </c>
      <c r="AE376" s="521">
        <f t="shared" si="56"/>
        <v>0</v>
      </c>
      <c r="AF376" s="521">
        <f t="shared" si="57"/>
        <v>0</v>
      </c>
      <c r="AG376" s="521">
        <f t="shared" si="58"/>
        <v>0</v>
      </c>
      <c r="AH376" s="525"/>
    </row>
    <row r="377" spans="1:34" s="519" customFormat="1" ht="22.5" customHeight="1" x14ac:dyDescent="0.3">
      <c r="A377" s="542"/>
      <c r="B377" s="533">
        <v>5</v>
      </c>
      <c r="C377" s="762" t="s">
        <v>1398</v>
      </c>
      <c r="D377" s="521"/>
      <c r="E377" s="521"/>
      <c r="F377" s="521"/>
      <c r="G377" s="522"/>
      <c r="H377" s="521">
        <f t="shared" si="61"/>
        <v>0</v>
      </c>
      <c r="I377" s="521"/>
      <c r="J377" s="521"/>
      <c r="K377" s="521"/>
      <c r="L377" s="524"/>
      <c r="M377" s="521">
        <f t="shared" si="59"/>
        <v>0</v>
      </c>
      <c r="N377" s="521"/>
      <c r="O377" s="521"/>
      <c r="P377" s="521"/>
      <c r="Q377" s="524"/>
      <c r="R377" s="521">
        <f t="shared" si="60"/>
        <v>0</v>
      </c>
      <c r="S377" s="521"/>
      <c r="T377" s="521"/>
      <c r="U377" s="521"/>
      <c r="V377" s="521"/>
      <c r="W377" s="521">
        <f t="shared" si="52"/>
        <v>0</v>
      </c>
      <c r="X377" s="521"/>
      <c r="Y377" s="521"/>
      <c r="Z377" s="521"/>
      <c r="AA377" s="521"/>
      <c r="AB377" s="521">
        <f t="shared" si="53"/>
        <v>0</v>
      </c>
      <c r="AC377" s="521">
        <f t="shared" si="54"/>
        <v>0</v>
      </c>
      <c r="AD377" s="521">
        <f t="shared" si="55"/>
        <v>0</v>
      </c>
      <c r="AE377" s="521">
        <f t="shared" si="56"/>
        <v>0</v>
      </c>
      <c r="AF377" s="521">
        <f t="shared" si="57"/>
        <v>0</v>
      </c>
      <c r="AG377" s="521">
        <f t="shared" si="58"/>
        <v>0</v>
      </c>
      <c r="AH377" s="525"/>
    </row>
    <row r="378" spans="1:34" s="519" customFormat="1" ht="22.5" customHeight="1" x14ac:dyDescent="0.3">
      <c r="A378" s="542"/>
      <c r="B378" s="533">
        <v>6</v>
      </c>
      <c r="C378" s="762" t="s">
        <v>1399</v>
      </c>
      <c r="D378" s="521"/>
      <c r="E378" s="521"/>
      <c r="F378" s="521"/>
      <c r="G378" s="524"/>
      <c r="H378" s="521">
        <f t="shared" si="61"/>
        <v>0</v>
      </c>
      <c r="I378" s="521"/>
      <c r="J378" s="521"/>
      <c r="K378" s="521"/>
      <c r="L378" s="524"/>
      <c r="M378" s="521">
        <f t="shared" si="59"/>
        <v>0</v>
      </c>
      <c r="N378" s="521"/>
      <c r="O378" s="521"/>
      <c r="P378" s="521"/>
      <c r="Q378" s="524"/>
      <c r="R378" s="521">
        <f t="shared" si="60"/>
        <v>0</v>
      </c>
      <c r="S378" s="521"/>
      <c r="T378" s="521"/>
      <c r="U378" s="521"/>
      <c r="V378" s="521"/>
      <c r="W378" s="521">
        <f t="shared" si="52"/>
        <v>0</v>
      </c>
      <c r="X378" s="521"/>
      <c r="Y378" s="521"/>
      <c r="Z378" s="521"/>
      <c r="AA378" s="521"/>
      <c r="AB378" s="521">
        <f t="shared" si="53"/>
        <v>0</v>
      </c>
      <c r="AC378" s="521">
        <f t="shared" si="54"/>
        <v>0</v>
      </c>
      <c r="AD378" s="521">
        <f t="shared" si="55"/>
        <v>0</v>
      </c>
      <c r="AE378" s="521">
        <f t="shared" si="56"/>
        <v>0</v>
      </c>
      <c r="AF378" s="521">
        <f t="shared" si="57"/>
        <v>0</v>
      </c>
      <c r="AG378" s="521">
        <f t="shared" si="58"/>
        <v>0</v>
      </c>
      <c r="AH378" s="525"/>
    </row>
    <row r="379" spans="1:34" s="519" customFormat="1" ht="22.5" customHeight="1" x14ac:dyDescent="0.3">
      <c r="A379" s="542"/>
      <c r="B379" s="533">
        <v>7</v>
      </c>
      <c r="C379" s="762" t="s">
        <v>1400</v>
      </c>
      <c r="D379" s="521"/>
      <c r="E379" s="521"/>
      <c r="F379" s="521"/>
      <c r="G379" s="522"/>
      <c r="H379" s="521">
        <f t="shared" si="61"/>
        <v>0</v>
      </c>
      <c r="I379" s="521"/>
      <c r="J379" s="521"/>
      <c r="K379" s="521"/>
      <c r="L379" s="524"/>
      <c r="M379" s="521">
        <f t="shared" si="59"/>
        <v>0</v>
      </c>
      <c r="N379" s="521"/>
      <c r="O379" s="521"/>
      <c r="P379" s="521"/>
      <c r="Q379" s="524"/>
      <c r="R379" s="521">
        <f t="shared" si="60"/>
        <v>0</v>
      </c>
      <c r="S379" s="521"/>
      <c r="T379" s="521"/>
      <c r="U379" s="521"/>
      <c r="V379" s="521"/>
      <c r="W379" s="521">
        <f t="shared" si="52"/>
        <v>0</v>
      </c>
      <c r="X379" s="521"/>
      <c r="Y379" s="521"/>
      <c r="Z379" s="521"/>
      <c r="AA379" s="521"/>
      <c r="AB379" s="521">
        <f t="shared" si="53"/>
        <v>0</v>
      </c>
      <c r="AC379" s="521">
        <f t="shared" si="54"/>
        <v>0</v>
      </c>
      <c r="AD379" s="521">
        <f t="shared" si="55"/>
        <v>0</v>
      </c>
      <c r="AE379" s="521">
        <f t="shared" si="56"/>
        <v>0</v>
      </c>
      <c r="AF379" s="521">
        <f t="shared" si="57"/>
        <v>0</v>
      </c>
      <c r="AG379" s="521">
        <f t="shared" si="58"/>
        <v>0</v>
      </c>
      <c r="AH379" s="525"/>
    </row>
    <row r="380" spans="1:34" s="519" customFormat="1" ht="22.5" customHeight="1" thickBot="1" x14ac:dyDescent="0.35">
      <c r="A380" s="543"/>
      <c r="B380" s="536">
        <v>8</v>
      </c>
      <c r="C380" s="763" t="s">
        <v>1401</v>
      </c>
      <c r="D380" s="537"/>
      <c r="E380" s="537"/>
      <c r="F380" s="537"/>
      <c r="G380" s="538"/>
      <c r="H380" s="537">
        <f t="shared" si="61"/>
        <v>0</v>
      </c>
      <c r="I380" s="537"/>
      <c r="J380" s="537"/>
      <c r="K380" s="537"/>
      <c r="L380" s="539"/>
      <c r="M380" s="537">
        <f t="shared" si="59"/>
        <v>0</v>
      </c>
      <c r="N380" s="537"/>
      <c r="O380" s="537"/>
      <c r="P380" s="537"/>
      <c r="Q380" s="539"/>
      <c r="R380" s="537">
        <f t="shared" si="60"/>
        <v>0</v>
      </c>
      <c r="S380" s="537"/>
      <c r="T380" s="537"/>
      <c r="U380" s="537"/>
      <c r="V380" s="537"/>
      <c r="W380" s="537">
        <f t="shared" si="52"/>
        <v>0</v>
      </c>
      <c r="X380" s="537"/>
      <c r="Y380" s="537"/>
      <c r="Z380" s="537"/>
      <c r="AA380" s="537"/>
      <c r="AB380" s="537">
        <f t="shared" si="53"/>
        <v>0</v>
      </c>
      <c r="AC380" s="537">
        <f t="shared" si="54"/>
        <v>0</v>
      </c>
      <c r="AD380" s="537">
        <f t="shared" si="55"/>
        <v>0</v>
      </c>
      <c r="AE380" s="537">
        <f t="shared" si="56"/>
        <v>0</v>
      </c>
      <c r="AF380" s="537">
        <f t="shared" si="57"/>
        <v>0</v>
      </c>
      <c r="AG380" s="537">
        <f t="shared" si="58"/>
        <v>0</v>
      </c>
      <c r="AH380" s="540"/>
    </row>
    <row r="381" spans="1:34" s="519" customFormat="1" ht="22.5" customHeight="1" thickTop="1" x14ac:dyDescent="0.3">
      <c r="A381" s="542"/>
      <c r="B381" s="534">
        <v>9</v>
      </c>
      <c r="C381" s="764" t="s">
        <v>1402</v>
      </c>
      <c r="D381" s="529"/>
      <c r="E381" s="529"/>
      <c r="F381" s="529"/>
      <c r="G381" s="535"/>
      <c r="H381" s="529">
        <f t="shared" si="61"/>
        <v>0</v>
      </c>
      <c r="I381" s="529"/>
      <c r="J381" s="529"/>
      <c r="K381" s="529"/>
      <c r="L381" s="530"/>
      <c r="M381" s="529">
        <f t="shared" si="59"/>
        <v>0</v>
      </c>
      <c r="N381" s="529"/>
      <c r="O381" s="529"/>
      <c r="P381" s="529"/>
      <c r="Q381" s="530"/>
      <c r="R381" s="529">
        <f t="shared" si="60"/>
        <v>0</v>
      </c>
      <c r="S381" s="529"/>
      <c r="T381" s="529"/>
      <c r="U381" s="529"/>
      <c r="V381" s="529"/>
      <c r="W381" s="529">
        <f t="shared" si="52"/>
        <v>0</v>
      </c>
      <c r="X381" s="529"/>
      <c r="Y381" s="529"/>
      <c r="Z381" s="529"/>
      <c r="AA381" s="529"/>
      <c r="AB381" s="529">
        <f t="shared" si="53"/>
        <v>0</v>
      </c>
      <c r="AC381" s="529">
        <f t="shared" si="54"/>
        <v>0</v>
      </c>
      <c r="AD381" s="529">
        <f t="shared" si="55"/>
        <v>0</v>
      </c>
      <c r="AE381" s="529">
        <f t="shared" si="56"/>
        <v>0</v>
      </c>
      <c r="AF381" s="529">
        <f t="shared" si="57"/>
        <v>0</v>
      </c>
      <c r="AG381" s="529">
        <f t="shared" si="58"/>
        <v>0</v>
      </c>
      <c r="AH381" s="531"/>
    </row>
    <row r="382" spans="1:34" s="519" customFormat="1" ht="22.5" customHeight="1" x14ac:dyDescent="0.3">
      <c r="A382" s="542"/>
      <c r="B382" s="533">
        <v>10</v>
      </c>
      <c r="C382" s="762" t="s">
        <v>1403</v>
      </c>
      <c r="D382" s="521"/>
      <c r="E382" s="521"/>
      <c r="F382" s="521"/>
      <c r="G382" s="522"/>
      <c r="H382" s="521">
        <f t="shared" si="61"/>
        <v>0</v>
      </c>
      <c r="I382" s="521"/>
      <c r="J382" s="521"/>
      <c r="K382" s="521"/>
      <c r="L382" s="524"/>
      <c r="M382" s="521">
        <f t="shared" si="59"/>
        <v>0</v>
      </c>
      <c r="N382" s="521"/>
      <c r="O382" s="521"/>
      <c r="P382" s="521"/>
      <c r="Q382" s="524"/>
      <c r="R382" s="521">
        <f t="shared" si="60"/>
        <v>0</v>
      </c>
      <c r="S382" s="521"/>
      <c r="T382" s="521"/>
      <c r="U382" s="521"/>
      <c r="V382" s="521"/>
      <c r="W382" s="521">
        <f t="shared" si="52"/>
        <v>0</v>
      </c>
      <c r="X382" s="521"/>
      <c r="Y382" s="521"/>
      <c r="Z382" s="521"/>
      <c r="AA382" s="521"/>
      <c r="AB382" s="521">
        <f t="shared" si="53"/>
        <v>0</v>
      </c>
      <c r="AC382" s="521">
        <f t="shared" si="54"/>
        <v>0</v>
      </c>
      <c r="AD382" s="521">
        <f t="shared" si="55"/>
        <v>0</v>
      </c>
      <c r="AE382" s="521">
        <f t="shared" si="56"/>
        <v>0</v>
      </c>
      <c r="AF382" s="521">
        <f t="shared" si="57"/>
        <v>0</v>
      </c>
      <c r="AG382" s="521">
        <f t="shared" si="58"/>
        <v>0</v>
      </c>
      <c r="AH382" s="525"/>
    </row>
    <row r="383" spans="1:34" s="519" customFormat="1" ht="22.5" customHeight="1" x14ac:dyDescent="0.3">
      <c r="A383" s="542"/>
      <c r="B383" s="533">
        <v>11</v>
      </c>
      <c r="C383" s="762" t="s">
        <v>1404</v>
      </c>
      <c r="D383" s="521"/>
      <c r="E383" s="521"/>
      <c r="F383" s="521"/>
      <c r="G383" s="522"/>
      <c r="H383" s="521">
        <f t="shared" si="61"/>
        <v>0</v>
      </c>
      <c r="I383" s="521"/>
      <c r="J383" s="521"/>
      <c r="K383" s="521"/>
      <c r="L383" s="524"/>
      <c r="M383" s="521">
        <f t="shared" si="59"/>
        <v>0</v>
      </c>
      <c r="N383" s="521"/>
      <c r="O383" s="521"/>
      <c r="P383" s="521"/>
      <c r="Q383" s="524"/>
      <c r="R383" s="521">
        <f t="shared" si="60"/>
        <v>0</v>
      </c>
      <c r="S383" s="521"/>
      <c r="T383" s="521"/>
      <c r="U383" s="521"/>
      <c r="V383" s="521"/>
      <c r="W383" s="521">
        <f t="shared" si="52"/>
        <v>0</v>
      </c>
      <c r="X383" s="521"/>
      <c r="Y383" s="521"/>
      <c r="Z383" s="521"/>
      <c r="AA383" s="521"/>
      <c r="AB383" s="521">
        <f t="shared" si="53"/>
        <v>0</v>
      </c>
      <c r="AC383" s="521">
        <f t="shared" si="54"/>
        <v>0</v>
      </c>
      <c r="AD383" s="521">
        <f t="shared" si="55"/>
        <v>0</v>
      </c>
      <c r="AE383" s="521">
        <f t="shared" si="56"/>
        <v>0</v>
      </c>
      <c r="AF383" s="521">
        <f t="shared" si="57"/>
        <v>0</v>
      </c>
      <c r="AG383" s="521">
        <f t="shared" si="58"/>
        <v>0</v>
      </c>
      <c r="AH383" s="525"/>
    </row>
    <row r="384" spans="1:34" s="519" customFormat="1" ht="22.5" customHeight="1" x14ac:dyDescent="0.3">
      <c r="A384" s="542"/>
      <c r="B384" s="533">
        <v>12</v>
      </c>
      <c r="C384" s="762" t="s">
        <v>1405</v>
      </c>
      <c r="D384" s="521"/>
      <c r="E384" s="521"/>
      <c r="F384" s="521"/>
      <c r="G384" s="522"/>
      <c r="H384" s="521">
        <f t="shared" si="61"/>
        <v>0</v>
      </c>
      <c r="I384" s="521"/>
      <c r="J384" s="521"/>
      <c r="K384" s="521"/>
      <c r="L384" s="524"/>
      <c r="M384" s="521">
        <f t="shared" si="59"/>
        <v>0</v>
      </c>
      <c r="N384" s="521"/>
      <c r="O384" s="521"/>
      <c r="P384" s="521"/>
      <c r="Q384" s="524"/>
      <c r="R384" s="521">
        <f t="shared" si="60"/>
        <v>0</v>
      </c>
      <c r="S384" s="521"/>
      <c r="T384" s="521"/>
      <c r="U384" s="521"/>
      <c r="V384" s="521"/>
      <c r="W384" s="521">
        <f t="shared" si="52"/>
        <v>0</v>
      </c>
      <c r="X384" s="521"/>
      <c r="Y384" s="521"/>
      <c r="Z384" s="521"/>
      <c r="AA384" s="521"/>
      <c r="AB384" s="521">
        <f t="shared" si="53"/>
        <v>0</v>
      </c>
      <c r="AC384" s="521">
        <f t="shared" si="54"/>
        <v>0</v>
      </c>
      <c r="AD384" s="521">
        <f t="shared" si="55"/>
        <v>0</v>
      </c>
      <c r="AE384" s="521">
        <f t="shared" si="56"/>
        <v>0</v>
      </c>
      <c r="AF384" s="521">
        <f t="shared" si="57"/>
        <v>0</v>
      </c>
      <c r="AG384" s="521">
        <f t="shared" si="58"/>
        <v>0</v>
      </c>
      <c r="AH384" s="525"/>
    </row>
    <row r="385" spans="1:34" s="519" customFormat="1" ht="22.5" customHeight="1" x14ac:dyDescent="0.3">
      <c r="A385" s="542"/>
      <c r="B385" s="533">
        <v>13</v>
      </c>
      <c r="C385" s="762" t="s">
        <v>1406</v>
      </c>
      <c r="D385" s="521"/>
      <c r="E385" s="521"/>
      <c r="F385" s="521"/>
      <c r="G385" s="522"/>
      <c r="H385" s="521">
        <f t="shared" si="61"/>
        <v>0</v>
      </c>
      <c r="I385" s="521"/>
      <c r="J385" s="521"/>
      <c r="K385" s="521"/>
      <c r="L385" s="524"/>
      <c r="M385" s="521">
        <f t="shared" si="59"/>
        <v>0</v>
      </c>
      <c r="N385" s="521"/>
      <c r="O385" s="521"/>
      <c r="P385" s="521"/>
      <c r="Q385" s="524"/>
      <c r="R385" s="521">
        <f t="shared" si="60"/>
        <v>0</v>
      </c>
      <c r="S385" s="521"/>
      <c r="T385" s="521"/>
      <c r="U385" s="521"/>
      <c r="V385" s="521"/>
      <c r="W385" s="521">
        <f t="shared" si="52"/>
        <v>0</v>
      </c>
      <c r="X385" s="521"/>
      <c r="Y385" s="521"/>
      <c r="Z385" s="521"/>
      <c r="AA385" s="521"/>
      <c r="AB385" s="521">
        <f t="shared" si="53"/>
        <v>0</v>
      </c>
      <c r="AC385" s="521">
        <f t="shared" si="54"/>
        <v>0</v>
      </c>
      <c r="AD385" s="521">
        <f t="shared" si="55"/>
        <v>0</v>
      </c>
      <c r="AE385" s="521">
        <f t="shared" si="56"/>
        <v>0</v>
      </c>
      <c r="AF385" s="521">
        <f t="shared" si="57"/>
        <v>0</v>
      </c>
      <c r="AG385" s="521">
        <f t="shared" si="58"/>
        <v>0</v>
      </c>
      <c r="AH385" s="525"/>
    </row>
    <row r="386" spans="1:34" s="519" customFormat="1" ht="22.5" customHeight="1" x14ac:dyDescent="0.3">
      <c r="A386" s="542"/>
      <c r="B386" s="533">
        <v>14</v>
      </c>
      <c r="C386" s="762" t="s">
        <v>1407</v>
      </c>
      <c r="D386" s="521"/>
      <c r="E386" s="521"/>
      <c r="F386" s="521"/>
      <c r="G386" s="522"/>
      <c r="H386" s="521">
        <f t="shared" si="61"/>
        <v>0</v>
      </c>
      <c r="I386" s="521"/>
      <c r="J386" s="521"/>
      <c r="K386" s="521"/>
      <c r="L386" s="524"/>
      <c r="M386" s="521">
        <f t="shared" si="59"/>
        <v>0</v>
      </c>
      <c r="N386" s="521"/>
      <c r="O386" s="521"/>
      <c r="P386" s="521"/>
      <c r="Q386" s="524"/>
      <c r="R386" s="521">
        <f t="shared" si="60"/>
        <v>0</v>
      </c>
      <c r="S386" s="521"/>
      <c r="T386" s="521"/>
      <c r="U386" s="521"/>
      <c r="V386" s="521"/>
      <c r="W386" s="521">
        <f t="shared" si="52"/>
        <v>0</v>
      </c>
      <c r="X386" s="521"/>
      <c r="Y386" s="521"/>
      <c r="Z386" s="521"/>
      <c r="AA386" s="521"/>
      <c r="AB386" s="521">
        <f t="shared" si="53"/>
        <v>0</v>
      </c>
      <c r="AC386" s="521">
        <f t="shared" si="54"/>
        <v>0</v>
      </c>
      <c r="AD386" s="521">
        <f t="shared" si="55"/>
        <v>0</v>
      </c>
      <c r="AE386" s="521">
        <f t="shared" si="56"/>
        <v>0</v>
      </c>
      <c r="AF386" s="521">
        <f t="shared" si="57"/>
        <v>0</v>
      </c>
      <c r="AG386" s="521">
        <f t="shared" si="58"/>
        <v>0</v>
      </c>
      <c r="AH386" s="525"/>
    </row>
    <row r="387" spans="1:34" s="519" customFormat="1" ht="22.5" customHeight="1" x14ac:dyDescent="0.3">
      <c r="A387" s="542"/>
      <c r="B387" s="533">
        <v>15</v>
      </c>
      <c r="C387" s="762" t="s">
        <v>1408</v>
      </c>
      <c r="D387" s="521"/>
      <c r="E387" s="521"/>
      <c r="F387" s="521"/>
      <c r="G387" s="522"/>
      <c r="H387" s="521">
        <f t="shared" si="61"/>
        <v>0</v>
      </c>
      <c r="I387" s="521"/>
      <c r="J387" s="521"/>
      <c r="K387" s="521"/>
      <c r="L387" s="524"/>
      <c r="M387" s="521">
        <f t="shared" si="59"/>
        <v>0</v>
      </c>
      <c r="N387" s="521"/>
      <c r="O387" s="521"/>
      <c r="P387" s="521"/>
      <c r="Q387" s="524"/>
      <c r="R387" s="521">
        <f t="shared" si="60"/>
        <v>0</v>
      </c>
      <c r="S387" s="521"/>
      <c r="T387" s="521"/>
      <c r="U387" s="521"/>
      <c r="V387" s="521"/>
      <c r="W387" s="521">
        <f t="shared" si="52"/>
        <v>0</v>
      </c>
      <c r="X387" s="521"/>
      <c r="Y387" s="521"/>
      <c r="Z387" s="521"/>
      <c r="AA387" s="521"/>
      <c r="AB387" s="521">
        <f t="shared" si="53"/>
        <v>0</v>
      </c>
      <c r="AC387" s="521">
        <f t="shared" si="54"/>
        <v>0</v>
      </c>
      <c r="AD387" s="521">
        <f t="shared" si="55"/>
        <v>0</v>
      </c>
      <c r="AE387" s="521">
        <f t="shared" si="56"/>
        <v>0</v>
      </c>
      <c r="AF387" s="521">
        <f t="shared" si="57"/>
        <v>0</v>
      </c>
      <c r="AG387" s="521">
        <f t="shared" si="58"/>
        <v>0</v>
      </c>
      <c r="AH387" s="525"/>
    </row>
    <row r="388" spans="1:34" s="519" customFormat="1" ht="22.5" customHeight="1" x14ac:dyDescent="0.3">
      <c r="A388" s="542"/>
      <c r="B388" s="533">
        <v>16</v>
      </c>
      <c r="C388" s="762" t="s">
        <v>1409</v>
      </c>
      <c r="D388" s="521"/>
      <c r="E388" s="521"/>
      <c r="F388" s="521"/>
      <c r="G388" s="522"/>
      <c r="H388" s="521">
        <f t="shared" si="61"/>
        <v>0</v>
      </c>
      <c r="I388" s="521"/>
      <c r="J388" s="521"/>
      <c r="K388" s="521"/>
      <c r="L388" s="524"/>
      <c r="M388" s="521">
        <f t="shared" si="59"/>
        <v>0</v>
      </c>
      <c r="N388" s="521"/>
      <c r="O388" s="521"/>
      <c r="P388" s="521"/>
      <c r="Q388" s="524"/>
      <c r="R388" s="521">
        <f t="shared" si="60"/>
        <v>0</v>
      </c>
      <c r="S388" s="521">
        <v>25</v>
      </c>
      <c r="T388" s="521"/>
      <c r="U388" s="521">
        <v>28</v>
      </c>
      <c r="V388" s="521"/>
      <c r="W388" s="521">
        <f t="shared" si="52"/>
        <v>53</v>
      </c>
      <c r="X388" s="521"/>
      <c r="Y388" s="521"/>
      <c r="Z388" s="521"/>
      <c r="AA388" s="521"/>
      <c r="AB388" s="521">
        <f t="shared" si="53"/>
        <v>0</v>
      </c>
      <c r="AC388" s="521">
        <f t="shared" si="54"/>
        <v>25</v>
      </c>
      <c r="AD388" s="521">
        <f t="shared" si="55"/>
        <v>0</v>
      </c>
      <c r="AE388" s="521">
        <f t="shared" si="56"/>
        <v>28</v>
      </c>
      <c r="AF388" s="521">
        <f t="shared" si="57"/>
        <v>0</v>
      </c>
      <c r="AG388" s="521">
        <f t="shared" si="58"/>
        <v>53</v>
      </c>
      <c r="AH388" s="525" t="s">
        <v>1049</v>
      </c>
    </row>
    <row r="389" spans="1:34" s="519" customFormat="1" ht="22.5" customHeight="1" x14ac:dyDescent="0.3">
      <c r="A389" s="544"/>
      <c r="B389" s="533">
        <v>17</v>
      </c>
      <c r="C389" s="762" t="s">
        <v>1410</v>
      </c>
      <c r="D389" s="521"/>
      <c r="E389" s="521"/>
      <c r="F389" s="521"/>
      <c r="G389" s="522"/>
      <c r="H389" s="521">
        <f t="shared" si="61"/>
        <v>0</v>
      </c>
      <c r="I389" s="521"/>
      <c r="J389" s="521"/>
      <c r="K389" s="521"/>
      <c r="L389" s="524"/>
      <c r="M389" s="521">
        <f t="shared" si="59"/>
        <v>0</v>
      </c>
      <c r="N389" s="521"/>
      <c r="O389" s="521"/>
      <c r="P389" s="521"/>
      <c r="Q389" s="524"/>
      <c r="R389" s="521">
        <f t="shared" si="60"/>
        <v>0</v>
      </c>
      <c r="S389" s="521"/>
      <c r="T389" s="521"/>
      <c r="U389" s="521"/>
      <c r="V389" s="521"/>
      <c r="W389" s="521">
        <f t="shared" si="52"/>
        <v>0</v>
      </c>
      <c r="X389" s="521"/>
      <c r="Y389" s="521"/>
      <c r="Z389" s="521"/>
      <c r="AA389" s="521"/>
      <c r="AB389" s="521">
        <f t="shared" si="53"/>
        <v>0</v>
      </c>
      <c r="AC389" s="521">
        <f t="shared" si="54"/>
        <v>0</v>
      </c>
      <c r="AD389" s="521">
        <f t="shared" si="55"/>
        <v>0</v>
      </c>
      <c r="AE389" s="521">
        <f t="shared" si="56"/>
        <v>0</v>
      </c>
      <c r="AF389" s="521">
        <f t="shared" si="57"/>
        <v>0</v>
      </c>
      <c r="AG389" s="521">
        <f t="shared" si="58"/>
        <v>0</v>
      </c>
      <c r="AH389" s="525"/>
    </row>
    <row r="390" spans="1:34" s="519" customFormat="1" ht="22.5" customHeight="1" x14ac:dyDescent="0.3">
      <c r="A390" s="575">
        <v>23</v>
      </c>
      <c r="B390" s="526" t="s">
        <v>1030</v>
      </c>
      <c r="C390" s="761"/>
      <c r="D390" s="521"/>
      <c r="E390" s="521"/>
      <c r="F390" s="521"/>
      <c r="G390" s="524"/>
      <c r="H390" s="521">
        <f t="shared" si="61"/>
        <v>0</v>
      </c>
      <c r="I390" s="521"/>
      <c r="J390" s="521"/>
      <c r="K390" s="521"/>
      <c r="L390" s="524"/>
      <c r="M390" s="521">
        <f t="shared" si="59"/>
        <v>0</v>
      </c>
      <c r="N390" s="521">
        <v>23</v>
      </c>
      <c r="O390" s="521"/>
      <c r="P390" s="521">
        <v>1</v>
      </c>
      <c r="Q390" s="524"/>
      <c r="R390" s="521">
        <f t="shared" si="60"/>
        <v>24</v>
      </c>
      <c r="S390" s="521"/>
      <c r="T390" s="521"/>
      <c r="U390" s="521"/>
      <c r="V390" s="521"/>
      <c r="W390" s="521">
        <f t="shared" si="52"/>
        <v>0</v>
      </c>
      <c r="X390" s="521"/>
      <c r="Y390" s="521"/>
      <c r="Z390" s="521"/>
      <c r="AA390" s="521"/>
      <c r="AB390" s="521">
        <f t="shared" si="53"/>
        <v>0</v>
      </c>
      <c r="AC390" s="521">
        <f t="shared" si="54"/>
        <v>23</v>
      </c>
      <c r="AD390" s="521">
        <f t="shared" si="55"/>
        <v>0</v>
      </c>
      <c r="AE390" s="521">
        <f t="shared" si="56"/>
        <v>1</v>
      </c>
      <c r="AF390" s="521">
        <f t="shared" si="57"/>
        <v>0</v>
      </c>
      <c r="AG390" s="521">
        <f t="shared" si="58"/>
        <v>24</v>
      </c>
      <c r="AH390" s="525" t="s">
        <v>1049</v>
      </c>
    </row>
    <row r="391" spans="1:34" s="519" customFormat="1" ht="22.5" customHeight="1" x14ac:dyDescent="0.3">
      <c r="A391" s="576"/>
      <c r="B391" s="533">
        <v>1</v>
      </c>
      <c r="C391" s="762" t="s">
        <v>1411</v>
      </c>
      <c r="D391" s="521"/>
      <c r="E391" s="521"/>
      <c r="F391" s="521"/>
      <c r="G391" s="524"/>
      <c r="H391" s="521">
        <f t="shared" si="61"/>
        <v>0</v>
      </c>
      <c r="I391" s="521"/>
      <c r="J391" s="521"/>
      <c r="K391" s="521"/>
      <c r="L391" s="524"/>
      <c r="M391" s="521">
        <f t="shared" si="59"/>
        <v>0</v>
      </c>
      <c r="N391" s="521">
        <v>6</v>
      </c>
      <c r="O391" s="521"/>
      <c r="P391" s="521">
        <v>4</v>
      </c>
      <c r="Q391" s="524"/>
      <c r="R391" s="521">
        <f t="shared" si="60"/>
        <v>10</v>
      </c>
      <c r="S391" s="521"/>
      <c r="T391" s="521"/>
      <c r="U391" s="521"/>
      <c r="V391" s="521"/>
      <c r="W391" s="521">
        <f t="shared" si="52"/>
        <v>0</v>
      </c>
      <c r="X391" s="521"/>
      <c r="Y391" s="521"/>
      <c r="Z391" s="521"/>
      <c r="AA391" s="521"/>
      <c r="AB391" s="521">
        <f t="shared" si="53"/>
        <v>0</v>
      </c>
      <c r="AC391" s="521">
        <f t="shared" si="54"/>
        <v>6</v>
      </c>
      <c r="AD391" s="521">
        <f t="shared" si="55"/>
        <v>0</v>
      </c>
      <c r="AE391" s="521">
        <f t="shared" si="56"/>
        <v>4</v>
      </c>
      <c r="AF391" s="521">
        <f t="shared" si="57"/>
        <v>0</v>
      </c>
      <c r="AG391" s="521">
        <f t="shared" si="58"/>
        <v>10</v>
      </c>
      <c r="AH391" s="525" t="s">
        <v>1049</v>
      </c>
    </row>
    <row r="392" spans="1:34" s="519" customFormat="1" ht="22.5" customHeight="1" x14ac:dyDescent="0.3">
      <c r="A392" s="576"/>
      <c r="B392" s="533">
        <v>2</v>
      </c>
      <c r="C392" s="762" t="s">
        <v>1412</v>
      </c>
      <c r="D392" s="521"/>
      <c r="E392" s="521"/>
      <c r="F392" s="521"/>
      <c r="G392" s="522"/>
      <c r="H392" s="521">
        <f t="shared" si="61"/>
        <v>0</v>
      </c>
      <c r="I392" s="521"/>
      <c r="J392" s="521"/>
      <c r="K392" s="521"/>
      <c r="L392" s="524"/>
      <c r="M392" s="521">
        <f t="shared" si="59"/>
        <v>0</v>
      </c>
      <c r="N392" s="521"/>
      <c r="O392" s="521"/>
      <c r="P392" s="521"/>
      <c r="Q392" s="524"/>
      <c r="R392" s="521">
        <f t="shared" si="60"/>
        <v>0</v>
      </c>
      <c r="S392" s="521"/>
      <c r="T392" s="521"/>
      <c r="U392" s="521"/>
      <c r="V392" s="521"/>
      <c r="W392" s="521">
        <f t="shared" ref="W392:W455" si="62">SUM(S392:V392)</f>
        <v>0</v>
      </c>
      <c r="X392" s="521"/>
      <c r="Y392" s="521"/>
      <c r="Z392" s="521"/>
      <c r="AA392" s="521"/>
      <c r="AB392" s="521">
        <f t="shared" ref="AB392:AB455" si="63">SUM(X392:AA392)</f>
        <v>0</v>
      </c>
      <c r="AC392" s="521">
        <f t="shared" ref="AC392:AC455" si="64">SUM(D392,I392,N392,S392,X392)</f>
        <v>0</v>
      </c>
      <c r="AD392" s="521">
        <f t="shared" ref="AD392:AD455" si="65">SUM(E392,J392,O392,T392,Y392)</f>
        <v>0</v>
      </c>
      <c r="AE392" s="521">
        <f t="shared" ref="AE392:AE455" si="66">SUM(F392,K392,P392,U392,Z392)</f>
        <v>0</v>
      </c>
      <c r="AF392" s="521">
        <f t="shared" ref="AF392:AF455" si="67">SUM(G392,L392,Q392,V392,AA392)</f>
        <v>0</v>
      </c>
      <c r="AG392" s="521">
        <f t="shared" ref="AG392:AG455" si="68">SUM(AC392:AF392)</f>
        <v>0</v>
      </c>
      <c r="AH392" s="525"/>
    </row>
    <row r="393" spans="1:34" s="519" customFormat="1" ht="22.5" customHeight="1" x14ac:dyDescent="0.3">
      <c r="A393" s="576"/>
      <c r="B393" s="533">
        <v>3</v>
      </c>
      <c r="C393" s="762" t="s">
        <v>1413</v>
      </c>
      <c r="D393" s="521"/>
      <c r="E393" s="521"/>
      <c r="F393" s="521"/>
      <c r="G393" s="522"/>
      <c r="H393" s="521">
        <f t="shared" si="61"/>
        <v>0</v>
      </c>
      <c r="I393" s="521"/>
      <c r="J393" s="521"/>
      <c r="K393" s="521"/>
      <c r="L393" s="524"/>
      <c r="M393" s="521">
        <f t="shared" ref="M393:M456" si="69">SUM(I393:L393)</f>
        <v>0</v>
      </c>
      <c r="N393" s="521"/>
      <c r="O393" s="521"/>
      <c r="P393" s="521"/>
      <c r="Q393" s="524"/>
      <c r="R393" s="521">
        <f t="shared" ref="R393:R456" si="70">SUM(N393:Q393)</f>
        <v>0</v>
      </c>
      <c r="S393" s="521"/>
      <c r="T393" s="521"/>
      <c r="U393" s="521"/>
      <c r="V393" s="521"/>
      <c r="W393" s="521">
        <f t="shared" si="62"/>
        <v>0</v>
      </c>
      <c r="X393" s="521"/>
      <c r="Y393" s="521"/>
      <c r="Z393" s="521"/>
      <c r="AA393" s="521"/>
      <c r="AB393" s="521">
        <f t="shared" si="63"/>
        <v>0</v>
      </c>
      <c r="AC393" s="521">
        <f t="shared" si="64"/>
        <v>0</v>
      </c>
      <c r="AD393" s="521">
        <f t="shared" si="65"/>
        <v>0</v>
      </c>
      <c r="AE393" s="521">
        <f t="shared" si="66"/>
        <v>0</v>
      </c>
      <c r="AF393" s="521">
        <f t="shared" si="67"/>
        <v>0</v>
      </c>
      <c r="AG393" s="521">
        <f t="shared" si="68"/>
        <v>0</v>
      </c>
      <c r="AH393" s="525"/>
    </row>
    <row r="394" spans="1:34" s="519" customFormat="1" ht="22.5" customHeight="1" x14ac:dyDescent="0.3">
      <c r="A394" s="576"/>
      <c r="B394" s="533">
        <v>4</v>
      </c>
      <c r="C394" s="762" t="s">
        <v>1414</v>
      </c>
      <c r="D394" s="521"/>
      <c r="E394" s="521"/>
      <c r="F394" s="521"/>
      <c r="G394" s="522"/>
      <c r="H394" s="521">
        <f t="shared" si="61"/>
        <v>0</v>
      </c>
      <c r="I394" s="521"/>
      <c r="J394" s="521"/>
      <c r="K394" s="521"/>
      <c r="L394" s="524"/>
      <c r="M394" s="521">
        <f t="shared" si="69"/>
        <v>0</v>
      </c>
      <c r="N394" s="521"/>
      <c r="O394" s="521"/>
      <c r="P394" s="521"/>
      <c r="Q394" s="524"/>
      <c r="R394" s="521">
        <f t="shared" si="70"/>
        <v>0</v>
      </c>
      <c r="S394" s="521"/>
      <c r="T394" s="521"/>
      <c r="U394" s="521"/>
      <c r="V394" s="521"/>
      <c r="W394" s="521">
        <f t="shared" si="62"/>
        <v>0</v>
      </c>
      <c r="X394" s="521"/>
      <c r="Y394" s="521"/>
      <c r="Z394" s="521"/>
      <c r="AA394" s="521"/>
      <c r="AB394" s="521">
        <f t="shared" si="63"/>
        <v>0</v>
      </c>
      <c r="AC394" s="521">
        <f t="shared" si="64"/>
        <v>0</v>
      </c>
      <c r="AD394" s="521">
        <f t="shared" si="65"/>
        <v>0</v>
      </c>
      <c r="AE394" s="521">
        <f t="shared" si="66"/>
        <v>0</v>
      </c>
      <c r="AF394" s="521">
        <f t="shared" si="67"/>
        <v>0</v>
      </c>
      <c r="AG394" s="521">
        <f t="shared" si="68"/>
        <v>0</v>
      </c>
      <c r="AH394" s="525"/>
    </row>
    <row r="395" spans="1:34" s="519" customFormat="1" ht="22.5" customHeight="1" x14ac:dyDescent="0.3">
      <c r="A395" s="576"/>
      <c r="B395" s="533">
        <v>5</v>
      </c>
      <c r="C395" s="762" t="s">
        <v>1415</v>
      </c>
      <c r="D395" s="521"/>
      <c r="E395" s="521"/>
      <c r="F395" s="521"/>
      <c r="G395" s="522"/>
      <c r="H395" s="521">
        <f t="shared" si="61"/>
        <v>0</v>
      </c>
      <c r="I395" s="521"/>
      <c r="J395" s="521"/>
      <c r="K395" s="521"/>
      <c r="L395" s="524"/>
      <c r="M395" s="521">
        <f t="shared" si="69"/>
        <v>0</v>
      </c>
      <c r="N395" s="521"/>
      <c r="O395" s="521"/>
      <c r="P395" s="521"/>
      <c r="Q395" s="524"/>
      <c r="R395" s="521">
        <f t="shared" si="70"/>
        <v>0</v>
      </c>
      <c r="S395" s="521"/>
      <c r="T395" s="521"/>
      <c r="U395" s="521"/>
      <c r="V395" s="521"/>
      <c r="W395" s="521">
        <f t="shared" si="62"/>
        <v>0</v>
      </c>
      <c r="X395" s="521"/>
      <c r="Y395" s="521"/>
      <c r="Z395" s="521"/>
      <c r="AA395" s="521"/>
      <c r="AB395" s="521">
        <f t="shared" si="63"/>
        <v>0</v>
      </c>
      <c r="AC395" s="521">
        <f t="shared" si="64"/>
        <v>0</v>
      </c>
      <c r="AD395" s="521">
        <f t="shared" si="65"/>
        <v>0</v>
      </c>
      <c r="AE395" s="521">
        <f t="shared" si="66"/>
        <v>0</v>
      </c>
      <c r="AF395" s="521">
        <f t="shared" si="67"/>
        <v>0</v>
      </c>
      <c r="AG395" s="521">
        <f t="shared" si="68"/>
        <v>0</v>
      </c>
      <c r="AH395" s="525"/>
    </row>
    <row r="396" spans="1:34" s="519" customFormat="1" ht="22.5" customHeight="1" x14ac:dyDescent="0.3">
      <c r="A396" s="578"/>
      <c r="B396" s="534">
        <v>6</v>
      </c>
      <c r="C396" s="764" t="s">
        <v>1416</v>
      </c>
      <c r="D396" s="529"/>
      <c r="E396" s="529"/>
      <c r="F396" s="529"/>
      <c r="G396" s="535"/>
      <c r="H396" s="521">
        <f t="shared" si="61"/>
        <v>0</v>
      </c>
      <c r="I396" s="529"/>
      <c r="J396" s="529"/>
      <c r="K396" s="529"/>
      <c r="L396" s="530"/>
      <c r="M396" s="521">
        <f t="shared" si="69"/>
        <v>0</v>
      </c>
      <c r="N396" s="529"/>
      <c r="O396" s="529"/>
      <c r="P396" s="529"/>
      <c r="Q396" s="530"/>
      <c r="R396" s="521">
        <f t="shared" si="70"/>
        <v>0</v>
      </c>
      <c r="S396" s="529"/>
      <c r="T396" s="529"/>
      <c r="U396" s="529"/>
      <c r="V396" s="529"/>
      <c r="W396" s="521">
        <f t="shared" si="62"/>
        <v>0</v>
      </c>
      <c r="X396" s="529"/>
      <c r="Y396" s="529"/>
      <c r="Z396" s="529"/>
      <c r="AA396" s="529"/>
      <c r="AB396" s="521">
        <f t="shared" si="63"/>
        <v>0</v>
      </c>
      <c r="AC396" s="521">
        <f t="shared" si="64"/>
        <v>0</v>
      </c>
      <c r="AD396" s="521">
        <f t="shared" si="65"/>
        <v>0</v>
      </c>
      <c r="AE396" s="521">
        <f t="shared" si="66"/>
        <v>0</v>
      </c>
      <c r="AF396" s="521">
        <f t="shared" si="67"/>
        <v>0</v>
      </c>
      <c r="AG396" s="521">
        <f t="shared" si="68"/>
        <v>0</v>
      </c>
      <c r="AH396" s="531"/>
    </row>
    <row r="397" spans="1:34" s="519" customFormat="1" ht="22.5" customHeight="1" x14ac:dyDescent="0.3">
      <c r="A397" s="578"/>
      <c r="B397" s="533">
        <v>7</v>
      </c>
      <c r="C397" s="762" t="s">
        <v>1417</v>
      </c>
      <c r="D397" s="521"/>
      <c r="E397" s="521"/>
      <c r="F397" s="521"/>
      <c r="G397" s="522"/>
      <c r="H397" s="521">
        <f t="shared" ref="H397:H460" si="71">SUM(D397:G397)</f>
        <v>0</v>
      </c>
      <c r="I397" s="521"/>
      <c r="J397" s="521"/>
      <c r="K397" s="521"/>
      <c r="L397" s="524"/>
      <c r="M397" s="521">
        <f t="shared" si="69"/>
        <v>0</v>
      </c>
      <c r="N397" s="521"/>
      <c r="O397" s="521"/>
      <c r="P397" s="521"/>
      <c r="Q397" s="524"/>
      <c r="R397" s="521">
        <f t="shared" si="70"/>
        <v>0</v>
      </c>
      <c r="S397" s="521"/>
      <c r="T397" s="521"/>
      <c r="U397" s="521"/>
      <c r="V397" s="521"/>
      <c r="W397" s="521">
        <f t="shared" si="62"/>
        <v>0</v>
      </c>
      <c r="X397" s="521"/>
      <c r="Y397" s="521"/>
      <c r="Z397" s="521"/>
      <c r="AA397" s="521"/>
      <c r="AB397" s="521">
        <f t="shared" si="63"/>
        <v>0</v>
      </c>
      <c r="AC397" s="521">
        <f t="shared" si="64"/>
        <v>0</v>
      </c>
      <c r="AD397" s="521">
        <f t="shared" si="65"/>
        <v>0</v>
      </c>
      <c r="AE397" s="521">
        <f t="shared" si="66"/>
        <v>0</v>
      </c>
      <c r="AF397" s="521">
        <f t="shared" si="67"/>
        <v>0</v>
      </c>
      <c r="AG397" s="521">
        <f t="shared" si="68"/>
        <v>0</v>
      </c>
      <c r="AH397" s="525"/>
    </row>
    <row r="398" spans="1:34" s="519" customFormat="1" ht="22.5" customHeight="1" x14ac:dyDescent="0.3">
      <c r="A398" s="578"/>
      <c r="B398" s="533">
        <v>8</v>
      </c>
      <c r="C398" s="762" t="s">
        <v>1418</v>
      </c>
      <c r="D398" s="521"/>
      <c r="E398" s="521"/>
      <c r="F398" s="521"/>
      <c r="G398" s="522"/>
      <c r="H398" s="521">
        <f t="shared" si="71"/>
        <v>0</v>
      </c>
      <c r="I398" s="521"/>
      <c r="J398" s="521"/>
      <c r="K398" s="521"/>
      <c r="L398" s="524"/>
      <c r="M398" s="521">
        <f t="shared" si="69"/>
        <v>0</v>
      </c>
      <c r="N398" s="521"/>
      <c r="O398" s="521"/>
      <c r="P398" s="521"/>
      <c r="Q398" s="524"/>
      <c r="R398" s="521">
        <f t="shared" si="70"/>
        <v>0</v>
      </c>
      <c r="S398" s="521"/>
      <c r="T398" s="521"/>
      <c r="U398" s="521"/>
      <c r="V398" s="521"/>
      <c r="W398" s="521">
        <f t="shared" si="62"/>
        <v>0</v>
      </c>
      <c r="X398" s="521"/>
      <c r="Y398" s="521"/>
      <c r="Z398" s="521"/>
      <c r="AA398" s="521"/>
      <c r="AB398" s="521">
        <f t="shared" si="63"/>
        <v>0</v>
      </c>
      <c r="AC398" s="521">
        <f t="shared" si="64"/>
        <v>0</v>
      </c>
      <c r="AD398" s="521">
        <f t="shared" si="65"/>
        <v>0</v>
      </c>
      <c r="AE398" s="521">
        <f t="shared" si="66"/>
        <v>0</v>
      </c>
      <c r="AF398" s="521">
        <f t="shared" si="67"/>
        <v>0</v>
      </c>
      <c r="AG398" s="521">
        <f t="shared" si="68"/>
        <v>0</v>
      </c>
      <c r="AH398" s="525"/>
    </row>
    <row r="399" spans="1:34" s="519" customFormat="1" ht="22.5" customHeight="1" x14ac:dyDescent="0.3">
      <c r="A399" s="578"/>
      <c r="B399" s="533">
        <v>9</v>
      </c>
      <c r="C399" s="762" t="s">
        <v>1419</v>
      </c>
      <c r="D399" s="521"/>
      <c r="E399" s="521"/>
      <c r="F399" s="521"/>
      <c r="G399" s="524"/>
      <c r="H399" s="521">
        <f t="shared" si="71"/>
        <v>0</v>
      </c>
      <c r="I399" s="521"/>
      <c r="J399" s="521"/>
      <c r="K399" s="521"/>
      <c r="L399" s="524"/>
      <c r="M399" s="521">
        <f t="shared" si="69"/>
        <v>0</v>
      </c>
      <c r="N399" s="521"/>
      <c r="O399" s="521"/>
      <c r="P399" s="521"/>
      <c r="Q399" s="524"/>
      <c r="R399" s="521">
        <f t="shared" si="70"/>
        <v>0</v>
      </c>
      <c r="S399" s="521"/>
      <c r="T399" s="521"/>
      <c r="U399" s="521"/>
      <c r="V399" s="521"/>
      <c r="W399" s="521">
        <f t="shared" si="62"/>
        <v>0</v>
      </c>
      <c r="X399" s="521"/>
      <c r="Y399" s="521"/>
      <c r="Z399" s="521"/>
      <c r="AA399" s="521"/>
      <c r="AB399" s="521">
        <f t="shared" si="63"/>
        <v>0</v>
      </c>
      <c r="AC399" s="521">
        <f t="shared" si="64"/>
        <v>0</v>
      </c>
      <c r="AD399" s="521">
        <f t="shared" si="65"/>
        <v>0</v>
      </c>
      <c r="AE399" s="521">
        <f t="shared" si="66"/>
        <v>0</v>
      </c>
      <c r="AF399" s="521">
        <f t="shared" si="67"/>
        <v>0</v>
      </c>
      <c r="AG399" s="521">
        <f t="shared" si="68"/>
        <v>0</v>
      </c>
      <c r="AH399" s="525"/>
    </row>
    <row r="400" spans="1:34" s="519" customFormat="1" ht="22.5" customHeight="1" x14ac:dyDescent="0.3">
      <c r="A400" s="578"/>
      <c r="B400" s="533">
        <v>10</v>
      </c>
      <c r="C400" s="762" t="s">
        <v>1420</v>
      </c>
      <c r="D400" s="521"/>
      <c r="E400" s="521"/>
      <c r="F400" s="521"/>
      <c r="G400" s="522"/>
      <c r="H400" s="521">
        <f t="shared" si="71"/>
        <v>0</v>
      </c>
      <c r="I400" s="521"/>
      <c r="J400" s="521"/>
      <c r="K400" s="521"/>
      <c r="L400" s="524"/>
      <c r="M400" s="521">
        <f t="shared" si="69"/>
        <v>0</v>
      </c>
      <c r="N400" s="521"/>
      <c r="O400" s="521"/>
      <c r="P400" s="521"/>
      <c r="Q400" s="524"/>
      <c r="R400" s="521">
        <f t="shared" si="70"/>
        <v>0</v>
      </c>
      <c r="S400" s="521"/>
      <c r="T400" s="521"/>
      <c r="U400" s="521"/>
      <c r="V400" s="521"/>
      <c r="W400" s="521">
        <f t="shared" si="62"/>
        <v>0</v>
      </c>
      <c r="X400" s="521"/>
      <c r="Y400" s="521"/>
      <c r="Z400" s="521"/>
      <c r="AA400" s="521"/>
      <c r="AB400" s="521">
        <f t="shared" si="63"/>
        <v>0</v>
      </c>
      <c r="AC400" s="521">
        <f t="shared" si="64"/>
        <v>0</v>
      </c>
      <c r="AD400" s="521">
        <f t="shared" si="65"/>
        <v>0</v>
      </c>
      <c r="AE400" s="521">
        <f t="shared" si="66"/>
        <v>0</v>
      </c>
      <c r="AF400" s="521">
        <f t="shared" si="67"/>
        <v>0</v>
      </c>
      <c r="AG400" s="521">
        <f t="shared" si="68"/>
        <v>0</v>
      </c>
      <c r="AH400" s="525"/>
    </row>
    <row r="401" spans="1:34" s="519" customFormat="1" ht="22.5" customHeight="1" x14ac:dyDescent="0.3">
      <c r="A401" s="578"/>
      <c r="B401" s="533">
        <v>11</v>
      </c>
      <c r="C401" s="762" t="s">
        <v>1421</v>
      </c>
      <c r="D401" s="521"/>
      <c r="E401" s="521"/>
      <c r="F401" s="521"/>
      <c r="G401" s="524"/>
      <c r="H401" s="521">
        <f t="shared" si="71"/>
        <v>0</v>
      </c>
      <c r="I401" s="521"/>
      <c r="J401" s="521"/>
      <c r="K401" s="521"/>
      <c r="L401" s="524"/>
      <c r="M401" s="521">
        <f t="shared" si="69"/>
        <v>0</v>
      </c>
      <c r="N401" s="521">
        <v>8</v>
      </c>
      <c r="O401" s="521"/>
      <c r="P401" s="521">
        <v>6</v>
      </c>
      <c r="Q401" s="524"/>
      <c r="R401" s="521">
        <f t="shared" si="70"/>
        <v>14</v>
      </c>
      <c r="S401" s="521">
        <v>3</v>
      </c>
      <c r="T401" s="521"/>
      <c r="U401" s="521">
        <v>4</v>
      </c>
      <c r="V401" s="521"/>
      <c r="W401" s="521">
        <f t="shared" si="62"/>
        <v>7</v>
      </c>
      <c r="X401" s="521"/>
      <c r="Y401" s="521"/>
      <c r="Z401" s="521"/>
      <c r="AA401" s="521"/>
      <c r="AB401" s="521">
        <f t="shared" si="63"/>
        <v>0</v>
      </c>
      <c r="AC401" s="521">
        <f t="shared" si="64"/>
        <v>11</v>
      </c>
      <c r="AD401" s="521">
        <f t="shared" si="65"/>
        <v>0</v>
      </c>
      <c r="AE401" s="521">
        <f t="shared" si="66"/>
        <v>10</v>
      </c>
      <c r="AF401" s="521">
        <f t="shared" si="67"/>
        <v>0</v>
      </c>
      <c r="AG401" s="521">
        <f t="shared" si="68"/>
        <v>21</v>
      </c>
      <c r="AH401" s="525" t="s">
        <v>1049</v>
      </c>
    </row>
    <row r="402" spans="1:34" s="519" customFormat="1" ht="22.5" customHeight="1" x14ac:dyDescent="0.3">
      <c r="A402" s="578"/>
      <c r="B402" s="533">
        <v>12</v>
      </c>
      <c r="C402" s="762" t="s">
        <v>1422</v>
      </c>
      <c r="D402" s="521"/>
      <c r="E402" s="521"/>
      <c r="F402" s="521"/>
      <c r="G402" s="522"/>
      <c r="H402" s="521">
        <f t="shared" si="71"/>
        <v>0</v>
      </c>
      <c r="I402" s="521"/>
      <c r="J402" s="521"/>
      <c r="K402" s="521"/>
      <c r="L402" s="524"/>
      <c r="M402" s="521">
        <f t="shared" si="69"/>
        <v>0</v>
      </c>
      <c r="N402" s="521"/>
      <c r="O402" s="521"/>
      <c r="P402" s="521"/>
      <c r="Q402" s="524"/>
      <c r="R402" s="521">
        <f t="shared" si="70"/>
        <v>0</v>
      </c>
      <c r="S402" s="521"/>
      <c r="T402" s="521"/>
      <c r="U402" s="521"/>
      <c r="V402" s="521"/>
      <c r="W402" s="521">
        <f t="shared" si="62"/>
        <v>0</v>
      </c>
      <c r="X402" s="521"/>
      <c r="Y402" s="521"/>
      <c r="Z402" s="521"/>
      <c r="AA402" s="521"/>
      <c r="AB402" s="521">
        <f t="shared" si="63"/>
        <v>0</v>
      </c>
      <c r="AC402" s="521">
        <f t="shared" si="64"/>
        <v>0</v>
      </c>
      <c r="AD402" s="521">
        <f t="shared" si="65"/>
        <v>0</v>
      </c>
      <c r="AE402" s="521">
        <f t="shared" si="66"/>
        <v>0</v>
      </c>
      <c r="AF402" s="521">
        <f t="shared" si="67"/>
        <v>0</v>
      </c>
      <c r="AG402" s="521">
        <f t="shared" si="68"/>
        <v>0</v>
      </c>
      <c r="AH402" s="525"/>
    </row>
    <row r="403" spans="1:34" s="519" customFormat="1" ht="22.5" customHeight="1" x14ac:dyDescent="0.3">
      <c r="A403" s="579"/>
      <c r="B403" s="533">
        <v>13</v>
      </c>
      <c r="C403" s="762" t="s">
        <v>1423</v>
      </c>
      <c r="D403" s="521"/>
      <c r="E403" s="521"/>
      <c r="F403" s="521"/>
      <c r="G403" s="522"/>
      <c r="H403" s="521">
        <f t="shared" si="71"/>
        <v>0</v>
      </c>
      <c r="I403" s="521"/>
      <c r="J403" s="521"/>
      <c r="K403" s="521"/>
      <c r="L403" s="524"/>
      <c r="M403" s="521">
        <f t="shared" si="69"/>
        <v>0</v>
      </c>
      <c r="N403" s="521"/>
      <c r="O403" s="521"/>
      <c r="P403" s="521"/>
      <c r="Q403" s="524"/>
      <c r="R403" s="521">
        <f t="shared" si="70"/>
        <v>0</v>
      </c>
      <c r="S403" s="521"/>
      <c r="T403" s="521"/>
      <c r="U403" s="521"/>
      <c r="V403" s="521"/>
      <c r="W403" s="521">
        <f t="shared" si="62"/>
        <v>0</v>
      </c>
      <c r="X403" s="521"/>
      <c r="Y403" s="521"/>
      <c r="Z403" s="521"/>
      <c r="AA403" s="521"/>
      <c r="AB403" s="521">
        <f t="shared" si="63"/>
        <v>0</v>
      </c>
      <c r="AC403" s="521">
        <f t="shared" si="64"/>
        <v>0</v>
      </c>
      <c r="AD403" s="521">
        <f t="shared" si="65"/>
        <v>0</v>
      </c>
      <c r="AE403" s="521">
        <f t="shared" si="66"/>
        <v>0</v>
      </c>
      <c r="AF403" s="521">
        <f t="shared" si="67"/>
        <v>0</v>
      </c>
      <c r="AG403" s="521">
        <f t="shared" si="68"/>
        <v>0</v>
      </c>
      <c r="AH403" s="525"/>
    </row>
    <row r="404" spans="1:34" s="519" customFormat="1" ht="22.5" customHeight="1" x14ac:dyDescent="0.3">
      <c r="A404" s="553">
        <v>24</v>
      </c>
      <c r="B404" s="526" t="s">
        <v>1012</v>
      </c>
      <c r="C404" s="761"/>
      <c r="D404" s="521"/>
      <c r="E404" s="521"/>
      <c r="F404" s="521"/>
      <c r="G404" s="524"/>
      <c r="H404" s="521">
        <f t="shared" si="71"/>
        <v>0</v>
      </c>
      <c r="I404" s="521">
        <v>2</v>
      </c>
      <c r="J404" s="521"/>
      <c r="K404" s="521"/>
      <c r="L404" s="524"/>
      <c r="M404" s="521">
        <f t="shared" si="69"/>
        <v>2</v>
      </c>
      <c r="N404" s="521">
        <v>5</v>
      </c>
      <c r="O404" s="521"/>
      <c r="P404" s="521">
        <v>3</v>
      </c>
      <c r="Q404" s="524"/>
      <c r="R404" s="521">
        <f t="shared" si="70"/>
        <v>8</v>
      </c>
      <c r="S404" s="521"/>
      <c r="T404" s="521"/>
      <c r="U404" s="521"/>
      <c r="V404" s="521"/>
      <c r="W404" s="521">
        <f t="shared" si="62"/>
        <v>0</v>
      </c>
      <c r="X404" s="521"/>
      <c r="Y404" s="521"/>
      <c r="Z404" s="521"/>
      <c r="AA404" s="521"/>
      <c r="AB404" s="521">
        <f t="shared" si="63"/>
        <v>0</v>
      </c>
      <c r="AC404" s="521">
        <f t="shared" si="64"/>
        <v>7</v>
      </c>
      <c r="AD404" s="521">
        <f t="shared" si="65"/>
        <v>0</v>
      </c>
      <c r="AE404" s="521">
        <f t="shared" si="66"/>
        <v>3</v>
      </c>
      <c r="AF404" s="521">
        <f t="shared" si="67"/>
        <v>0</v>
      </c>
      <c r="AG404" s="521">
        <f t="shared" si="68"/>
        <v>10</v>
      </c>
      <c r="AH404" s="525" t="s">
        <v>1049</v>
      </c>
    </row>
    <row r="405" spans="1:34" s="519" customFormat="1" ht="22.5" customHeight="1" x14ac:dyDescent="0.3">
      <c r="A405" s="542"/>
      <c r="B405" s="533">
        <v>1</v>
      </c>
      <c r="C405" s="762" t="s">
        <v>1424</v>
      </c>
      <c r="D405" s="521"/>
      <c r="E405" s="521"/>
      <c r="F405" s="521"/>
      <c r="G405" s="522"/>
      <c r="H405" s="521">
        <f t="shared" si="71"/>
        <v>0</v>
      </c>
      <c r="I405" s="521"/>
      <c r="J405" s="521"/>
      <c r="K405" s="521"/>
      <c r="L405" s="524"/>
      <c r="M405" s="521">
        <f t="shared" si="69"/>
        <v>0</v>
      </c>
      <c r="N405" s="521"/>
      <c r="O405" s="521"/>
      <c r="P405" s="521"/>
      <c r="Q405" s="524"/>
      <c r="R405" s="521">
        <f t="shared" si="70"/>
        <v>0</v>
      </c>
      <c r="S405" s="521"/>
      <c r="T405" s="521"/>
      <c r="U405" s="521"/>
      <c r="V405" s="521"/>
      <c r="W405" s="521">
        <f t="shared" si="62"/>
        <v>0</v>
      </c>
      <c r="X405" s="521"/>
      <c r="Y405" s="521"/>
      <c r="Z405" s="521"/>
      <c r="AA405" s="521"/>
      <c r="AB405" s="521">
        <f t="shared" si="63"/>
        <v>0</v>
      </c>
      <c r="AC405" s="521">
        <f t="shared" si="64"/>
        <v>0</v>
      </c>
      <c r="AD405" s="521">
        <f t="shared" si="65"/>
        <v>0</v>
      </c>
      <c r="AE405" s="521">
        <f t="shared" si="66"/>
        <v>0</v>
      </c>
      <c r="AF405" s="521">
        <f t="shared" si="67"/>
        <v>0</v>
      </c>
      <c r="AG405" s="521">
        <f t="shared" si="68"/>
        <v>0</v>
      </c>
      <c r="AH405" s="525"/>
    </row>
    <row r="406" spans="1:34" s="779" customFormat="1" ht="31.5" customHeight="1" x14ac:dyDescent="0.25">
      <c r="A406" s="542"/>
      <c r="B406" s="773">
        <v>2</v>
      </c>
      <c r="C406" s="762" t="s">
        <v>1425</v>
      </c>
      <c r="D406" s="774"/>
      <c r="E406" s="774"/>
      <c r="F406" s="774"/>
      <c r="G406" s="775"/>
      <c r="H406" s="774">
        <f t="shared" si="71"/>
        <v>0</v>
      </c>
      <c r="I406" s="774"/>
      <c r="J406" s="774"/>
      <c r="K406" s="774"/>
      <c r="L406" s="774"/>
      <c r="M406" s="774">
        <f t="shared" si="69"/>
        <v>0</v>
      </c>
      <c r="N406" s="774"/>
      <c r="O406" s="774"/>
      <c r="P406" s="774"/>
      <c r="Q406" s="774"/>
      <c r="R406" s="774">
        <f t="shared" si="70"/>
        <v>0</v>
      </c>
      <c r="S406" s="774"/>
      <c r="T406" s="774"/>
      <c r="U406" s="774"/>
      <c r="V406" s="774"/>
      <c r="W406" s="774">
        <f t="shared" si="62"/>
        <v>0</v>
      </c>
      <c r="X406" s="774"/>
      <c r="Y406" s="774"/>
      <c r="Z406" s="774"/>
      <c r="AA406" s="774"/>
      <c r="AB406" s="774">
        <f t="shared" si="63"/>
        <v>0</v>
      </c>
      <c r="AC406" s="774">
        <f t="shared" si="64"/>
        <v>0</v>
      </c>
      <c r="AD406" s="774">
        <f t="shared" si="65"/>
        <v>0</v>
      </c>
      <c r="AE406" s="774">
        <f t="shared" si="66"/>
        <v>0</v>
      </c>
      <c r="AF406" s="774">
        <f t="shared" si="67"/>
        <v>0</v>
      </c>
      <c r="AG406" s="774">
        <f t="shared" si="68"/>
        <v>0</v>
      </c>
      <c r="AH406" s="778"/>
    </row>
    <row r="407" spans="1:34" s="779" customFormat="1" ht="31.5" customHeight="1" x14ac:dyDescent="0.25">
      <c r="A407" s="542"/>
      <c r="B407" s="773">
        <v>3</v>
      </c>
      <c r="C407" s="762" t="s">
        <v>1426</v>
      </c>
      <c r="D407" s="774"/>
      <c r="E407" s="774"/>
      <c r="F407" s="774"/>
      <c r="G407" s="775"/>
      <c r="H407" s="774">
        <f t="shared" si="71"/>
        <v>0</v>
      </c>
      <c r="I407" s="774"/>
      <c r="J407" s="774"/>
      <c r="K407" s="774"/>
      <c r="L407" s="774"/>
      <c r="M407" s="774">
        <f t="shared" si="69"/>
        <v>0</v>
      </c>
      <c r="N407" s="774"/>
      <c r="O407" s="774"/>
      <c r="P407" s="774"/>
      <c r="Q407" s="774"/>
      <c r="R407" s="774">
        <f t="shared" si="70"/>
        <v>0</v>
      </c>
      <c r="S407" s="774"/>
      <c r="T407" s="774"/>
      <c r="U407" s="774"/>
      <c r="V407" s="774"/>
      <c r="W407" s="774">
        <f t="shared" si="62"/>
        <v>0</v>
      </c>
      <c r="X407" s="774"/>
      <c r="Y407" s="774"/>
      <c r="Z407" s="774"/>
      <c r="AA407" s="774"/>
      <c r="AB407" s="774">
        <f t="shared" si="63"/>
        <v>0</v>
      </c>
      <c r="AC407" s="774">
        <f t="shared" si="64"/>
        <v>0</v>
      </c>
      <c r="AD407" s="774">
        <f t="shared" si="65"/>
        <v>0</v>
      </c>
      <c r="AE407" s="774">
        <f t="shared" si="66"/>
        <v>0</v>
      </c>
      <c r="AF407" s="774">
        <f t="shared" si="67"/>
        <v>0</v>
      </c>
      <c r="AG407" s="774">
        <f t="shared" si="68"/>
        <v>0</v>
      </c>
      <c r="AH407" s="778"/>
    </row>
    <row r="408" spans="1:34" s="779" customFormat="1" ht="31.5" customHeight="1" x14ac:dyDescent="0.25">
      <c r="A408" s="542"/>
      <c r="B408" s="773">
        <v>4</v>
      </c>
      <c r="C408" s="762" t="s">
        <v>1427</v>
      </c>
      <c r="D408" s="774"/>
      <c r="E408" s="774"/>
      <c r="F408" s="774"/>
      <c r="G408" s="775"/>
      <c r="H408" s="774">
        <f t="shared" si="71"/>
        <v>0</v>
      </c>
      <c r="I408" s="774"/>
      <c r="J408" s="774"/>
      <c r="K408" s="774"/>
      <c r="L408" s="774"/>
      <c r="M408" s="774">
        <f t="shared" si="69"/>
        <v>0</v>
      </c>
      <c r="N408" s="774"/>
      <c r="O408" s="774"/>
      <c r="P408" s="774"/>
      <c r="Q408" s="774"/>
      <c r="R408" s="774">
        <f t="shared" si="70"/>
        <v>0</v>
      </c>
      <c r="S408" s="774"/>
      <c r="T408" s="774"/>
      <c r="U408" s="774"/>
      <c r="V408" s="774"/>
      <c r="W408" s="774">
        <f t="shared" si="62"/>
        <v>0</v>
      </c>
      <c r="X408" s="774"/>
      <c r="Y408" s="774"/>
      <c r="Z408" s="774"/>
      <c r="AA408" s="774"/>
      <c r="AB408" s="774">
        <f t="shared" si="63"/>
        <v>0</v>
      </c>
      <c r="AC408" s="774">
        <f t="shared" si="64"/>
        <v>0</v>
      </c>
      <c r="AD408" s="774">
        <f t="shared" si="65"/>
        <v>0</v>
      </c>
      <c r="AE408" s="774">
        <f t="shared" si="66"/>
        <v>0</v>
      </c>
      <c r="AF408" s="774">
        <f t="shared" si="67"/>
        <v>0</v>
      </c>
      <c r="AG408" s="774">
        <f t="shared" si="68"/>
        <v>0</v>
      </c>
      <c r="AH408" s="778"/>
    </row>
    <row r="409" spans="1:34" s="519" customFormat="1" ht="22.5" customHeight="1" x14ac:dyDescent="0.3">
      <c r="A409" s="542"/>
      <c r="B409" s="533">
        <v>5</v>
      </c>
      <c r="C409" s="762" t="s">
        <v>1428</v>
      </c>
      <c r="D409" s="521"/>
      <c r="E409" s="521"/>
      <c r="F409" s="521"/>
      <c r="G409" s="522"/>
      <c r="H409" s="521">
        <f t="shared" si="71"/>
        <v>0</v>
      </c>
      <c r="I409" s="521"/>
      <c r="J409" s="521"/>
      <c r="K409" s="521"/>
      <c r="L409" s="524"/>
      <c r="M409" s="521">
        <f t="shared" si="69"/>
        <v>0</v>
      </c>
      <c r="N409" s="521"/>
      <c r="O409" s="521"/>
      <c r="P409" s="521"/>
      <c r="Q409" s="524"/>
      <c r="R409" s="521">
        <f t="shared" si="70"/>
        <v>0</v>
      </c>
      <c r="S409" s="521"/>
      <c r="T409" s="521"/>
      <c r="U409" s="521"/>
      <c r="V409" s="521"/>
      <c r="W409" s="521">
        <f t="shared" si="62"/>
        <v>0</v>
      </c>
      <c r="X409" s="521"/>
      <c r="Y409" s="521"/>
      <c r="Z409" s="521"/>
      <c r="AA409" s="521"/>
      <c r="AB409" s="521">
        <f t="shared" si="63"/>
        <v>0</v>
      </c>
      <c r="AC409" s="521">
        <f t="shared" si="64"/>
        <v>0</v>
      </c>
      <c r="AD409" s="521">
        <f t="shared" si="65"/>
        <v>0</v>
      </c>
      <c r="AE409" s="521">
        <f t="shared" si="66"/>
        <v>0</v>
      </c>
      <c r="AF409" s="521">
        <f t="shared" si="67"/>
        <v>0</v>
      </c>
      <c r="AG409" s="521">
        <f t="shared" si="68"/>
        <v>0</v>
      </c>
      <c r="AH409" s="525"/>
    </row>
    <row r="410" spans="1:34" s="779" customFormat="1" ht="31.5" customHeight="1" x14ac:dyDescent="0.25">
      <c r="A410" s="542"/>
      <c r="B410" s="773">
        <v>6</v>
      </c>
      <c r="C410" s="762" t="s">
        <v>1429</v>
      </c>
      <c r="D410" s="774"/>
      <c r="E410" s="774"/>
      <c r="F410" s="774"/>
      <c r="G410" s="775"/>
      <c r="H410" s="774">
        <f t="shared" si="71"/>
        <v>0</v>
      </c>
      <c r="I410" s="774"/>
      <c r="J410" s="774"/>
      <c r="K410" s="774"/>
      <c r="L410" s="774"/>
      <c r="M410" s="774">
        <f t="shared" si="69"/>
        <v>0</v>
      </c>
      <c r="N410" s="774"/>
      <c r="O410" s="774"/>
      <c r="P410" s="774"/>
      <c r="Q410" s="774"/>
      <c r="R410" s="774">
        <f t="shared" si="70"/>
        <v>0</v>
      </c>
      <c r="S410" s="774"/>
      <c r="T410" s="774"/>
      <c r="U410" s="774"/>
      <c r="V410" s="774"/>
      <c r="W410" s="774">
        <f t="shared" si="62"/>
        <v>0</v>
      </c>
      <c r="X410" s="774"/>
      <c r="Y410" s="774"/>
      <c r="Z410" s="774"/>
      <c r="AA410" s="774"/>
      <c r="AB410" s="774">
        <f t="shared" si="63"/>
        <v>0</v>
      </c>
      <c r="AC410" s="774">
        <f t="shared" si="64"/>
        <v>0</v>
      </c>
      <c r="AD410" s="774">
        <f t="shared" si="65"/>
        <v>0</v>
      </c>
      <c r="AE410" s="774">
        <f t="shared" si="66"/>
        <v>0</v>
      </c>
      <c r="AF410" s="774">
        <f t="shared" si="67"/>
        <v>0</v>
      </c>
      <c r="AG410" s="774">
        <f t="shared" si="68"/>
        <v>0</v>
      </c>
      <c r="AH410" s="778"/>
    </row>
    <row r="411" spans="1:34" s="519" customFormat="1" ht="22.5" customHeight="1" x14ac:dyDescent="0.3">
      <c r="A411" s="542"/>
      <c r="B411" s="534">
        <v>7</v>
      </c>
      <c r="C411" s="764" t="s">
        <v>1430</v>
      </c>
      <c r="D411" s="529"/>
      <c r="E411" s="529"/>
      <c r="F411" s="529"/>
      <c r="G411" s="535"/>
      <c r="H411" s="529">
        <f t="shared" si="71"/>
        <v>0</v>
      </c>
      <c r="I411" s="529"/>
      <c r="J411" s="529"/>
      <c r="K411" s="529"/>
      <c r="L411" s="530"/>
      <c r="M411" s="529">
        <f t="shared" si="69"/>
        <v>0</v>
      </c>
      <c r="N411" s="529"/>
      <c r="O411" s="529"/>
      <c r="P411" s="529"/>
      <c r="Q411" s="530"/>
      <c r="R411" s="529">
        <f t="shared" si="70"/>
        <v>0</v>
      </c>
      <c r="S411" s="529"/>
      <c r="T411" s="529"/>
      <c r="U411" s="529"/>
      <c r="V411" s="529"/>
      <c r="W411" s="529">
        <f t="shared" si="62"/>
        <v>0</v>
      </c>
      <c r="X411" s="529"/>
      <c r="Y411" s="529"/>
      <c r="Z411" s="529"/>
      <c r="AA411" s="529"/>
      <c r="AB411" s="529">
        <f t="shared" si="63"/>
        <v>0</v>
      </c>
      <c r="AC411" s="529">
        <f t="shared" si="64"/>
        <v>0</v>
      </c>
      <c r="AD411" s="529">
        <f t="shared" si="65"/>
        <v>0</v>
      </c>
      <c r="AE411" s="529">
        <f t="shared" si="66"/>
        <v>0</v>
      </c>
      <c r="AF411" s="529">
        <f t="shared" si="67"/>
        <v>0</v>
      </c>
      <c r="AG411" s="529">
        <f t="shared" si="68"/>
        <v>0</v>
      </c>
      <c r="AH411" s="531"/>
    </row>
    <row r="412" spans="1:34" s="519" customFormat="1" ht="22.5" customHeight="1" x14ac:dyDescent="0.3">
      <c r="A412" s="542"/>
      <c r="B412" s="533">
        <v>8</v>
      </c>
      <c r="C412" s="762" t="s">
        <v>1431</v>
      </c>
      <c r="D412" s="521"/>
      <c r="E412" s="521"/>
      <c r="F412" s="521"/>
      <c r="G412" s="522"/>
      <c r="H412" s="521">
        <f t="shared" si="71"/>
        <v>0</v>
      </c>
      <c r="I412" s="521"/>
      <c r="J412" s="521"/>
      <c r="K412" s="521"/>
      <c r="L412" s="524"/>
      <c r="M412" s="521">
        <f t="shared" si="69"/>
        <v>0</v>
      </c>
      <c r="N412" s="521"/>
      <c r="O412" s="521"/>
      <c r="P412" s="521"/>
      <c r="Q412" s="524"/>
      <c r="R412" s="521">
        <f t="shared" si="70"/>
        <v>0</v>
      </c>
      <c r="S412" s="521"/>
      <c r="T412" s="521"/>
      <c r="U412" s="521"/>
      <c r="V412" s="521"/>
      <c r="W412" s="521">
        <f t="shared" si="62"/>
        <v>0</v>
      </c>
      <c r="X412" s="521"/>
      <c r="Y412" s="521"/>
      <c r="Z412" s="521"/>
      <c r="AA412" s="521"/>
      <c r="AB412" s="521">
        <f t="shared" si="63"/>
        <v>0</v>
      </c>
      <c r="AC412" s="521">
        <f t="shared" si="64"/>
        <v>0</v>
      </c>
      <c r="AD412" s="521">
        <f t="shared" si="65"/>
        <v>0</v>
      </c>
      <c r="AE412" s="521">
        <f t="shared" si="66"/>
        <v>0</v>
      </c>
      <c r="AF412" s="521">
        <f t="shared" si="67"/>
        <v>0</v>
      </c>
      <c r="AG412" s="521">
        <f t="shared" si="68"/>
        <v>0</v>
      </c>
      <c r="AH412" s="525"/>
    </row>
    <row r="413" spans="1:34" s="519" customFormat="1" ht="22.5" customHeight="1" x14ac:dyDescent="0.3">
      <c r="A413" s="542"/>
      <c r="B413" s="533">
        <v>9</v>
      </c>
      <c r="C413" s="762" t="s">
        <v>1432</v>
      </c>
      <c r="D413" s="521"/>
      <c r="E413" s="521"/>
      <c r="F413" s="521"/>
      <c r="G413" s="522"/>
      <c r="H413" s="521">
        <f t="shared" si="71"/>
        <v>0</v>
      </c>
      <c r="I413" s="521"/>
      <c r="J413" s="521"/>
      <c r="K413" s="521"/>
      <c r="L413" s="524"/>
      <c r="M413" s="521">
        <f t="shared" si="69"/>
        <v>0</v>
      </c>
      <c r="N413" s="521"/>
      <c r="O413" s="521"/>
      <c r="P413" s="521"/>
      <c r="Q413" s="524"/>
      <c r="R413" s="521">
        <f t="shared" si="70"/>
        <v>0</v>
      </c>
      <c r="S413" s="521"/>
      <c r="T413" s="521"/>
      <c r="U413" s="521"/>
      <c r="V413" s="521"/>
      <c r="W413" s="521">
        <f t="shared" si="62"/>
        <v>0</v>
      </c>
      <c r="X413" s="521"/>
      <c r="Y413" s="521"/>
      <c r="Z413" s="521"/>
      <c r="AA413" s="521"/>
      <c r="AB413" s="521">
        <f t="shared" si="63"/>
        <v>0</v>
      </c>
      <c r="AC413" s="521">
        <f t="shared" si="64"/>
        <v>0</v>
      </c>
      <c r="AD413" s="521">
        <f t="shared" si="65"/>
        <v>0</v>
      </c>
      <c r="AE413" s="521">
        <f t="shared" si="66"/>
        <v>0</v>
      </c>
      <c r="AF413" s="521">
        <f t="shared" si="67"/>
        <v>0</v>
      </c>
      <c r="AG413" s="521">
        <f t="shared" si="68"/>
        <v>0</v>
      </c>
      <c r="AH413" s="525"/>
    </row>
    <row r="414" spans="1:34" s="519" customFormat="1" ht="22.5" customHeight="1" x14ac:dyDescent="0.3">
      <c r="A414" s="542"/>
      <c r="B414" s="533">
        <v>10</v>
      </c>
      <c r="C414" s="762" t="s">
        <v>1433</v>
      </c>
      <c r="D414" s="521"/>
      <c r="E414" s="521"/>
      <c r="F414" s="521"/>
      <c r="G414" s="522"/>
      <c r="H414" s="521">
        <f t="shared" si="71"/>
        <v>0</v>
      </c>
      <c r="I414" s="521"/>
      <c r="J414" s="521"/>
      <c r="K414" s="521"/>
      <c r="L414" s="524"/>
      <c r="M414" s="521">
        <f t="shared" si="69"/>
        <v>0</v>
      </c>
      <c r="N414" s="521"/>
      <c r="O414" s="521"/>
      <c r="P414" s="521"/>
      <c r="Q414" s="524"/>
      <c r="R414" s="521">
        <f t="shared" si="70"/>
        <v>0</v>
      </c>
      <c r="S414" s="521"/>
      <c r="T414" s="521"/>
      <c r="U414" s="521"/>
      <c r="V414" s="521"/>
      <c r="W414" s="521">
        <f t="shared" si="62"/>
        <v>0</v>
      </c>
      <c r="X414" s="521"/>
      <c r="Y414" s="521"/>
      <c r="Z414" s="521"/>
      <c r="AA414" s="521"/>
      <c r="AB414" s="521">
        <f t="shared" si="63"/>
        <v>0</v>
      </c>
      <c r="AC414" s="521">
        <f t="shared" si="64"/>
        <v>0</v>
      </c>
      <c r="AD414" s="521">
        <f t="shared" si="65"/>
        <v>0</v>
      </c>
      <c r="AE414" s="521">
        <f t="shared" si="66"/>
        <v>0</v>
      </c>
      <c r="AF414" s="521">
        <f t="shared" si="67"/>
        <v>0</v>
      </c>
      <c r="AG414" s="521">
        <f t="shared" si="68"/>
        <v>0</v>
      </c>
      <c r="AH414" s="525"/>
    </row>
    <row r="415" spans="1:34" s="519" customFormat="1" ht="22.5" customHeight="1" x14ac:dyDescent="0.3">
      <c r="A415" s="542"/>
      <c r="B415" s="533">
        <v>11</v>
      </c>
      <c r="C415" s="762" t="s">
        <v>1374</v>
      </c>
      <c r="D415" s="521"/>
      <c r="E415" s="521"/>
      <c r="F415" s="521"/>
      <c r="G415" s="522"/>
      <c r="H415" s="521">
        <f t="shared" si="71"/>
        <v>0</v>
      </c>
      <c r="I415" s="521"/>
      <c r="J415" s="521"/>
      <c r="K415" s="521"/>
      <c r="L415" s="524"/>
      <c r="M415" s="521">
        <f t="shared" si="69"/>
        <v>0</v>
      </c>
      <c r="N415" s="521"/>
      <c r="O415" s="521"/>
      <c r="P415" s="521"/>
      <c r="Q415" s="524"/>
      <c r="R415" s="521">
        <f t="shared" si="70"/>
        <v>0</v>
      </c>
      <c r="S415" s="521"/>
      <c r="T415" s="521"/>
      <c r="U415" s="521"/>
      <c r="V415" s="521"/>
      <c r="W415" s="521">
        <f t="shared" si="62"/>
        <v>0</v>
      </c>
      <c r="X415" s="521"/>
      <c r="Y415" s="521"/>
      <c r="Z415" s="521"/>
      <c r="AA415" s="521"/>
      <c r="AB415" s="521">
        <f t="shared" si="63"/>
        <v>0</v>
      </c>
      <c r="AC415" s="521">
        <f t="shared" si="64"/>
        <v>0</v>
      </c>
      <c r="AD415" s="521">
        <f t="shared" si="65"/>
        <v>0</v>
      </c>
      <c r="AE415" s="521">
        <f t="shared" si="66"/>
        <v>0</v>
      </c>
      <c r="AF415" s="521">
        <f t="shared" si="67"/>
        <v>0</v>
      </c>
      <c r="AG415" s="521">
        <f t="shared" si="68"/>
        <v>0</v>
      </c>
      <c r="AH415" s="525"/>
    </row>
    <row r="416" spans="1:34" s="519" customFormat="1" ht="22.5" customHeight="1" x14ac:dyDescent="0.3">
      <c r="A416" s="542"/>
      <c r="B416" s="533">
        <v>12</v>
      </c>
      <c r="C416" s="762" t="s">
        <v>1434</v>
      </c>
      <c r="D416" s="521"/>
      <c r="E416" s="521"/>
      <c r="F416" s="521"/>
      <c r="G416" s="524"/>
      <c r="H416" s="521">
        <f t="shared" si="71"/>
        <v>0</v>
      </c>
      <c r="I416" s="521"/>
      <c r="J416" s="521"/>
      <c r="K416" s="521"/>
      <c r="L416" s="524"/>
      <c r="M416" s="521">
        <f t="shared" si="69"/>
        <v>0</v>
      </c>
      <c r="N416" s="521"/>
      <c r="O416" s="521"/>
      <c r="P416" s="521"/>
      <c r="Q416" s="524"/>
      <c r="R416" s="521">
        <f t="shared" si="70"/>
        <v>0</v>
      </c>
      <c r="S416" s="521"/>
      <c r="T416" s="521"/>
      <c r="U416" s="521"/>
      <c r="V416" s="521"/>
      <c r="W416" s="521">
        <f t="shared" si="62"/>
        <v>0</v>
      </c>
      <c r="X416" s="521"/>
      <c r="Y416" s="521"/>
      <c r="Z416" s="521"/>
      <c r="AA416" s="521"/>
      <c r="AB416" s="521">
        <f t="shared" si="63"/>
        <v>0</v>
      </c>
      <c r="AC416" s="521">
        <f t="shared" si="64"/>
        <v>0</v>
      </c>
      <c r="AD416" s="521">
        <f t="shared" si="65"/>
        <v>0</v>
      </c>
      <c r="AE416" s="521">
        <f t="shared" si="66"/>
        <v>0</v>
      </c>
      <c r="AF416" s="521">
        <f t="shared" si="67"/>
        <v>0</v>
      </c>
      <c r="AG416" s="521">
        <f t="shared" si="68"/>
        <v>0</v>
      </c>
      <c r="AH416" s="525"/>
    </row>
    <row r="417" spans="1:34" s="519" customFormat="1" ht="22.5" customHeight="1" x14ac:dyDescent="0.3">
      <c r="A417" s="542"/>
      <c r="B417" s="533">
        <v>13</v>
      </c>
      <c r="C417" s="762" t="s">
        <v>1435</v>
      </c>
      <c r="D417" s="521"/>
      <c r="E417" s="521"/>
      <c r="F417" s="521"/>
      <c r="G417" s="522"/>
      <c r="H417" s="521">
        <f t="shared" si="71"/>
        <v>0</v>
      </c>
      <c r="I417" s="521"/>
      <c r="J417" s="521"/>
      <c r="K417" s="521"/>
      <c r="L417" s="524"/>
      <c r="M417" s="521">
        <f t="shared" si="69"/>
        <v>0</v>
      </c>
      <c r="N417" s="521"/>
      <c r="O417" s="521"/>
      <c r="P417" s="521"/>
      <c r="Q417" s="524"/>
      <c r="R417" s="521">
        <f t="shared" si="70"/>
        <v>0</v>
      </c>
      <c r="S417" s="521"/>
      <c r="T417" s="521"/>
      <c r="U417" s="521"/>
      <c r="V417" s="521"/>
      <c r="W417" s="521">
        <f t="shared" si="62"/>
        <v>0</v>
      </c>
      <c r="X417" s="521"/>
      <c r="Y417" s="521"/>
      <c r="Z417" s="521"/>
      <c r="AA417" s="521"/>
      <c r="AB417" s="521">
        <f t="shared" si="63"/>
        <v>0</v>
      </c>
      <c r="AC417" s="521">
        <f t="shared" si="64"/>
        <v>0</v>
      </c>
      <c r="AD417" s="521">
        <f t="shared" si="65"/>
        <v>0</v>
      </c>
      <c r="AE417" s="521">
        <f t="shared" si="66"/>
        <v>0</v>
      </c>
      <c r="AF417" s="521">
        <f t="shared" si="67"/>
        <v>0</v>
      </c>
      <c r="AG417" s="521">
        <f t="shared" si="68"/>
        <v>0</v>
      </c>
      <c r="AH417" s="525"/>
    </row>
    <row r="418" spans="1:34" s="519" customFormat="1" ht="22.5" customHeight="1" x14ac:dyDescent="0.3">
      <c r="A418" s="542"/>
      <c r="B418" s="533">
        <v>14</v>
      </c>
      <c r="C418" s="762" t="s">
        <v>1436</v>
      </c>
      <c r="D418" s="521"/>
      <c r="E418" s="521"/>
      <c r="F418" s="521"/>
      <c r="G418" s="524"/>
      <c r="H418" s="521">
        <f t="shared" si="71"/>
        <v>0</v>
      </c>
      <c r="I418" s="521">
        <v>6</v>
      </c>
      <c r="J418" s="521"/>
      <c r="K418" s="521">
        <v>2</v>
      </c>
      <c r="L418" s="524"/>
      <c r="M418" s="521">
        <f t="shared" si="69"/>
        <v>8</v>
      </c>
      <c r="N418" s="521">
        <v>1</v>
      </c>
      <c r="O418" s="521"/>
      <c r="P418" s="521">
        <v>1</v>
      </c>
      <c r="Q418" s="524"/>
      <c r="R418" s="521">
        <f t="shared" si="70"/>
        <v>2</v>
      </c>
      <c r="S418" s="521"/>
      <c r="T418" s="521"/>
      <c r="U418" s="521"/>
      <c r="V418" s="521"/>
      <c r="W418" s="521">
        <f t="shared" si="62"/>
        <v>0</v>
      </c>
      <c r="X418" s="521"/>
      <c r="Y418" s="521"/>
      <c r="Z418" s="521"/>
      <c r="AA418" s="521"/>
      <c r="AB418" s="521">
        <f t="shared" si="63"/>
        <v>0</v>
      </c>
      <c r="AC418" s="521">
        <f t="shared" si="64"/>
        <v>7</v>
      </c>
      <c r="AD418" s="521">
        <f t="shared" si="65"/>
        <v>0</v>
      </c>
      <c r="AE418" s="521">
        <f t="shared" si="66"/>
        <v>3</v>
      </c>
      <c r="AF418" s="521">
        <f t="shared" si="67"/>
        <v>0</v>
      </c>
      <c r="AG418" s="521">
        <f t="shared" si="68"/>
        <v>10</v>
      </c>
      <c r="AH418" s="525" t="s">
        <v>1049</v>
      </c>
    </row>
    <row r="419" spans="1:34" s="519" customFormat="1" ht="22.5" customHeight="1" x14ac:dyDescent="0.3">
      <c r="A419" s="544"/>
      <c r="B419" s="533">
        <v>15</v>
      </c>
      <c r="C419" s="762" t="s">
        <v>1437</v>
      </c>
      <c r="D419" s="521"/>
      <c r="E419" s="521"/>
      <c r="F419" s="521"/>
      <c r="G419" s="522"/>
      <c r="H419" s="521">
        <f t="shared" si="71"/>
        <v>0</v>
      </c>
      <c r="I419" s="521"/>
      <c r="J419" s="521"/>
      <c r="K419" s="521"/>
      <c r="L419" s="524"/>
      <c r="M419" s="521">
        <f t="shared" si="69"/>
        <v>0</v>
      </c>
      <c r="N419" s="521"/>
      <c r="O419" s="521"/>
      <c r="P419" s="521"/>
      <c r="Q419" s="524"/>
      <c r="R419" s="521">
        <f t="shared" si="70"/>
        <v>0</v>
      </c>
      <c r="S419" s="521"/>
      <c r="T419" s="521"/>
      <c r="U419" s="521"/>
      <c r="V419" s="521"/>
      <c r="W419" s="521">
        <f t="shared" si="62"/>
        <v>0</v>
      </c>
      <c r="X419" s="521"/>
      <c r="Y419" s="521"/>
      <c r="Z419" s="521"/>
      <c r="AA419" s="521"/>
      <c r="AB419" s="521">
        <f t="shared" si="63"/>
        <v>0</v>
      </c>
      <c r="AC419" s="521">
        <f t="shared" si="64"/>
        <v>0</v>
      </c>
      <c r="AD419" s="521">
        <f t="shared" si="65"/>
        <v>0</v>
      </c>
      <c r="AE419" s="521">
        <f t="shared" si="66"/>
        <v>0</v>
      </c>
      <c r="AF419" s="521">
        <f t="shared" si="67"/>
        <v>0</v>
      </c>
      <c r="AG419" s="521">
        <f t="shared" si="68"/>
        <v>0</v>
      </c>
      <c r="AH419" s="525"/>
    </row>
    <row r="420" spans="1:34" s="519" customFormat="1" ht="22.5" customHeight="1" x14ac:dyDescent="0.3">
      <c r="A420" s="553">
        <v>25</v>
      </c>
      <c r="B420" s="526" t="s">
        <v>1011</v>
      </c>
      <c r="C420" s="761"/>
      <c r="D420" s="521"/>
      <c r="E420" s="521"/>
      <c r="F420" s="521"/>
      <c r="G420" s="524"/>
      <c r="H420" s="521">
        <f t="shared" si="71"/>
        <v>0</v>
      </c>
      <c r="I420" s="521"/>
      <c r="J420" s="521"/>
      <c r="K420" s="521"/>
      <c r="L420" s="524"/>
      <c r="M420" s="521">
        <f t="shared" si="69"/>
        <v>0</v>
      </c>
      <c r="N420" s="521"/>
      <c r="O420" s="521"/>
      <c r="P420" s="521"/>
      <c r="Q420" s="524"/>
      <c r="R420" s="521">
        <f t="shared" si="70"/>
        <v>0</v>
      </c>
      <c r="S420" s="521"/>
      <c r="T420" s="521"/>
      <c r="U420" s="521"/>
      <c r="V420" s="521"/>
      <c r="W420" s="521">
        <f t="shared" si="62"/>
        <v>0</v>
      </c>
      <c r="X420" s="521"/>
      <c r="Y420" s="521"/>
      <c r="Z420" s="521"/>
      <c r="AA420" s="521"/>
      <c r="AB420" s="521">
        <f t="shared" si="63"/>
        <v>0</v>
      </c>
      <c r="AC420" s="521">
        <f t="shared" si="64"/>
        <v>0</v>
      </c>
      <c r="AD420" s="521">
        <f t="shared" si="65"/>
        <v>0</v>
      </c>
      <c r="AE420" s="521">
        <f t="shared" si="66"/>
        <v>0</v>
      </c>
      <c r="AF420" s="521">
        <f t="shared" si="67"/>
        <v>0</v>
      </c>
      <c r="AG420" s="521">
        <f t="shared" si="68"/>
        <v>0</v>
      </c>
      <c r="AH420" s="525"/>
    </row>
    <row r="421" spans="1:34" s="519" customFormat="1" ht="22.5" customHeight="1" x14ac:dyDescent="0.3">
      <c r="A421" s="542"/>
      <c r="B421" s="533">
        <v>1</v>
      </c>
      <c r="C421" s="762" t="s">
        <v>1438</v>
      </c>
      <c r="D421" s="521"/>
      <c r="E421" s="521"/>
      <c r="F421" s="521"/>
      <c r="G421" s="524"/>
      <c r="H421" s="521">
        <f t="shared" si="71"/>
        <v>0</v>
      </c>
      <c r="I421" s="521"/>
      <c r="J421" s="521"/>
      <c r="K421" s="521"/>
      <c r="L421" s="524"/>
      <c r="M421" s="521">
        <f t="shared" si="69"/>
        <v>0</v>
      </c>
      <c r="N421" s="521"/>
      <c r="O421" s="521"/>
      <c r="P421" s="521"/>
      <c r="Q421" s="524"/>
      <c r="R421" s="521">
        <f t="shared" si="70"/>
        <v>0</v>
      </c>
      <c r="S421" s="521"/>
      <c r="T421" s="521"/>
      <c r="U421" s="521"/>
      <c r="V421" s="521"/>
      <c r="W421" s="521">
        <f t="shared" si="62"/>
        <v>0</v>
      </c>
      <c r="X421" s="521"/>
      <c r="Y421" s="521"/>
      <c r="Z421" s="521"/>
      <c r="AA421" s="521"/>
      <c r="AB421" s="521">
        <f t="shared" si="63"/>
        <v>0</v>
      </c>
      <c r="AC421" s="521">
        <f t="shared" si="64"/>
        <v>0</v>
      </c>
      <c r="AD421" s="521">
        <f t="shared" si="65"/>
        <v>0</v>
      </c>
      <c r="AE421" s="521">
        <f t="shared" si="66"/>
        <v>0</v>
      </c>
      <c r="AF421" s="521">
        <f t="shared" si="67"/>
        <v>0</v>
      </c>
      <c r="AG421" s="521">
        <f t="shared" si="68"/>
        <v>0</v>
      </c>
      <c r="AH421" s="525"/>
    </row>
    <row r="422" spans="1:34" s="519" customFormat="1" ht="22.5" customHeight="1" thickBot="1" x14ac:dyDescent="0.35">
      <c r="A422" s="543"/>
      <c r="B422" s="536">
        <v>2</v>
      </c>
      <c r="C422" s="763" t="s">
        <v>1439</v>
      </c>
      <c r="D422" s="537"/>
      <c r="E422" s="537"/>
      <c r="F422" s="537"/>
      <c r="G422" s="538"/>
      <c r="H422" s="537">
        <f t="shared" si="71"/>
        <v>0</v>
      </c>
      <c r="I422" s="537"/>
      <c r="J422" s="537"/>
      <c r="K422" s="537"/>
      <c r="L422" s="539"/>
      <c r="M422" s="537">
        <f t="shared" si="69"/>
        <v>0</v>
      </c>
      <c r="N422" s="537"/>
      <c r="O422" s="537"/>
      <c r="P422" s="537"/>
      <c r="Q422" s="539"/>
      <c r="R422" s="537">
        <f t="shared" si="70"/>
        <v>0</v>
      </c>
      <c r="S422" s="537"/>
      <c r="T422" s="537"/>
      <c r="U422" s="537"/>
      <c r="V422" s="537"/>
      <c r="W422" s="537">
        <f t="shared" si="62"/>
        <v>0</v>
      </c>
      <c r="X422" s="537"/>
      <c r="Y422" s="537"/>
      <c r="Z422" s="537"/>
      <c r="AA422" s="537"/>
      <c r="AB422" s="537">
        <f t="shared" si="63"/>
        <v>0</v>
      </c>
      <c r="AC422" s="537">
        <f t="shared" si="64"/>
        <v>0</v>
      </c>
      <c r="AD422" s="537">
        <f t="shared" si="65"/>
        <v>0</v>
      </c>
      <c r="AE422" s="537">
        <f t="shared" si="66"/>
        <v>0</v>
      </c>
      <c r="AF422" s="537">
        <f t="shared" si="67"/>
        <v>0</v>
      </c>
      <c r="AG422" s="537">
        <f t="shared" si="68"/>
        <v>0</v>
      </c>
      <c r="AH422" s="540"/>
    </row>
    <row r="423" spans="1:34" s="519" customFormat="1" ht="22.5" customHeight="1" thickTop="1" x14ac:dyDescent="0.3">
      <c r="A423" s="542"/>
      <c r="B423" s="534">
        <v>3</v>
      </c>
      <c r="C423" s="764" t="s">
        <v>1440</v>
      </c>
      <c r="D423" s="529"/>
      <c r="E423" s="529"/>
      <c r="F423" s="529"/>
      <c r="G423" s="530"/>
      <c r="H423" s="529">
        <f t="shared" si="71"/>
        <v>0</v>
      </c>
      <c r="I423" s="529"/>
      <c r="J423" s="529"/>
      <c r="K423" s="529"/>
      <c r="L423" s="530"/>
      <c r="M423" s="529">
        <f t="shared" si="69"/>
        <v>0</v>
      </c>
      <c r="N423" s="529">
        <v>8</v>
      </c>
      <c r="O423" s="529"/>
      <c r="P423" s="529">
        <v>1</v>
      </c>
      <c r="Q423" s="530"/>
      <c r="R423" s="529">
        <f t="shared" si="70"/>
        <v>9</v>
      </c>
      <c r="S423" s="529"/>
      <c r="T423" s="529"/>
      <c r="U423" s="529"/>
      <c r="V423" s="529"/>
      <c r="W423" s="529">
        <f t="shared" si="62"/>
        <v>0</v>
      </c>
      <c r="X423" s="529"/>
      <c r="Y423" s="529"/>
      <c r="Z423" s="529"/>
      <c r="AA423" s="529"/>
      <c r="AB423" s="529">
        <f t="shared" si="63"/>
        <v>0</v>
      </c>
      <c r="AC423" s="529">
        <f t="shared" si="64"/>
        <v>8</v>
      </c>
      <c r="AD423" s="529">
        <f t="shared" si="65"/>
        <v>0</v>
      </c>
      <c r="AE423" s="529">
        <f t="shared" si="66"/>
        <v>1</v>
      </c>
      <c r="AF423" s="529">
        <f t="shared" si="67"/>
        <v>0</v>
      </c>
      <c r="AG423" s="529">
        <f t="shared" si="68"/>
        <v>9</v>
      </c>
      <c r="AH423" s="531" t="s">
        <v>1049</v>
      </c>
    </row>
    <row r="424" spans="1:34" s="519" customFormat="1" ht="22.5" customHeight="1" x14ac:dyDescent="0.3">
      <c r="A424" s="542"/>
      <c r="B424" s="533">
        <v>4</v>
      </c>
      <c r="C424" s="762" t="s">
        <v>1441</v>
      </c>
      <c r="D424" s="521"/>
      <c r="E424" s="521"/>
      <c r="F424" s="521"/>
      <c r="G424" s="522"/>
      <c r="H424" s="521">
        <f t="shared" si="71"/>
        <v>0</v>
      </c>
      <c r="I424" s="521"/>
      <c r="J424" s="521"/>
      <c r="K424" s="521"/>
      <c r="L424" s="524"/>
      <c r="M424" s="521">
        <f t="shared" si="69"/>
        <v>0</v>
      </c>
      <c r="N424" s="521"/>
      <c r="O424" s="521"/>
      <c r="P424" s="521"/>
      <c r="Q424" s="524"/>
      <c r="R424" s="521">
        <f t="shared" si="70"/>
        <v>0</v>
      </c>
      <c r="S424" s="521"/>
      <c r="T424" s="521"/>
      <c r="U424" s="521"/>
      <c r="V424" s="521"/>
      <c r="W424" s="521">
        <f t="shared" si="62"/>
        <v>0</v>
      </c>
      <c r="X424" s="521"/>
      <c r="Y424" s="521"/>
      <c r="Z424" s="521"/>
      <c r="AA424" s="521"/>
      <c r="AB424" s="521">
        <f t="shared" si="63"/>
        <v>0</v>
      </c>
      <c r="AC424" s="521">
        <f t="shared" si="64"/>
        <v>0</v>
      </c>
      <c r="AD424" s="521">
        <f t="shared" si="65"/>
        <v>0</v>
      </c>
      <c r="AE424" s="521">
        <f t="shared" si="66"/>
        <v>0</v>
      </c>
      <c r="AF424" s="521">
        <f t="shared" si="67"/>
        <v>0</v>
      </c>
      <c r="AG424" s="521">
        <f t="shared" si="68"/>
        <v>0</v>
      </c>
      <c r="AH424" s="525"/>
    </row>
    <row r="425" spans="1:34" s="519" customFormat="1" ht="22.5" customHeight="1" x14ac:dyDescent="0.3">
      <c r="A425" s="542"/>
      <c r="B425" s="533">
        <v>5</v>
      </c>
      <c r="C425" s="762" t="s">
        <v>1442</v>
      </c>
      <c r="D425" s="521"/>
      <c r="E425" s="521"/>
      <c r="F425" s="521"/>
      <c r="G425" s="522"/>
      <c r="H425" s="521">
        <f t="shared" si="71"/>
        <v>0</v>
      </c>
      <c r="I425" s="521"/>
      <c r="J425" s="521"/>
      <c r="K425" s="521"/>
      <c r="L425" s="524"/>
      <c r="M425" s="521">
        <f t="shared" si="69"/>
        <v>0</v>
      </c>
      <c r="N425" s="521"/>
      <c r="O425" s="521"/>
      <c r="P425" s="521"/>
      <c r="Q425" s="524"/>
      <c r="R425" s="521">
        <f t="shared" si="70"/>
        <v>0</v>
      </c>
      <c r="S425" s="521"/>
      <c r="T425" s="521"/>
      <c r="U425" s="521"/>
      <c r="V425" s="521"/>
      <c r="W425" s="521">
        <f t="shared" si="62"/>
        <v>0</v>
      </c>
      <c r="X425" s="521"/>
      <c r="Y425" s="521"/>
      <c r="Z425" s="521"/>
      <c r="AA425" s="521"/>
      <c r="AB425" s="521">
        <f t="shared" si="63"/>
        <v>0</v>
      </c>
      <c r="AC425" s="521">
        <f t="shared" si="64"/>
        <v>0</v>
      </c>
      <c r="AD425" s="521">
        <f t="shared" si="65"/>
        <v>0</v>
      </c>
      <c r="AE425" s="521">
        <f t="shared" si="66"/>
        <v>0</v>
      </c>
      <c r="AF425" s="521">
        <f t="shared" si="67"/>
        <v>0</v>
      </c>
      <c r="AG425" s="521">
        <f t="shared" si="68"/>
        <v>0</v>
      </c>
      <c r="AH425" s="525"/>
    </row>
    <row r="426" spans="1:34" s="519" customFormat="1" ht="22.5" customHeight="1" x14ac:dyDescent="0.3">
      <c r="A426" s="544"/>
      <c r="B426" s="533">
        <v>6</v>
      </c>
      <c r="C426" s="762" t="s">
        <v>1443</v>
      </c>
      <c r="D426" s="521"/>
      <c r="E426" s="521"/>
      <c r="F426" s="521"/>
      <c r="G426" s="522"/>
      <c r="H426" s="521">
        <f t="shared" si="71"/>
        <v>0</v>
      </c>
      <c r="I426" s="521"/>
      <c r="J426" s="521"/>
      <c r="K426" s="521"/>
      <c r="L426" s="524"/>
      <c r="M426" s="521">
        <f t="shared" si="69"/>
        <v>0</v>
      </c>
      <c r="N426" s="521"/>
      <c r="O426" s="521"/>
      <c r="P426" s="521"/>
      <c r="Q426" s="524"/>
      <c r="R426" s="521">
        <f t="shared" si="70"/>
        <v>0</v>
      </c>
      <c r="S426" s="521"/>
      <c r="T426" s="521"/>
      <c r="U426" s="521">
        <v>7</v>
      </c>
      <c r="V426" s="521"/>
      <c r="W426" s="521">
        <f t="shared" si="62"/>
        <v>7</v>
      </c>
      <c r="X426" s="521">
        <v>3</v>
      </c>
      <c r="Y426" s="521"/>
      <c r="Z426" s="521">
        <v>19</v>
      </c>
      <c r="AA426" s="521"/>
      <c r="AB426" s="521">
        <f t="shared" si="63"/>
        <v>22</v>
      </c>
      <c r="AC426" s="521">
        <f t="shared" si="64"/>
        <v>3</v>
      </c>
      <c r="AD426" s="521">
        <f t="shared" si="65"/>
        <v>0</v>
      </c>
      <c r="AE426" s="521">
        <f t="shared" si="66"/>
        <v>26</v>
      </c>
      <c r="AF426" s="521">
        <f t="shared" si="67"/>
        <v>0</v>
      </c>
      <c r="AG426" s="521">
        <f t="shared" si="68"/>
        <v>29</v>
      </c>
      <c r="AH426" s="525" t="s">
        <v>1049</v>
      </c>
    </row>
    <row r="427" spans="1:34" s="519" customFormat="1" ht="22.5" customHeight="1" x14ac:dyDescent="0.3">
      <c r="A427" s="575">
        <v>26</v>
      </c>
      <c r="B427" s="526" t="s">
        <v>410</v>
      </c>
      <c r="C427" s="761"/>
      <c r="D427" s="521">
        <v>2</v>
      </c>
      <c r="E427" s="521"/>
      <c r="F427" s="521">
        <v>7</v>
      </c>
      <c r="G427" s="524"/>
      <c r="H427" s="521">
        <f t="shared" si="71"/>
        <v>9</v>
      </c>
      <c r="I427" s="521">
        <v>8</v>
      </c>
      <c r="J427" s="521"/>
      <c r="K427" s="521">
        <v>5</v>
      </c>
      <c r="L427" s="524"/>
      <c r="M427" s="521">
        <f t="shared" si="69"/>
        <v>13</v>
      </c>
      <c r="N427" s="521">
        <v>6</v>
      </c>
      <c r="O427" s="521"/>
      <c r="P427" s="521">
        <v>3</v>
      </c>
      <c r="Q427" s="524"/>
      <c r="R427" s="521">
        <f t="shared" si="70"/>
        <v>9</v>
      </c>
      <c r="S427" s="521">
        <v>6</v>
      </c>
      <c r="T427" s="521"/>
      <c r="U427" s="521">
        <v>2</v>
      </c>
      <c r="V427" s="521"/>
      <c r="W427" s="521">
        <f t="shared" si="62"/>
        <v>8</v>
      </c>
      <c r="X427" s="521">
        <v>20</v>
      </c>
      <c r="Y427" s="521"/>
      <c r="Z427" s="521">
        <v>10</v>
      </c>
      <c r="AA427" s="521"/>
      <c r="AB427" s="521">
        <f t="shared" si="63"/>
        <v>30</v>
      </c>
      <c r="AC427" s="521">
        <f t="shared" si="64"/>
        <v>42</v>
      </c>
      <c r="AD427" s="521">
        <f t="shared" si="65"/>
        <v>0</v>
      </c>
      <c r="AE427" s="521">
        <f t="shared" si="66"/>
        <v>27</v>
      </c>
      <c r="AF427" s="521">
        <f t="shared" si="67"/>
        <v>0</v>
      </c>
      <c r="AG427" s="521">
        <f t="shared" si="68"/>
        <v>69</v>
      </c>
      <c r="AH427" s="525" t="s">
        <v>1049</v>
      </c>
    </row>
    <row r="428" spans="1:34" s="519" customFormat="1" ht="22.5" customHeight="1" x14ac:dyDescent="0.3">
      <c r="A428" s="576"/>
      <c r="B428" s="533">
        <v>1</v>
      </c>
      <c r="C428" s="762" t="s">
        <v>1444</v>
      </c>
      <c r="D428" s="521"/>
      <c r="E428" s="521"/>
      <c r="F428" s="521"/>
      <c r="G428" s="522"/>
      <c r="H428" s="521">
        <f t="shared" si="71"/>
        <v>0</v>
      </c>
      <c r="I428" s="521"/>
      <c r="J428" s="521"/>
      <c r="K428" s="521"/>
      <c r="L428" s="524"/>
      <c r="M428" s="521">
        <f t="shared" si="69"/>
        <v>0</v>
      </c>
      <c r="N428" s="521"/>
      <c r="O428" s="521"/>
      <c r="P428" s="521"/>
      <c r="Q428" s="524"/>
      <c r="R428" s="521">
        <f t="shared" si="70"/>
        <v>0</v>
      </c>
      <c r="S428" s="521"/>
      <c r="T428" s="521"/>
      <c r="U428" s="521"/>
      <c r="V428" s="521"/>
      <c r="W428" s="521">
        <f t="shared" si="62"/>
        <v>0</v>
      </c>
      <c r="X428" s="521"/>
      <c r="Y428" s="521"/>
      <c r="Z428" s="521"/>
      <c r="AA428" s="521"/>
      <c r="AB428" s="521">
        <f t="shared" si="63"/>
        <v>0</v>
      </c>
      <c r="AC428" s="521">
        <f t="shared" si="64"/>
        <v>0</v>
      </c>
      <c r="AD428" s="521">
        <f t="shared" si="65"/>
        <v>0</v>
      </c>
      <c r="AE428" s="521">
        <f t="shared" si="66"/>
        <v>0</v>
      </c>
      <c r="AF428" s="521">
        <f t="shared" si="67"/>
        <v>0</v>
      </c>
      <c r="AG428" s="521">
        <f t="shared" si="68"/>
        <v>0</v>
      </c>
      <c r="AH428" s="525"/>
    </row>
    <row r="429" spans="1:34" s="519" customFormat="1" ht="22.5" customHeight="1" x14ac:dyDescent="0.3">
      <c r="A429" s="576"/>
      <c r="B429" s="533">
        <v>2</v>
      </c>
      <c r="C429" s="762" t="s">
        <v>1445</v>
      </c>
      <c r="D429" s="521"/>
      <c r="E429" s="521"/>
      <c r="F429" s="521"/>
      <c r="G429" s="522"/>
      <c r="H429" s="521">
        <f t="shared" si="71"/>
        <v>0</v>
      </c>
      <c r="I429" s="521"/>
      <c r="J429" s="521"/>
      <c r="K429" s="521"/>
      <c r="L429" s="524"/>
      <c r="M429" s="521">
        <f t="shared" si="69"/>
        <v>0</v>
      </c>
      <c r="N429" s="521"/>
      <c r="O429" s="521"/>
      <c r="P429" s="521"/>
      <c r="Q429" s="524"/>
      <c r="R429" s="521">
        <f t="shared" si="70"/>
        <v>0</v>
      </c>
      <c r="S429" s="521"/>
      <c r="T429" s="521"/>
      <c r="U429" s="521"/>
      <c r="V429" s="521"/>
      <c r="W429" s="521">
        <f t="shared" si="62"/>
        <v>0</v>
      </c>
      <c r="X429" s="521"/>
      <c r="Y429" s="521"/>
      <c r="Z429" s="521"/>
      <c r="AA429" s="521"/>
      <c r="AB429" s="521">
        <f t="shared" si="63"/>
        <v>0</v>
      </c>
      <c r="AC429" s="521">
        <f t="shared" si="64"/>
        <v>0</v>
      </c>
      <c r="AD429" s="521">
        <f t="shared" si="65"/>
        <v>0</v>
      </c>
      <c r="AE429" s="521">
        <f t="shared" si="66"/>
        <v>0</v>
      </c>
      <c r="AF429" s="521">
        <f t="shared" si="67"/>
        <v>0</v>
      </c>
      <c r="AG429" s="521">
        <f t="shared" si="68"/>
        <v>0</v>
      </c>
      <c r="AH429" s="525"/>
    </row>
    <row r="430" spans="1:34" s="519" customFormat="1" ht="22.5" customHeight="1" x14ac:dyDescent="0.3">
      <c r="A430" s="576"/>
      <c r="B430" s="533">
        <v>3</v>
      </c>
      <c r="C430" s="762" t="s">
        <v>1446</v>
      </c>
      <c r="D430" s="521"/>
      <c r="E430" s="521"/>
      <c r="F430" s="521"/>
      <c r="G430" s="522"/>
      <c r="H430" s="521">
        <f t="shared" si="71"/>
        <v>0</v>
      </c>
      <c r="I430" s="521"/>
      <c r="J430" s="521"/>
      <c r="K430" s="521"/>
      <c r="L430" s="524"/>
      <c r="M430" s="521">
        <f t="shared" si="69"/>
        <v>0</v>
      </c>
      <c r="N430" s="521"/>
      <c r="O430" s="521"/>
      <c r="P430" s="521"/>
      <c r="Q430" s="524"/>
      <c r="R430" s="521">
        <f t="shared" si="70"/>
        <v>0</v>
      </c>
      <c r="S430" s="521"/>
      <c r="T430" s="521"/>
      <c r="U430" s="521">
        <v>4</v>
      </c>
      <c r="V430" s="521"/>
      <c r="W430" s="521">
        <f t="shared" si="62"/>
        <v>4</v>
      </c>
      <c r="X430" s="521">
        <v>1</v>
      </c>
      <c r="Y430" s="521"/>
      <c r="Z430" s="521">
        <v>32</v>
      </c>
      <c r="AA430" s="521"/>
      <c r="AB430" s="521">
        <f t="shared" si="63"/>
        <v>33</v>
      </c>
      <c r="AC430" s="521">
        <f t="shared" si="64"/>
        <v>1</v>
      </c>
      <c r="AD430" s="521">
        <f t="shared" si="65"/>
        <v>0</v>
      </c>
      <c r="AE430" s="521">
        <f t="shared" si="66"/>
        <v>36</v>
      </c>
      <c r="AF430" s="521">
        <f t="shared" si="67"/>
        <v>0</v>
      </c>
      <c r="AG430" s="521">
        <f t="shared" si="68"/>
        <v>37</v>
      </c>
      <c r="AH430" s="525" t="s">
        <v>1049</v>
      </c>
    </row>
    <row r="431" spans="1:34" s="519" customFormat="1" ht="22.5" customHeight="1" x14ac:dyDescent="0.3">
      <c r="A431" s="576"/>
      <c r="B431" s="533">
        <v>4</v>
      </c>
      <c r="C431" s="762" t="s">
        <v>1447</v>
      </c>
      <c r="D431" s="521"/>
      <c r="E431" s="521"/>
      <c r="F431" s="521"/>
      <c r="G431" s="522"/>
      <c r="H431" s="521">
        <f t="shared" si="71"/>
        <v>0</v>
      </c>
      <c r="I431" s="521"/>
      <c r="J431" s="521"/>
      <c r="K431" s="521"/>
      <c r="L431" s="524"/>
      <c r="M431" s="521">
        <f t="shared" si="69"/>
        <v>0</v>
      </c>
      <c r="N431" s="521"/>
      <c r="O431" s="521"/>
      <c r="P431" s="521"/>
      <c r="Q431" s="524"/>
      <c r="R431" s="521">
        <f t="shared" si="70"/>
        <v>0</v>
      </c>
      <c r="S431" s="521"/>
      <c r="T431" s="521"/>
      <c r="U431" s="521"/>
      <c r="V431" s="521"/>
      <c r="W431" s="521">
        <f t="shared" si="62"/>
        <v>0</v>
      </c>
      <c r="X431" s="521">
        <v>2</v>
      </c>
      <c r="Y431" s="521"/>
      <c r="Z431" s="521">
        <v>13</v>
      </c>
      <c r="AA431" s="521"/>
      <c r="AB431" s="521">
        <f t="shared" si="63"/>
        <v>15</v>
      </c>
      <c r="AC431" s="521">
        <f t="shared" si="64"/>
        <v>2</v>
      </c>
      <c r="AD431" s="521">
        <f t="shared" si="65"/>
        <v>0</v>
      </c>
      <c r="AE431" s="521">
        <f t="shared" si="66"/>
        <v>13</v>
      </c>
      <c r="AF431" s="521">
        <f t="shared" si="67"/>
        <v>0</v>
      </c>
      <c r="AG431" s="521">
        <f t="shared" si="68"/>
        <v>15</v>
      </c>
      <c r="AH431" s="525" t="s">
        <v>1049</v>
      </c>
    </row>
    <row r="432" spans="1:34" s="519" customFormat="1" ht="22.5" customHeight="1" x14ac:dyDescent="0.3">
      <c r="A432" s="576"/>
      <c r="B432" s="533">
        <v>5</v>
      </c>
      <c r="C432" s="762" t="s">
        <v>1448</v>
      </c>
      <c r="D432" s="521"/>
      <c r="E432" s="521"/>
      <c r="F432" s="521"/>
      <c r="G432" s="522"/>
      <c r="H432" s="521">
        <f t="shared" si="71"/>
        <v>0</v>
      </c>
      <c r="I432" s="521"/>
      <c r="J432" s="521"/>
      <c r="K432" s="521"/>
      <c r="L432" s="524"/>
      <c r="M432" s="521">
        <f t="shared" si="69"/>
        <v>0</v>
      </c>
      <c r="N432" s="521"/>
      <c r="O432" s="521"/>
      <c r="P432" s="521"/>
      <c r="Q432" s="524"/>
      <c r="R432" s="521">
        <f t="shared" si="70"/>
        <v>0</v>
      </c>
      <c r="S432" s="521"/>
      <c r="T432" s="521"/>
      <c r="U432" s="521"/>
      <c r="V432" s="521"/>
      <c r="W432" s="521">
        <f t="shared" si="62"/>
        <v>0</v>
      </c>
      <c r="X432" s="521">
        <v>1</v>
      </c>
      <c r="Y432" s="521"/>
      <c r="Z432" s="521">
        <v>32</v>
      </c>
      <c r="AA432" s="521"/>
      <c r="AB432" s="521">
        <f t="shared" si="63"/>
        <v>33</v>
      </c>
      <c r="AC432" s="521">
        <f t="shared" si="64"/>
        <v>1</v>
      </c>
      <c r="AD432" s="521">
        <f t="shared" si="65"/>
        <v>0</v>
      </c>
      <c r="AE432" s="521">
        <f t="shared" si="66"/>
        <v>32</v>
      </c>
      <c r="AF432" s="521">
        <f t="shared" si="67"/>
        <v>0</v>
      </c>
      <c r="AG432" s="521">
        <f t="shared" si="68"/>
        <v>33</v>
      </c>
      <c r="AH432" s="525" t="s">
        <v>1049</v>
      </c>
    </row>
    <row r="433" spans="1:34" s="519" customFormat="1" ht="22.5" customHeight="1" x14ac:dyDescent="0.3">
      <c r="A433" s="576"/>
      <c r="B433" s="533">
        <v>6</v>
      </c>
      <c r="C433" s="762" t="s">
        <v>1449</v>
      </c>
      <c r="D433" s="521"/>
      <c r="E433" s="521"/>
      <c r="F433" s="521"/>
      <c r="G433" s="522"/>
      <c r="H433" s="521">
        <f t="shared" si="71"/>
        <v>0</v>
      </c>
      <c r="I433" s="521"/>
      <c r="J433" s="521"/>
      <c r="K433" s="521"/>
      <c r="L433" s="524"/>
      <c r="M433" s="521">
        <f t="shared" si="69"/>
        <v>0</v>
      </c>
      <c r="N433" s="521"/>
      <c r="O433" s="521"/>
      <c r="P433" s="521"/>
      <c r="Q433" s="524"/>
      <c r="R433" s="521">
        <f t="shared" si="70"/>
        <v>0</v>
      </c>
      <c r="S433" s="521"/>
      <c r="T433" s="521"/>
      <c r="U433" s="521"/>
      <c r="V433" s="521"/>
      <c r="W433" s="521">
        <f t="shared" si="62"/>
        <v>0</v>
      </c>
      <c r="X433" s="521"/>
      <c r="Y433" s="521"/>
      <c r="Z433" s="521"/>
      <c r="AA433" s="521"/>
      <c r="AB433" s="521">
        <f t="shared" si="63"/>
        <v>0</v>
      </c>
      <c r="AC433" s="521">
        <f t="shared" si="64"/>
        <v>0</v>
      </c>
      <c r="AD433" s="521">
        <f t="shared" si="65"/>
        <v>0</v>
      </c>
      <c r="AE433" s="521">
        <f t="shared" si="66"/>
        <v>0</v>
      </c>
      <c r="AF433" s="521">
        <f t="shared" si="67"/>
        <v>0</v>
      </c>
      <c r="AG433" s="521">
        <f t="shared" si="68"/>
        <v>0</v>
      </c>
      <c r="AH433" s="525"/>
    </row>
    <row r="434" spans="1:34" s="519" customFormat="1" ht="22.5" customHeight="1" x14ac:dyDescent="0.3">
      <c r="A434" s="576"/>
      <c r="B434" s="533">
        <v>7</v>
      </c>
      <c r="C434" s="762" t="s">
        <v>1450</v>
      </c>
      <c r="D434" s="521"/>
      <c r="E434" s="521"/>
      <c r="F434" s="521"/>
      <c r="G434" s="522"/>
      <c r="H434" s="521">
        <f t="shared" si="71"/>
        <v>0</v>
      </c>
      <c r="I434" s="521"/>
      <c r="J434" s="521"/>
      <c r="K434" s="521"/>
      <c r="L434" s="524"/>
      <c r="M434" s="521">
        <f t="shared" si="69"/>
        <v>0</v>
      </c>
      <c r="N434" s="521"/>
      <c r="O434" s="521"/>
      <c r="P434" s="521"/>
      <c r="Q434" s="524"/>
      <c r="R434" s="521">
        <f t="shared" si="70"/>
        <v>0</v>
      </c>
      <c r="S434" s="521"/>
      <c r="T434" s="521"/>
      <c r="U434" s="521"/>
      <c r="V434" s="521"/>
      <c r="W434" s="521">
        <f t="shared" si="62"/>
        <v>0</v>
      </c>
      <c r="X434" s="521"/>
      <c r="Y434" s="521"/>
      <c r="Z434" s="521">
        <v>15</v>
      </c>
      <c r="AA434" s="521"/>
      <c r="AB434" s="521">
        <f t="shared" si="63"/>
        <v>15</v>
      </c>
      <c r="AC434" s="521">
        <f t="shared" si="64"/>
        <v>0</v>
      </c>
      <c r="AD434" s="521">
        <f t="shared" si="65"/>
        <v>0</v>
      </c>
      <c r="AE434" s="521">
        <f t="shared" si="66"/>
        <v>15</v>
      </c>
      <c r="AF434" s="521">
        <f t="shared" si="67"/>
        <v>0</v>
      </c>
      <c r="AG434" s="521">
        <f t="shared" si="68"/>
        <v>15</v>
      </c>
      <c r="AH434" s="525" t="s">
        <v>1049</v>
      </c>
    </row>
    <row r="435" spans="1:34" s="519" customFormat="1" ht="22.5" customHeight="1" x14ac:dyDescent="0.3">
      <c r="A435" s="576"/>
      <c r="B435" s="533">
        <v>8</v>
      </c>
      <c r="C435" s="762" t="s">
        <v>1451</v>
      </c>
      <c r="D435" s="521"/>
      <c r="E435" s="521"/>
      <c r="F435" s="521"/>
      <c r="G435" s="522"/>
      <c r="H435" s="521">
        <f t="shared" si="71"/>
        <v>0</v>
      </c>
      <c r="I435" s="521"/>
      <c r="J435" s="521"/>
      <c r="K435" s="521"/>
      <c r="L435" s="524"/>
      <c r="M435" s="521">
        <f t="shared" si="69"/>
        <v>0</v>
      </c>
      <c r="N435" s="521"/>
      <c r="O435" s="521"/>
      <c r="P435" s="521"/>
      <c r="Q435" s="524"/>
      <c r="R435" s="521">
        <f t="shared" si="70"/>
        <v>0</v>
      </c>
      <c r="S435" s="521"/>
      <c r="T435" s="521"/>
      <c r="U435" s="521">
        <v>1</v>
      </c>
      <c r="V435" s="521"/>
      <c r="W435" s="521">
        <f t="shared" si="62"/>
        <v>1</v>
      </c>
      <c r="X435" s="521"/>
      <c r="Y435" s="521"/>
      <c r="Z435" s="521"/>
      <c r="AA435" s="521"/>
      <c r="AB435" s="521">
        <f t="shared" si="63"/>
        <v>0</v>
      </c>
      <c r="AC435" s="521">
        <f t="shared" si="64"/>
        <v>0</v>
      </c>
      <c r="AD435" s="521">
        <f t="shared" si="65"/>
        <v>0</v>
      </c>
      <c r="AE435" s="521">
        <f t="shared" si="66"/>
        <v>1</v>
      </c>
      <c r="AF435" s="521">
        <f t="shared" si="67"/>
        <v>0</v>
      </c>
      <c r="AG435" s="521">
        <f t="shared" si="68"/>
        <v>1</v>
      </c>
      <c r="AH435" s="525" t="s">
        <v>1049</v>
      </c>
    </row>
    <row r="436" spans="1:34" s="519" customFormat="1" ht="22.5" customHeight="1" x14ac:dyDescent="0.3">
      <c r="A436" s="576"/>
      <c r="B436" s="533">
        <v>9</v>
      </c>
      <c r="C436" s="762" t="s">
        <v>1452</v>
      </c>
      <c r="D436" s="521"/>
      <c r="E436" s="521"/>
      <c r="F436" s="521"/>
      <c r="G436" s="522"/>
      <c r="H436" s="521">
        <f t="shared" si="71"/>
        <v>0</v>
      </c>
      <c r="I436" s="521"/>
      <c r="J436" s="521"/>
      <c r="K436" s="521"/>
      <c r="L436" s="524"/>
      <c r="M436" s="521">
        <f t="shared" si="69"/>
        <v>0</v>
      </c>
      <c r="N436" s="521"/>
      <c r="O436" s="521"/>
      <c r="P436" s="521"/>
      <c r="Q436" s="524"/>
      <c r="R436" s="521">
        <f t="shared" si="70"/>
        <v>0</v>
      </c>
      <c r="S436" s="521"/>
      <c r="T436" s="521"/>
      <c r="U436" s="521">
        <v>7</v>
      </c>
      <c r="V436" s="521"/>
      <c r="W436" s="521">
        <f t="shared" si="62"/>
        <v>7</v>
      </c>
      <c r="X436" s="521"/>
      <c r="Y436" s="521"/>
      <c r="Z436" s="521"/>
      <c r="AA436" s="521"/>
      <c r="AB436" s="521">
        <f t="shared" si="63"/>
        <v>0</v>
      </c>
      <c r="AC436" s="521">
        <f t="shared" si="64"/>
        <v>0</v>
      </c>
      <c r="AD436" s="521">
        <f t="shared" si="65"/>
        <v>0</v>
      </c>
      <c r="AE436" s="521">
        <f t="shared" si="66"/>
        <v>7</v>
      </c>
      <c r="AF436" s="521">
        <f t="shared" si="67"/>
        <v>0</v>
      </c>
      <c r="AG436" s="521">
        <f t="shared" si="68"/>
        <v>7</v>
      </c>
      <c r="AH436" s="525" t="s">
        <v>1049</v>
      </c>
    </row>
    <row r="437" spans="1:34" s="519" customFormat="1" ht="22.5" customHeight="1" x14ac:dyDescent="0.3">
      <c r="A437" s="576"/>
      <c r="B437" s="533">
        <v>10</v>
      </c>
      <c r="C437" s="762" t="s">
        <v>1453</v>
      </c>
      <c r="D437" s="521"/>
      <c r="E437" s="521"/>
      <c r="F437" s="521"/>
      <c r="G437" s="522"/>
      <c r="H437" s="521">
        <f t="shared" si="71"/>
        <v>0</v>
      </c>
      <c r="I437" s="521"/>
      <c r="J437" s="521"/>
      <c r="K437" s="521"/>
      <c r="L437" s="524"/>
      <c r="M437" s="521">
        <f t="shared" si="69"/>
        <v>0</v>
      </c>
      <c r="N437" s="521"/>
      <c r="O437" s="521"/>
      <c r="P437" s="521"/>
      <c r="Q437" s="524"/>
      <c r="R437" s="521">
        <f t="shared" si="70"/>
        <v>0</v>
      </c>
      <c r="S437" s="521">
        <v>2</v>
      </c>
      <c r="T437" s="521"/>
      <c r="U437" s="521">
        <v>4</v>
      </c>
      <c r="V437" s="521"/>
      <c r="W437" s="521">
        <f t="shared" si="62"/>
        <v>6</v>
      </c>
      <c r="X437" s="521"/>
      <c r="Y437" s="521"/>
      <c r="Z437" s="521"/>
      <c r="AA437" s="521"/>
      <c r="AB437" s="521">
        <f t="shared" si="63"/>
        <v>0</v>
      </c>
      <c r="AC437" s="521">
        <f t="shared" si="64"/>
        <v>2</v>
      </c>
      <c r="AD437" s="521">
        <f t="shared" si="65"/>
        <v>0</v>
      </c>
      <c r="AE437" s="521">
        <f t="shared" si="66"/>
        <v>4</v>
      </c>
      <c r="AF437" s="521">
        <f t="shared" si="67"/>
        <v>0</v>
      </c>
      <c r="AG437" s="521">
        <f t="shared" si="68"/>
        <v>6</v>
      </c>
      <c r="AH437" s="525" t="s">
        <v>1049</v>
      </c>
    </row>
    <row r="438" spans="1:34" s="519" customFormat="1" ht="22.5" customHeight="1" x14ac:dyDescent="0.3">
      <c r="A438" s="576"/>
      <c r="B438" s="533">
        <v>11</v>
      </c>
      <c r="C438" s="762" t="s">
        <v>1454</v>
      </c>
      <c r="D438" s="521"/>
      <c r="E438" s="521"/>
      <c r="F438" s="521"/>
      <c r="G438" s="522"/>
      <c r="H438" s="521">
        <f t="shared" si="71"/>
        <v>0</v>
      </c>
      <c r="I438" s="521"/>
      <c r="J438" s="521"/>
      <c r="K438" s="521"/>
      <c r="L438" s="524"/>
      <c r="M438" s="521">
        <f t="shared" si="69"/>
        <v>0</v>
      </c>
      <c r="N438" s="521"/>
      <c r="O438" s="521"/>
      <c r="P438" s="521"/>
      <c r="Q438" s="524"/>
      <c r="R438" s="521">
        <f t="shared" si="70"/>
        <v>0</v>
      </c>
      <c r="S438" s="521"/>
      <c r="T438" s="521"/>
      <c r="U438" s="521"/>
      <c r="V438" s="521"/>
      <c r="W438" s="521">
        <f t="shared" si="62"/>
        <v>0</v>
      </c>
      <c r="X438" s="521"/>
      <c r="Y438" s="521"/>
      <c r="Z438" s="521"/>
      <c r="AA438" s="521"/>
      <c r="AB438" s="521">
        <f t="shared" si="63"/>
        <v>0</v>
      </c>
      <c r="AC438" s="521">
        <f t="shared" si="64"/>
        <v>0</v>
      </c>
      <c r="AD438" s="521">
        <f t="shared" si="65"/>
        <v>0</v>
      </c>
      <c r="AE438" s="521">
        <f t="shared" si="66"/>
        <v>0</v>
      </c>
      <c r="AF438" s="521">
        <f t="shared" si="67"/>
        <v>0</v>
      </c>
      <c r="AG438" s="521">
        <f t="shared" si="68"/>
        <v>0</v>
      </c>
      <c r="AH438" s="525"/>
    </row>
    <row r="439" spans="1:34" s="519" customFormat="1" ht="22.5" customHeight="1" x14ac:dyDescent="0.3">
      <c r="A439" s="576"/>
      <c r="B439" s="533">
        <v>12</v>
      </c>
      <c r="C439" s="762" t="s">
        <v>1455</v>
      </c>
      <c r="D439" s="521"/>
      <c r="E439" s="521"/>
      <c r="F439" s="521"/>
      <c r="G439" s="522"/>
      <c r="H439" s="521">
        <f t="shared" si="71"/>
        <v>0</v>
      </c>
      <c r="I439" s="521"/>
      <c r="J439" s="521"/>
      <c r="K439" s="521"/>
      <c r="L439" s="524"/>
      <c r="M439" s="521">
        <f t="shared" si="69"/>
        <v>0</v>
      </c>
      <c r="N439" s="521"/>
      <c r="O439" s="521"/>
      <c r="P439" s="521"/>
      <c r="Q439" s="524"/>
      <c r="R439" s="521">
        <f t="shared" si="70"/>
        <v>0</v>
      </c>
      <c r="S439" s="521"/>
      <c r="T439" s="521"/>
      <c r="U439" s="521"/>
      <c r="V439" s="521"/>
      <c r="W439" s="521">
        <f t="shared" si="62"/>
        <v>0</v>
      </c>
      <c r="X439" s="521"/>
      <c r="Y439" s="521"/>
      <c r="Z439" s="521"/>
      <c r="AA439" s="521"/>
      <c r="AB439" s="521">
        <f t="shared" si="63"/>
        <v>0</v>
      </c>
      <c r="AC439" s="521">
        <f t="shared" si="64"/>
        <v>0</v>
      </c>
      <c r="AD439" s="521">
        <f t="shared" si="65"/>
        <v>0</v>
      </c>
      <c r="AE439" s="521">
        <f t="shared" si="66"/>
        <v>0</v>
      </c>
      <c r="AF439" s="521">
        <f t="shared" si="67"/>
        <v>0</v>
      </c>
      <c r="AG439" s="521">
        <f t="shared" si="68"/>
        <v>0</v>
      </c>
      <c r="AH439" s="525"/>
    </row>
    <row r="440" spans="1:34" s="519" customFormat="1" ht="22.5" customHeight="1" x14ac:dyDescent="0.3">
      <c r="A440" s="576"/>
      <c r="B440" s="533">
        <v>13</v>
      </c>
      <c r="C440" s="762" t="s">
        <v>1456</v>
      </c>
      <c r="D440" s="521"/>
      <c r="E440" s="521"/>
      <c r="F440" s="521"/>
      <c r="G440" s="522"/>
      <c r="H440" s="521">
        <f t="shared" si="71"/>
        <v>0</v>
      </c>
      <c r="I440" s="521"/>
      <c r="J440" s="521"/>
      <c r="K440" s="521"/>
      <c r="L440" s="524"/>
      <c r="M440" s="521">
        <f t="shared" si="69"/>
        <v>0</v>
      </c>
      <c r="N440" s="521"/>
      <c r="O440" s="521"/>
      <c r="P440" s="521"/>
      <c r="Q440" s="524"/>
      <c r="R440" s="521">
        <f t="shared" si="70"/>
        <v>0</v>
      </c>
      <c r="S440" s="521"/>
      <c r="T440" s="521"/>
      <c r="U440" s="521"/>
      <c r="V440" s="521"/>
      <c r="W440" s="521">
        <f t="shared" si="62"/>
        <v>0</v>
      </c>
      <c r="X440" s="521"/>
      <c r="Y440" s="521"/>
      <c r="Z440" s="521">
        <v>4</v>
      </c>
      <c r="AA440" s="521"/>
      <c r="AB440" s="521">
        <f t="shared" si="63"/>
        <v>4</v>
      </c>
      <c r="AC440" s="521">
        <f t="shared" si="64"/>
        <v>0</v>
      </c>
      <c r="AD440" s="521">
        <f t="shared" si="65"/>
        <v>0</v>
      </c>
      <c r="AE440" s="521">
        <f t="shared" si="66"/>
        <v>4</v>
      </c>
      <c r="AF440" s="521">
        <f t="shared" si="67"/>
        <v>0</v>
      </c>
      <c r="AG440" s="521">
        <f t="shared" si="68"/>
        <v>4</v>
      </c>
      <c r="AH440" s="525" t="s">
        <v>1049</v>
      </c>
    </row>
    <row r="441" spans="1:34" s="519" customFormat="1" ht="22.5" customHeight="1" x14ac:dyDescent="0.3">
      <c r="A441" s="577"/>
      <c r="B441" s="533">
        <v>14</v>
      </c>
      <c r="C441" s="762" t="s">
        <v>1457</v>
      </c>
      <c r="D441" s="521"/>
      <c r="E441" s="521"/>
      <c r="F441" s="521"/>
      <c r="G441" s="522"/>
      <c r="H441" s="521">
        <f t="shared" si="71"/>
        <v>0</v>
      </c>
      <c r="I441" s="521"/>
      <c r="J441" s="521"/>
      <c r="K441" s="521"/>
      <c r="L441" s="524"/>
      <c r="M441" s="521">
        <f t="shared" si="69"/>
        <v>0</v>
      </c>
      <c r="N441" s="521"/>
      <c r="O441" s="521"/>
      <c r="P441" s="521"/>
      <c r="Q441" s="524"/>
      <c r="R441" s="521">
        <f t="shared" si="70"/>
        <v>0</v>
      </c>
      <c r="S441" s="521"/>
      <c r="T441" s="521"/>
      <c r="U441" s="521"/>
      <c r="V441" s="521"/>
      <c r="W441" s="521">
        <f t="shared" si="62"/>
        <v>0</v>
      </c>
      <c r="X441" s="521"/>
      <c r="Y441" s="521"/>
      <c r="Z441" s="521"/>
      <c r="AA441" s="521"/>
      <c r="AB441" s="521">
        <f t="shared" si="63"/>
        <v>0</v>
      </c>
      <c r="AC441" s="521">
        <f t="shared" si="64"/>
        <v>0</v>
      </c>
      <c r="AD441" s="521">
        <f t="shared" si="65"/>
        <v>0</v>
      </c>
      <c r="AE441" s="521">
        <f t="shared" si="66"/>
        <v>0</v>
      </c>
      <c r="AF441" s="521">
        <f t="shared" si="67"/>
        <v>0</v>
      </c>
      <c r="AG441" s="521">
        <f t="shared" si="68"/>
        <v>0</v>
      </c>
      <c r="AH441" s="525"/>
    </row>
    <row r="442" spans="1:34" s="519" customFormat="1" ht="22.5" customHeight="1" x14ac:dyDescent="0.3">
      <c r="A442" s="575">
        <v>27</v>
      </c>
      <c r="B442" s="526" t="s">
        <v>1031</v>
      </c>
      <c r="C442" s="761"/>
      <c r="D442" s="521">
        <v>2</v>
      </c>
      <c r="E442" s="521"/>
      <c r="F442" s="521">
        <v>62</v>
      </c>
      <c r="G442" s="524"/>
      <c r="H442" s="521">
        <f t="shared" si="71"/>
        <v>64</v>
      </c>
      <c r="I442" s="521">
        <v>2</v>
      </c>
      <c r="J442" s="521"/>
      <c r="K442" s="521">
        <v>67</v>
      </c>
      <c r="L442" s="524"/>
      <c r="M442" s="521">
        <f t="shared" si="69"/>
        <v>69</v>
      </c>
      <c r="N442" s="521">
        <v>3</v>
      </c>
      <c r="O442" s="521"/>
      <c r="P442" s="521">
        <v>43</v>
      </c>
      <c r="Q442" s="524"/>
      <c r="R442" s="521">
        <f t="shared" si="70"/>
        <v>46</v>
      </c>
      <c r="S442" s="521"/>
      <c r="T442" s="521"/>
      <c r="U442" s="521"/>
      <c r="V442" s="521"/>
      <c r="W442" s="521">
        <f t="shared" si="62"/>
        <v>0</v>
      </c>
      <c r="X442" s="521"/>
      <c r="Y442" s="521"/>
      <c r="Z442" s="521">
        <v>33</v>
      </c>
      <c r="AA442" s="521"/>
      <c r="AB442" s="521">
        <f t="shared" si="63"/>
        <v>33</v>
      </c>
      <c r="AC442" s="521">
        <f t="shared" si="64"/>
        <v>7</v>
      </c>
      <c r="AD442" s="521">
        <f t="shared" si="65"/>
        <v>0</v>
      </c>
      <c r="AE442" s="521">
        <f t="shared" si="66"/>
        <v>205</v>
      </c>
      <c r="AF442" s="521">
        <f t="shared" si="67"/>
        <v>0</v>
      </c>
      <c r="AG442" s="521">
        <f t="shared" si="68"/>
        <v>212</v>
      </c>
      <c r="AH442" s="525" t="s">
        <v>1049</v>
      </c>
    </row>
    <row r="443" spans="1:34" s="519" customFormat="1" ht="22.5" customHeight="1" x14ac:dyDescent="0.3">
      <c r="A443" s="576"/>
      <c r="B443" s="533">
        <v>1</v>
      </c>
      <c r="C443" s="762" t="s">
        <v>1458</v>
      </c>
      <c r="D443" s="521">
        <v>1</v>
      </c>
      <c r="E443" s="521"/>
      <c r="F443" s="521">
        <v>1</v>
      </c>
      <c r="G443" s="524"/>
      <c r="H443" s="521">
        <f t="shared" si="71"/>
        <v>2</v>
      </c>
      <c r="I443" s="521">
        <v>1</v>
      </c>
      <c r="J443" s="521"/>
      <c r="K443" s="521">
        <v>1</v>
      </c>
      <c r="L443" s="524"/>
      <c r="M443" s="521">
        <f t="shared" si="69"/>
        <v>2</v>
      </c>
      <c r="N443" s="521">
        <v>10</v>
      </c>
      <c r="O443" s="521"/>
      <c r="P443" s="521">
        <v>10</v>
      </c>
      <c r="Q443" s="524"/>
      <c r="R443" s="521">
        <f t="shared" si="70"/>
        <v>20</v>
      </c>
      <c r="S443" s="521"/>
      <c r="T443" s="521"/>
      <c r="U443" s="521"/>
      <c r="V443" s="521"/>
      <c r="W443" s="521">
        <f t="shared" si="62"/>
        <v>0</v>
      </c>
      <c r="X443" s="521"/>
      <c r="Y443" s="521"/>
      <c r="Z443" s="521">
        <v>7</v>
      </c>
      <c r="AA443" s="521"/>
      <c r="AB443" s="521">
        <f t="shared" si="63"/>
        <v>7</v>
      </c>
      <c r="AC443" s="521">
        <f t="shared" si="64"/>
        <v>12</v>
      </c>
      <c r="AD443" s="521">
        <f t="shared" si="65"/>
        <v>0</v>
      </c>
      <c r="AE443" s="521">
        <f t="shared" si="66"/>
        <v>19</v>
      </c>
      <c r="AF443" s="521">
        <f t="shared" si="67"/>
        <v>0</v>
      </c>
      <c r="AG443" s="521">
        <f t="shared" si="68"/>
        <v>31</v>
      </c>
      <c r="AH443" s="525" t="s">
        <v>1049</v>
      </c>
    </row>
    <row r="444" spans="1:34" s="519" customFormat="1" ht="22.5" customHeight="1" x14ac:dyDescent="0.3">
      <c r="A444" s="576"/>
      <c r="B444" s="533">
        <v>2</v>
      </c>
      <c r="C444" s="762" t="s">
        <v>1459</v>
      </c>
      <c r="D444" s="521"/>
      <c r="E444" s="521"/>
      <c r="F444" s="521">
        <v>8</v>
      </c>
      <c r="G444" s="524"/>
      <c r="H444" s="521">
        <f t="shared" si="71"/>
        <v>8</v>
      </c>
      <c r="I444" s="521">
        <v>4</v>
      </c>
      <c r="J444" s="521"/>
      <c r="K444" s="521">
        <v>5</v>
      </c>
      <c r="L444" s="524"/>
      <c r="M444" s="521">
        <f t="shared" si="69"/>
        <v>9</v>
      </c>
      <c r="N444" s="521">
        <v>2</v>
      </c>
      <c r="O444" s="521"/>
      <c r="P444" s="521">
        <v>4</v>
      </c>
      <c r="Q444" s="524"/>
      <c r="R444" s="521">
        <f t="shared" si="70"/>
        <v>6</v>
      </c>
      <c r="S444" s="521"/>
      <c r="T444" s="521"/>
      <c r="U444" s="521"/>
      <c r="V444" s="521"/>
      <c r="W444" s="521">
        <f t="shared" si="62"/>
        <v>0</v>
      </c>
      <c r="X444" s="521"/>
      <c r="Y444" s="521"/>
      <c r="Z444" s="521">
        <v>11</v>
      </c>
      <c r="AA444" s="521"/>
      <c r="AB444" s="521">
        <f t="shared" si="63"/>
        <v>11</v>
      </c>
      <c r="AC444" s="521">
        <f t="shared" si="64"/>
        <v>6</v>
      </c>
      <c r="AD444" s="521">
        <f t="shared" si="65"/>
        <v>0</v>
      </c>
      <c r="AE444" s="521">
        <f t="shared" si="66"/>
        <v>28</v>
      </c>
      <c r="AF444" s="521">
        <f t="shared" si="67"/>
        <v>0</v>
      </c>
      <c r="AG444" s="521">
        <f t="shared" si="68"/>
        <v>34</v>
      </c>
      <c r="AH444" s="525" t="s">
        <v>1049</v>
      </c>
    </row>
    <row r="445" spans="1:34" s="519" customFormat="1" ht="22.5" customHeight="1" x14ac:dyDescent="0.3">
      <c r="A445" s="545"/>
      <c r="B445" s="534">
        <v>3</v>
      </c>
      <c r="C445" s="764" t="s">
        <v>1460</v>
      </c>
      <c r="D445" s="529"/>
      <c r="E445" s="529"/>
      <c r="F445" s="529">
        <v>5</v>
      </c>
      <c r="G445" s="530"/>
      <c r="H445" s="521">
        <f t="shared" si="71"/>
        <v>5</v>
      </c>
      <c r="I445" s="529">
        <v>1</v>
      </c>
      <c r="J445" s="529"/>
      <c r="K445" s="529">
        <v>2</v>
      </c>
      <c r="L445" s="530"/>
      <c r="M445" s="521">
        <f t="shared" si="69"/>
        <v>3</v>
      </c>
      <c r="N445" s="529">
        <v>12</v>
      </c>
      <c r="O445" s="529"/>
      <c r="P445" s="529">
        <v>10</v>
      </c>
      <c r="Q445" s="530"/>
      <c r="R445" s="521">
        <f t="shared" si="70"/>
        <v>22</v>
      </c>
      <c r="S445" s="529"/>
      <c r="T445" s="529"/>
      <c r="U445" s="529"/>
      <c r="V445" s="529"/>
      <c r="W445" s="521">
        <f t="shared" si="62"/>
        <v>0</v>
      </c>
      <c r="X445" s="529">
        <v>2</v>
      </c>
      <c r="Y445" s="529"/>
      <c r="Z445" s="529">
        <v>98</v>
      </c>
      <c r="AA445" s="529"/>
      <c r="AB445" s="521">
        <f t="shared" si="63"/>
        <v>100</v>
      </c>
      <c r="AC445" s="521">
        <f t="shared" si="64"/>
        <v>15</v>
      </c>
      <c r="AD445" s="521">
        <f t="shared" si="65"/>
        <v>0</v>
      </c>
      <c r="AE445" s="521">
        <f t="shared" si="66"/>
        <v>115</v>
      </c>
      <c r="AF445" s="521">
        <f t="shared" si="67"/>
        <v>0</v>
      </c>
      <c r="AG445" s="521">
        <f t="shared" si="68"/>
        <v>130</v>
      </c>
      <c r="AH445" s="531" t="s">
        <v>1049</v>
      </c>
    </row>
    <row r="446" spans="1:34" s="519" customFormat="1" ht="22.5" customHeight="1" x14ac:dyDescent="0.3">
      <c r="A446" s="545"/>
      <c r="B446" s="533">
        <v>4</v>
      </c>
      <c r="C446" s="762" t="s">
        <v>1461</v>
      </c>
      <c r="D446" s="524"/>
      <c r="E446" s="521"/>
      <c r="F446" s="524"/>
      <c r="G446" s="524"/>
      <c r="H446" s="521">
        <f t="shared" si="71"/>
        <v>0</v>
      </c>
      <c r="I446" s="521">
        <v>16</v>
      </c>
      <c r="J446" s="521"/>
      <c r="K446" s="521">
        <v>4</v>
      </c>
      <c r="L446" s="524"/>
      <c r="M446" s="521">
        <f t="shared" si="69"/>
        <v>20</v>
      </c>
      <c r="N446" s="521">
        <v>21</v>
      </c>
      <c r="O446" s="521"/>
      <c r="P446" s="521">
        <v>4</v>
      </c>
      <c r="Q446" s="524"/>
      <c r="R446" s="521">
        <f t="shared" si="70"/>
        <v>25</v>
      </c>
      <c r="S446" s="521"/>
      <c r="T446" s="521"/>
      <c r="U446" s="521"/>
      <c r="V446" s="521"/>
      <c r="W446" s="521">
        <f t="shared" si="62"/>
        <v>0</v>
      </c>
      <c r="X446" s="521">
        <v>24</v>
      </c>
      <c r="Y446" s="521"/>
      <c r="Z446" s="521">
        <v>3</v>
      </c>
      <c r="AA446" s="521"/>
      <c r="AB446" s="521">
        <f t="shared" si="63"/>
        <v>27</v>
      </c>
      <c r="AC446" s="521">
        <f t="shared" si="64"/>
        <v>61</v>
      </c>
      <c r="AD446" s="521">
        <f t="shared" si="65"/>
        <v>0</v>
      </c>
      <c r="AE446" s="521">
        <f t="shared" si="66"/>
        <v>11</v>
      </c>
      <c r="AF446" s="521">
        <f t="shared" si="67"/>
        <v>0</v>
      </c>
      <c r="AG446" s="521">
        <f t="shared" si="68"/>
        <v>72</v>
      </c>
      <c r="AH446" s="525" t="s">
        <v>1049</v>
      </c>
    </row>
    <row r="447" spans="1:34" s="519" customFormat="1" ht="22.5" customHeight="1" x14ac:dyDescent="0.3">
      <c r="A447" s="545"/>
      <c r="B447" s="533">
        <v>5</v>
      </c>
      <c r="C447" s="762" t="s">
        <v>1462</v>
      </c>
      <c r="D447" s="521">
        <v>8</v>
      </c>
      <c r="E447" s="521"/>
      <c r="F447" s="521">
        <v>5</v>
      </c>
      <c r="G447" s="524"/>
      <c r="H447" s="521">
        <f t="shared" si="71"/>
        <v>13</v>
      </c>
      <c r="I447" s="521">
        <v>70</v>
      </c>
      <c r="J447" s="521"/>
      <c r="K447" s="521">
        <v>23</v>
      </c>
      <c r="L447" s="524"/>
      <c r="M447" s="521">
        <f t="shared" si="69"/>
        <v>93</v>
      </c>
      <c r="N447" s="521">
        <v>9</v>
      </c>
      <c r="O447" s="521"/>
      <c r="P447" s="521">
        <v>18</v>
      </c>
      <c r="Q447" s="524"/>
      <c r="R447" s="521">
        <f t="shared" si="70"/>
        <v>27</v>
      </c>
      <c r="S447" s="521"/>
      <c r="T447" s="521"/>
      <c r="U447" s="521"/>
      <c r="V447" s="521"/>
      <c r="W447" s="521">
        <f t="shared" si="62"/>
        <v>0</v>
      </c>
      <c r="X447" s="521"/>
      <c r="Y447" s="521"/>
      <c r="Z447" s="521">
        <v>23</v>
      </c>
      <c r="AA447" s="521"/>
      <c r="AB447" s="521">
        <f t="shared" si="63"/>
        <v>23</v>
      </c>
      <c r="AC447" s="521">
        <f t="shared" si="64"/>
        <v>87</v>
      </c>
      <c r="AD447" s="521">
        <f t="shared" si="65"/>
        <v>0</v>
      </c>
      <c r="AE447" s="521">
        <f t="shared" si="66"/>
        <v>69</v>
      </c>
      <c r="AF447" s="521">
        <f t="shared" si="67"/>
        <v>0</v>
      </c>
      <c r="AG447" s="521">
        <f t="shared" si="68"/>
        <v>156</v>
      </c>
      <c r="AH447" s="525" t="s">
        <v>1049</v>
      </c>
    </row>
    <row r="448" spans="1:34" s="519" customFormat="1" ht="22.5" customHeight="1" x14ac:dyDescent="0.3">
      <c r="A448" s="545"/>
      <c r="B448" s="533">
        <v>6</v>
      </c>
      <c r="C448" s="762" t="s">
        <v>1463</v>
      </c>
      <c r="D448" s="521"/>
      <c r="E448" s="521"/>
      <c r="F448" s="521">
        <v>29</v>
      </c>
      <c r="G448" s="524"/>
      <c r="H448" s="521">
        <f t="shared" si="71"/>
        <v>29</v>
      </c>
      <c r="I448" s="521"/>
      <c r="J448" s="521"/>
      <c r="K448" s="521">
        <v>31</v>
      </c>
      <c r="L448" s="524"/>
      <c r="M448" s="521">
        <f t="shared" si="69"/>
        <v>31</v>
      </c>
      <c r="N448" s="521">
        <v>18</v>
      </c>
      <c r="O448" s="521"/>
      <c r="P448" s="521"/>
      <c r="Q448" s="524"/>
      <c r="R448" s="521">
        <f t="shared" si="70"/>
        <v>18</v>
      </c>
      <c r="S448" s="521"/>
      <c r="T448" s="521"/>
      <c r="U448" s="521"/>
      <c r="V448" s="521"/>
      <c r="W448" s="521">
        <f t="shared" si="62"/>
        <v>0</v>
      </c>
      <c r="X448" s="521"/>
      <c r="Y448" s="521"/>
      <c r="Z448" s="521">
        <v>5</v>
      </c>
      <c r="AA448" s="521"/>
      <c r="AB448" s="521">
        <f t="shared" si="63"/>
        <v>5</v>
      </c>
      <c r="AC448" s="521">
        <f t="shared" si="64"/>
        <v>18</v>
      </c>
      <c r="AD448" s="521">
        <f t="shared" si="65"/>
        <v>0</v>
      </c>
      <c r="AE448" s="521">
        <f t="shared" si="66"/>
        <v>65</v>
      </c>
      <c r="AF448" s="521">
        <f t="shared" si="67"/>
        <v>0</v>
      </c>
      <c r="AG448" s="521">
        <f t="shared" si="68"/>
        <v>83</v>
      </c>
      <c r="AH448" s="525" t="s">
        <v>1049</v>
      </c>
    </row>
    <row r="449" spans="1:47" s="519" customFormat="1" ht="22.5" customHeight="1" x14ac:dyDescent="0.3">
      <c r="A449" s="545"/>
      <c r="B449" s="533">
        <v>7</v>
      </c>
      <c r="C449" s="762" t="s">
        <v>1464</v>
      </c>
      <c r="D449" s="521">
        <v>3</v>
      </c>
      <c r="E449" s="521"/>
      <c r="F449" s="521">
        <v>3</v>
      </c>
      <c r="G449" s="524"/>
      <c r="H449" s="521">
        <f t="shared" si="71"/>
        <v>6</v>
      </c>
      <c r="I449" s="521">
        <v>3</v>
      </c>
      <c r="J449" s="521"/>
      <c r="K449" s="521">
        <v>3</v>
      </c>
      <c r="L449" s="524"/>
      <c r="M449" s="521">
        <f t="shared" si="69"/>
        <v>6</v>
      </c>
      <c r="N449" s="521">
        <v>15</v>
      </c>
      <c r="O449" s="521"/>
      <c r="P449" s="521">
        <v>12</v>
      </c>
      <c r="Q449" s="524"/>
      <c r="R449" s="521">
        <f t="shared" si="70"/>
        <v>27</v>
      </c>
      <c r="S449" s="521"/>
      <c r="T449" s="521"/>
      <c r="U449" s="521"/>
      <c r="V449" s="521"/>
      <c r="W449" s="521">
        <f t="shared" si="62"/>
        <v>0</v>
      </c>
      <c r="X449" s="521"/>
      <c r="Y449" s="521"/>
      <c r="Z449" s="521">
        <v>13</v>
      </c>
      <c r="AA449" s="521"/>
      <c r="AB449" s="521">
        <f t="shared" si="63"/>
        <v>13</v>
      </c>
      <c r="AC449" s="521">
        <f t="shared" si="64"/>
        <v>21</v>
      </c>
      <c r="AD449" s="521">
        <f t="shared" si="65"/>
        <v>0</v>
      </c>
      <c r="AE449" s="521">
        <f t="shared" si="66"/>
        <v>31</v>
      </c>
      <c r="AF449" s="521">
        <f t="shared" si="67"/>
        <v>0</v>
      </c>
      <c r="AG449" s="521">
        <f t="shared" si="68"/>
        <v>52</v>
      </c>
      <c r="AH449" s="525" t="s">
        <v>1049</v>
      </c>
    </row>
    <row r="450" spans="1:47" s="519" customFormat="1" ht="22.5" customHeight="1" x14ac:dyDescent="0.3">
      <c r="A450" s="545"/>
      <c r="B450" s="533">
        <v>8</v>
      </c>
      <c r="C450" s="762" t="s">
        <v>1465</v>
      </c>
      <c r="D450" s="521">
        <v>14</v>
      </c>
      <c r="E450" s="521"/>
      <c r="F450" s="521">
        <v>1</v>
      </c>
      <c r="G450" s="524"/>
      <c r="H450" s="521">
        <f t="shared" si="71"/>
        <v>15</v>
      </c>
      <c r="I450" s="521">
        <v>27</v>
      </c>
      <c r="J450" s="521"/>
      <c r="K450" s="521">
        <v>14</v>
      </c>
      <c r="L450" s="524"/>
      <c r="M450" s="521">
        <f t="shared" si="69"/>
        <v>41</v>
      </c>
      <c r="N450" s="521">
        <v>10</v>
      </c>
      <c r="O450" s="521"/>
      <c r="P450" s="521">
        <v>6</v>
      </c>
      <c r="Q450" s="524"/>
      <c r="R450" s="521">
        <f t="shared" si="70"/>
        <v>16</v>
      </c>
      <c r="S450" s="529"/>
      <c r="T450" s="529"/>
      <c r="U450" s="529"/>
      <c r="V450" s="529"/>
      <c r="W450" s="521">
        <f t="shared" si="62"/>
        <v>0</v>
      </c>
      <c r="X450" s="529"/>
      <c r="Y450" s="529"/>
      <c r="Z450" s="529"/>
      <c r="AA450" s="529"/>
      <c r="AB450" s="521">
        <f t="shared" si="63"/>
        <v>0</v>
      </c>
      <c r="AC450" s="521">
        <f t="shared" si="64"/>
        <v>51</v>
      </c>
      <c r="AD450" s="521">
        <f t="shared" si="65"/>
        <v>0</v>
      </c>
      <c r="AE450" s="521">
        <f t="shared" si="66"/>
        <v>21</v>
      </c>
      <c r="AF450" s="521">
        <f t="shared" si="67"/>
        <v>0</v>
      </c>
      <c r="AG450" s="521">
        <f t="shared" si="68"/>
        <v>72</v>
      </c>
      <c r="AH450" s="531" t="s">
        <v>1049</v>
      </c>
    </row>
    <row r="451" spans="1:47" s="519" customFormat="1" ht="22.5" customHeight="1" x14ac:dyDescent="0.3">
      <c r="A451" s="545"/>
      <c r="B451" s="533">
        <v>9</v>
      </c>
      <c r="C451" s="762" t="s">
        <v>1466</v>
      </c>
      <c r="D451" s="521">
        <v>14</v>
      </c>
      <c r="E451" s="521"/>
      <c r="F451" s="521">
        <v>28</v>
      </c>
      <c r="G451" s="524"/>
      <c r="H451" s="521">
        <f t="shared" si="71"/>
        <v>42</v>
      </c>
      <c r="I451" s="521">
        <v>31</v>
      </c>
      <c r="J451" s="521"/>
      <c r="K451" s="521">
        <v>33</v>
      </c>
      <c r="L451" s="524"/>
      <c r="M451" s="521">
        <f t="shared" si="69"/>
        <v>64</v>
      </c>
      <c r="N451" s="521">
        <v>2</v>
      </c>
      <c r="O451" s="521"/>
      <c r="P451" s="521">
        <v>2</v>
      </c>
      <c r="Q451" s="524"/>
      <c r="R451" s="521">
        <f t="shared" si="70"/>
        <v>4</v>
      </c>
      <c r="S451" s="521"/>
      <c r="T451" s="521"/>
      <c r="U451" s="521"/>
      <c r="V451" s="521"/>
      <c r="W451" s="521">
        <f t="shared" si="62"/>
        <v>0</v>
      </c>
      <c r="X451" s="521"/>
      <c r="Y451" s="521"/>
      <c r="Z451" s="521">
        <v>7</v>
      </c>
      <c r="AA451" s="521"/>
      <c r="AB451" s="521">
        <f t="shared" si="63"/>
        <v>7</v>
      </c>
      <c r="AC451" s="521">
        <f t="shared" si="64"/>
        <v>47</v>
      </c>
      <c r="AD451" s="521">
        <f t="shared" si="65"/>
        <v>0</v>
      </c>
      <c r="AE451" s="521">
        <f t="shared" si="66"/>
        <v>70</v>
      </c>
      <c r="AF451" s="521">
        <f t="shared" si="67"/>
        <v>0</v>
      </c>
      <c r="AG451" s="521">
        <f t="shared" si="68"/>
        <v>117</v>
      </c>
      <c r="AH451" s="525" t="s">
        <v>1049</v>
      </c>
    </row>
    <row r="452" spans="1:47" s="519" customFormat="1" ht="22.5" customHeight="1" x14ac:dyDescent="0.3">
      <c r="A452" s="545"/>
      <c r="B452" s="534">
        <v>10</v>
      </c>
      <c r="C452" s="764" t="s">
        <v>1467</v>
      </c>
      <c r="D452" s="529"/>
      <c r="E452" s="529"/>
      <c r="F452" s="529"/>
      <c r="G452" s="530"/>
      <c r="H452" s="529">
        <f t="shared" si="71"/>
        <v>0</v>
      </c>
      <c r="I452" s="529">
        <v>12</v>
      </c>
      <c r="J452" s="529"/>
      <c r="K452" s="529">
        <v>17</v>
      </c>
      <c r="L452" s="530"/>
      <c r="M452" s="529">
        <f t="shared" si="69"/>
        <v>29</v>
      </c>
      <c r="N452" s="529">
        <v>7</v>
      </c>
      <c r="O452" s="529"/>
      <c r="P452" s="529">
        <v>3</v>
      </c>
      <c r="Q452" s="530"/>
      <c r="R452" s="529">
        <f t="shared" si="70"/>
        <v>10</v>
      </c>
      <c r="S452" s="529"/>
      <c r="T452" s="529"/>
      <c r="U452" s="529"/>
      <c r="V452" s="529"/>
      <c r="W452" s="529">
        <f t="shared" si="62"/>
        <v>0</v>
      </c>
      <c r="X452" s="529"/>
      <c r="Y452" s="529"/>
      <c r="Z452" s="529">
        <v>4</v>
      </c>
      <c r="AA452" s="529"/>
      <c r="AB452" s="529">
        <f t="shared" si="63"/>
        <v>4</v>
      </c>
      <c r="AC452" s="529">
        <f t="shared" si="64"/>
        <v>19</v>
      </c>
      <c r="AD452" s="529">
        <f t="shared" si="65"/>
        <v>0</v>
      </c>
      <c r="AE452" s="529">
        <f t="shared" si="66"/>
        <v>24</v>
      </c>
      <c r="AF452" s="529">
        <f t="shared" si="67"/>
        <v>0</v>
      </c>
      <c r="AG452" s="529">
        <f t="shared" si="68"/>
        <v>43</v>
      </c>
      <c r="AH452" s="531" t="s">
        <v>1049</v>
      </c>
    </row>
    <row r="453" spans="1:47" s="519" customFormat="1" ht="22.5" customHeight="1" x14ac:dyDescent="0.3">
      <c r="A453" s="545"/>
      <c r="B453" s="533">
        <v>11</v>
      </c>
      <c r="C453" s="762" t="s">
        <v>1468</v>
      </c>
      <c r="D453" s="521">
        <v>6</v>
      </c>
      <c r="E453" s="521"/>
      <c r="F453" s="521"/>
      <c r="G453" s="524"/>
      <c r="H453" s="521">
        <f t="shared" si="71"/>
        <v>6</v>
      </c>
      <c r="I453" s="521">
        <v>6</v>
      </c>
      <c r="J453" s="521"/>
      <c r="K453" s="521">
        <v>1</v>
      </c>
      <c r="L453" s="524"/>
      <c r="M453" s="521">
        <f t="shared" si="69"/>
        <v>7</v>
      </c>
      <c r="N453" s="521">
        <v>3</v>
      </c>
      <c r="O453" s="521"/>
      <c r="P453" s="521"/>
      <c r="Q453" s="524"/>
      <c r="R453" s="521">
        <f t="shared" si="70"/>
        <v>3</v>
      </c>
      <c r="S453" s="521"/>
      <c r="T453" s="521"/>
      <c r="U453" s="521"/>
      <c r="V453" s="521"/>
      <c r="W453" s="521">
        <f t="shared" si="62"/>
        <v>0</v>
      </c>
      <c r="X453" s="521"/>
      <c r="Y453" s="521"/>
      <c r="Z453" s="521">
        <v>4</v>
      </c>
      <c r="AA453" s="521"/>
      <c r="AB453" s="521">
        <f t="shared" si="63"/>
        <v>4</v>
      </c>
      <c r="AC453" s="521">
        <f t="shared" si="64"/>
        <v>15</v>
      </c>
      <c r="AD453" s="521">
        <f t="shared" si="65"/>
        <v>0</v>
      </c>
      <c r="AE453" s="521">
        <f t="shared" si="66"/>
        <v>5</v>
      </c>
      <c r="AF453" s="521">
        <f t="shared" si="67"/>
        <v>0</v>
      </c>
      <c r="AG453" s="521">
        <f t="shared" si="68"/>
        <v>20</v>
      </c>
      <c r="AH453" s="525" t="s">
        <v>1049</v>
      </c>
    </row>
    <row r="454" spans="1:47" s="519" customFormat="1" ht="22.5" customHeight="1" x14ac:dyDescent="0.3">
      <c r="A454" s="545"/>
      <c r="B454" s="533">
        <v>12</v>
      </c>
      <c r="C454" s="762" t="s">
        <v>1469</v>
      </c>
      <c r="D454" s="529"/>
      <c r="E454" s="529"/>
      <c r="F454" s="529">
        <v>5</v>
      </c>
      <c r="G454" s="530"/>
      <c r="H454" s="521">
        <f t="shared" si="71"/>
        <v>5</v>
      </c>
      <c r="I454" s="529"/>
      <c r="J454" s="529"/>
      <c r="K454" s="529">
        <v>8</v>
      </c>
      <c r="L454" s="530"/>
      <c r="M454" s="521">
        <f t="shared" si="69"/>
        <v>8</v>
      </c>
      <c r="N454" s="529"/>
      <c r="O454" s="529"/>
      <c r="P454" s="529">
        <v>2</v>
      </c>
      <c r="Q454" s="530"/>
      <c r="R454" s="521">
        <f t="shared" si="70"/>
        <v>2</v>
      </c>
      <c r="S454" s="521"/>
      <c r="T454" s="521"/>
      <c r="U454" s="521"/>
      <c r="V454" s="521"/>
      <c r="W454" s="521">
        <f t="shared" si="62"/>
        <v>0</v>
      </c>
      <c r="X454" s="521"/>
      <c r="Y454" s="521"/>
      <c r="Z454" s="521">
        <v>2</v>
      </c>
      <c r="AA454" s="521"/>
      <c r="AB454" s="521">
        <f t="shared" si="63"/>
        <v>2</v>
      </c>
      <c r="AC454" s="521">
        <f t="shared" si="64"/>
        <v>0</v>
      </c>
      <c r="AD454" s="521">
        <f t="shared" si="65"/>
        <v>0</v>
      </c>
      <c r="AE454" s="521">
        <f t="shared" si="66"/>
        <v>17</v>
      </c>
      <c r="AF454" s="521">
        <f t="shared" si="67"/>
        <v>0</v>
      </c>
      <c r="AG454" s="521">
        <f t="shared" si="68"/>
        <v>17</v>
      </c>
      <c r="AH454" s="525" t="s">
        <v>1049</v>
      </c>
    </row>
    <row r="455" spans="1:47" s="519" customFormat="1" ht="22.5" customHeight="1" x14ac:dyDescent="0.3">
      <c r="A455" s="545"/>
      <c r="B455" s="533">
        <v>13</v>
      </c>
      <c r="C455" s="762" t="s">
        <v>1470</v>
      </c>
      <c r="D455" s="521">
        <v>14</v>
      </c>
      <c r="E455" s="521"/>
      <c r="F455" s="521">
        <v>12</v>
      </c>
      <c r="G455" s="524"/>
      <c r="H455" s="521">
        <f t="shared" si="71"/>
        <v>26</v>
      </c>
      <c r="I455" s="521">
        <v>13</v>
      </c>
      <c r="J455" s="521"/>
      <c r="K455" s="521"/>
      <c r="L455" s="524"/>
      <c r="M455" s="521">
        <f t="shared" si="69"/>
        <v>13</v>
      </c>
      <c r="N455" s="521">
        <v>41</v>
      </c>
      <c r="O455" s="521"/>
      <c r="P455" s="521">
        <v>10</v>
      </c>
      <c r="Q455" s="524"/>
      <c r="R455" s="521">
        <f t="shared" si="70"/>
        <v>51</v>
      </c>
      <c r="S455" s="521"/>
      <c r="T455" s="521"/>
      <c r="U455" s="521"/>
      <c r="V455" s="521"/>
      <c r="W455" s="521">
        <f t="shared" si="62"/>
        <v>0</v>
      </c>
      <c r="X455" s="521"/>
      <c r="Y455" s="521"/>
      <c r="Z455" s="521">
        <v>12</v>
      </c>
      <c r="AA455" s="521"/>
      <c r="AB455" s="521">
        <f t="shared" si="63"/>
        <v>12</v>
      </c>
      <c r="AC455" s="521">
        <f t="shared" si="64"/>
        <v>68</v>
      </c>
      <c r="AD455" s="521">
        <f t="shared" si="65"/>
        <v>0</v>
      </c>
      <c r="AE455" s="521">
        <f t="shared" si="66"/>
        <v>34</v>
      </c>
      <c r="AF455" s="521">
        <f t="shared" si="67"/>
        <v>0</v>
      </c>
      <c r="AG455" s="521">
        <f t="shared" si="68"/>
        <v>102</v>
      </c>
      <c r="AH455" s="525" t="s">
        <v>1049</v>
      </c>
    </row>
    <row r="456" spans="1:47" s="519" customFormat="1" ht="22.5" customHeight="1" x14ac:dyDescent="0.3">
      <c r="A456" s="546"/>
      <c r="B456" s="533">
        <v>14</v>
      </c>
      <c r="C456" s="762" t="s">
        <v>1471</v>
      </c>
      <c r="D456" s="521">
        <v>9</v>
      </c>
      <c r="E456" s="521"/>
      <c r="F456" s="521">
        <v>23</v>
      </c>
      <c r="G456" s="524"/>
      <c r="H456" s="521">
        <f t="shared" si="71"/>
        <v>32</v>
      </c>
      <c r="I456" s="521"/>
      <c r="J456" s="521"/>
      <c r="K456" s="521"/>
      <c r="L456" s="524"/>
      <c r="M456" s="521">
        <f t="shared" si="69"/>
        <v>0</v>
      </c>
      <c r="N456" s="521"/>
      <c r="O456" s="521"/>
      <c r="P456" s="521"/>
      <c r="Q456" s="524"/>
      <c r="R456" s="521">
        <f t="shared" si="70"/>
        <v>0</v>
      </c>
      <c r="S456" s="521"/>
      <c r="T456" s="521"/>
      <c r="U456" s="521">
        <v>8</v>
      </c>
      <c r="V456" s="521"/>
      <c r="W456" s="521">
        <f t="shared" ref="W456:W519" si="72">SUM(S456:V456)</f>
        <v>8</v>
      </c>
      <c r="X456" s="521"/>
      <c r="Y456" s="521"/>
      <c r="Z456" s="521">
        <v>19</v>
      </c>
      <c r="AA456" s="521"/>
      <c r="AB456" s="521">
        <f t="shared" ref="AB456:AB519" si="73">SUM(X456:AA456)</f>
        <v>19</v>
      </c>
      <c r="AC456" s="521">
        <f t="shared" ref="AC456:AC519" si="74">SUM(D456,I456,N456,S456,X456)</f>
        <v>9</v>
      </c>
      <c r="AD456" s="521">
        <f t="shared" ref="AD456:AD519" si="75">SUM(E456,J456,O456,T456,Y456)</f>
        <v>0</v>
      </c>
      <c r="AE456" s="521">
        <f t="shared" ref="AE456:AE519" si="76">SUM(F456,K456,P456,U456,Z456)</f>
        <v>50</v>
      </c>
      <c r="AF456" s="521">
        <f t="shared" ref="AF456:AF519" si="77">SUM(G456,L456,Q456,V456,AA456)</f>
        <v>0</v>
      </c>
      <c r="AG456" s="521">
        <f t="shared" ref="AG456:AG519" si="78">SUM(AC456:AF456)</f>
        <v>59</v>
      </c>
      <c r="AH456" s="525" t="s">
        <v>1049</v>
      </c>
    </row>
    <row r="457" spans="1:47" s="519" customFormat="1" ht="22.5" customHeight="1" x14ac:dyDescent="0.3">
      <c r="A457" s="553">
        <v>28</v>
      </c>
      <c r="B457" s="526" t="s">
        <v>1032</v>
      </c>
      <c r="C457" s="761"/>
      <c r="D457" s="521"/>
      <c r="E457" s="521"/>
      <c r="F457" s="521"/>
      <c r="G457" s="524"/>
      <c r="H457" s="521">
        <f t="shared" si="71"/>
        <v>0</v>
      </c>
      <c r="I457" s="521"/>
      <c r="J457" s="521"/>
      <c r="K457" s="521"/>
      <c r="L457" s="524"/>
      <c r="M457" s="521">
        <f t="shared" ref="M457:M520" si="79">SUM(I457:L457)</f>
        <v>0</v>
      </c>
      <c r="N457" s="521"/>
      <c r="O457" s="521"/>
      <c r="P457" s="521"/>
      <c r="Q457" s="524"/>
      <c r="R457" s="521">
        <f t="shared" ref="R457:R520" si="80">SUM(N457:Q457)</f>
        <v>0</v>
      </c>
      <c r="S457" s="521"/>
      <c r="T457" s="521"/>
      <c r="U457" s="521"/>
      <c r="V457" s="521"/>
      <c r="W457" s="521">
        <f t="shared" si="72"/>
        <v>0</v>
      </c>
      <c r="X457" s="521"/>
      <c r="Y457" s="521"/>
      <c r="Z457" s="521"/>
      <c r="AA457" s="521"/>
      <c r="AB457" s="521">
        <f t="shared" si="73"/>
        <v>0</v>
      </c>
      <c r="AC457" s="521">
        <f t="shared" si="74"/>
        <v>0</v>
      </c>
      <c r="AD457" s="521">
        <f t="shared" si="75"/>
        <v>0</v>
      </c>
      <c r="AE457" s="521">
        <f t="shared" si="76"/>
        <v>0</v>
      </c>
      <c r="AF457" s="521">
        <f t="shared" si="77"/>
        <v>0</v>
      </c>
      <c r="AG457" s="521">
        <f t="shared" si="78"/>
        <v>0</v>
      </c>
      <c r="AH457" s="525"/>
      <c r="AI457" s="548"/>
      <c r="AJ457" s="566"/>
      <c r="AK457" s="566"/>
      <c r="AL457" s="566"/>
      <c r="AM457" s="566"/>
      <c r="AN457" s="548"/>
      <c r="AO457" s="566"/>
      <c r="AP457" s="566"/>
      <c r="AQ457" s="548"/>
      <c r="AR457" s="566"/>
      <c r="AS457" s="566"/>
      <c r="AT457" s="548"/>
      <c r="AU457" s="548"/>
    </row>
    <row r="458" spans="1:47" s="519" customFormat="1" ht="22.5" customHeight="1" x14ac:dyDescent="0.3">
      <c r="A458" s="542"/>
      <c r="B458" s="533">
        <v>1</v>
      </c>
      <c r="C458" s="762" t="s">
        <v>1472</v>
      </c>
      <c r="D458" s="521"/>
      <c r="E458" s="521"/>
      <c r="F458" s="521"/>
      <c r="G458" s="522"/>
      <c r="H458" s="521">
        <f t="shared" si="71"/>
        <v>0</v>
      </c>
      <c r="I458" s="521"/>
      <c r="J458" s="521"/>
      <c r="K458" s="521"/>
      <c r="L458" s="524"/>
      <c r="M458" s="521">
        <f t="shared" si="79"/>
        <v>0</v>
      </c>
      <c r="N458" s="521"/>
      <c r="O458" s="521"/>
      <c r="P458" s="521"/>
      <c r="Q458" s="524"/>
      <c r="R458" s="521">
        <f t="shared" si="80"/>
        <v>0</v>
      </c>
      <c r="S458" s="521"/>
      <c r="T458" s="521"/>
      <c r="U458" s="521"/>
      <c r="V458" s="521"/>
      <c r="W458" s="521">
        <f t="shared" si="72"/>
        <v>0</v>
      </c>
      <c r="X458" s="521"/>
      <c r="Y458" s="521"/>
      <c r="Z458" s="521"/>
      <c r="AA458" s="521"/>
      <c r="AB458" s="521">
        <f t="shared" si="73"/>
        <v>0</v>
      </c>
      <c r="AC458" s="521">
        <f t="shared" si="74"/>
        <v>0</v>
      </c>
      <c r="AD458" s="521">
        <f t="shared" si="75"/>
        <v>0</v>
      </c>
      <c r="AE458" s="521">
        <f t="shared" si="76"/>
        <v>0</v>
      </c>
      <c r="AF458" s="521">
        <f t="shared" si="77"/>
        <v>0</v>
      </c>
      <c r="AG458" s="521">
        <f t="shared" si="78"/>
        <v>0</v>
      </c>
      <c r="AH458" s="525"/>
    </row>
    <row r="459" spans="1:47" s="519" customFormat="1" ht="22.5" customHeight="1" x14ac:dyDescent="0.3">
      <c r="A459" s="542"/>
      <c r="B459" s="533">
        <v>2</v>
      </c>
      <c r="C459" s="762" t="s">
        <v>1473</v>
      </c>
      <c r="D459" s="521"/>
      <c r="E459" s="521"/>
      <c r="F459" s="521"/>
      <c r="G459" s="522"/>
      <c r="H459" s="521">
        <f t="shared" si="71"/>
        <v>0</v>
      </c>
      <c r="I459" s="521"/>
      <c r="J459" s="521"/>
      <c r="K459" s="521"/>
      <c r="L459" s="524"/>
      <c r="M459" s="521">
        <f t="shared" si="79"/>
        <v>0</v>
      </c>
      <c r="N459" s="521"/>
      <c r="O459" s="521"/>
      <c r="P459" s="521"/>
      <c r="Q459" s="524"/>
      <c r="R459" s="521">
        <f t="shared" si="80"/>
        <v>0</v>
      </c>
      <c r="S459" s="521"/>
      <c r="T459" s="521"/>
      <c r="U459" s="521"/>
      <c r="V459" s="521"/>
      <c r="W459" s="521">
        <f t="shared" si="72"/>
        <v>0</v>
      </c>
      <c r="X459" s="521"/>
      <c r="Y459" s="521"/>
      <c r="Z459" s="521"/>
      <c r="AA459" s="521"/>
      <c r="AB459" s="521">
        <f t="shared" si="73"/>
        <v>0</v>
      </c>
      <c r="AC459" s="521">
        <f t="shared" si="74"/>
        <v>0</v>
      </c>
      <c r="AD459" s="521">
        <f t="shared" si="75"/>
        <v>0</v>
      </c>
      <c r="AE459" s="521">
        <f t="shared" si="76"/>
        <v>0</v>
      </c>
      <c r="AF459" s="521">
        <f t="shared" si="77"/>
        <v>0</v>
      </c>
      <c r="AG459" s="521">
        <f t="shared" si="78"/>
        <v>0</v>
      </c>
      <c r="AH459" s="525"/>
    </row>
    <row r="460" spans="1:47" s="519" customFormat="1" ht="22.5" customHeight="1" x14ac:dyDescent="0.3">
      <c r="A460" s="542"/>
      <c r="B460" s="533">
        <v>3</v>
      </c>
      <c r="C460" s="762" t="s">
        <v>1474</v>
      </c>
      <c r="D460" s="521"/>
      <c r="E460" s="521"/>
      <c r="F460" s="521"/>
      <c r="G460" s="522"/>
      <c r="H460" s="521">
        <f t="shared" si="71"/>
        <v>0</v>
      </c>
      <c r="I460" s="521"/>
      <c r="J460" s="521"/>
      <c r="K460" s="521"/>
      <c r="L460" s="524"/>
      <c r="M460" s="521">
        <f t="shared" si="79"/>
        <v>0</v>
      </c>
      <c r="N460" s="521"/>
      <c r="O460" s="521"/>
      <c r="P460" s="521"/>
      <c r="Q460" s="524"/>
      <c r="R460" s="521">
        <f t="shared" si="80"/>
        <v>0</v>
      </c>
      <c r="S460" s="521"/>
      <c r="T460" s="521"/>
      <c r="U460" s="521"/>
      <c r="V460" s="521"/>
      <c r="W460" s="521">
        <f t="shared" si="72"/>
        <v>0</v>
      </c>
      <c r="X460" s="521"/>
      <c r="Y460" s="521"/>
      <c r="Z460" s="521"/>
      <c r="AA460" s="521"/>
      <c r="AB460" s="521">
        <f t="shared" si="73"/>
        <v>0</v>
      </c>
      <c r="AC460" s="521">
        <f t="shared" si="74"/>
        <v>0</v>
      </c>
      <c r="AD460" s="521">
        <f t="shared" si="75"/>
        <v>0</v>
      </c>
      <c r="AE460" s="521">
        <f t="shared" si="76"/>
        <v>0</v>
      </c>
      <c r="AF460" s="521">
        <f t="shared" si="77"/>
        <v>0</v>
      </c>
      <c r="AG460" s="521">
        <f t="shared" si="78"/>
        <v>0</v>
      </c>
      <c r="AH460" s="525"/>
    </row>
    <row r="461" spans="1:47" s="519" customFormat="1" ht="22.5" customHeight="1" x14ac:dyDescent="0.3">
      <c r="A461" s="542"/>
      <c r="B461" s="533">
        <v>4</v>
      </c>
      <c r="C461" s="762" t="s">
        <v>1475</v>
      </c>
      <c r="D461" s="521"/>
      <c r="E461" s="521"/>
      <c r="F461" s="521"/>
      <c r="G461" s="522"/>
      <c r="H461" s="521">
        <f t="shared" ref="H461:H524" si="81">SUM(D461:G461)</f>
        <v>0</v>
      </c>
      <c r="I461" s="521"/>
      <c r="J461" s="521"/>
      <c r="K461" s="521"/>
      <c r="L461" s="524"/>
      <c r="M461" s="521">
        <f t="shared" si="79"/>
        <v>0</v>
      </c>
      <c r="N461" s="521"/>
      <c r="O461" s="521"/>
      <c r="P461" s="521"/>
      <c r="Q461" s="524"/>
      <c r="R461" s="521">
        <f t="shared" si="80"/>
        <v>0</v>
      </c>
      <c r="S461" s="521"/>
      <c r="T461" s="521"/>
      <c r="U461" s="521"/>
      <c r="V461" s="521"/>
      <c r="W461" s="521">
        <f t="shared" si="72"/>
        <v>0</v>
      </c>
      <c r="X461" s="521"/>
      <c r="Y461" s="521"/>
      <c r="Z461" s="521"/>
      <c r="AA461" s="521"/>
      <c r="AB461" s="521">
        <f t="shared" si="73"/>
        <v>0</v>
      </c>
      <c r="AC461" s="521">
        <f t="shared" si="74"/>
        <v>0</v>
      </c>
      <c r="AD461" s="521">
        <f t="shared" si="75"/>
        <v>0</v>
      </c>
      <c r="AE461" s="521">
        <f t="shared" si="76"/>
        <v>0</v>
      </c>
      <c r="AF461" s="521">
        <f t="shared" si="77"/>
        <v>0</v>
      </c>
      <c r="AG461" s="521">
        <f t="shared" si="78"/>
        <v>0</v>
      </c>
      <c r="AH461" s="525"/>
    </row>
    <row r="462" spans="1:47" s="519" customFormat="1" ht="22.5" customHeight="1" x14ac:dyDescent="0.3">
      <c r="A462" s="542"/>
      <c r="B462" s="533">
        <v>5</v>
      </c>
      <c r="C462" s="762" t="s">
        <v>1476</v>
      </c>
      <c r="D462" s="521"/>
      <c r="E462" s="521"/>
      <c r="F462" s="521"/>
      <c r="G462" s="522"/>
      <c r="H462" s="521">
        <f t="shared" si="81"/>
        <v>0</v>
      </c>
      <c r="I462" s="521"/>
      <c r="J462" s="521"/>
      <c r="K462" s="521"/>
      <c r="L462" s="524"/>
      <c r="M462" s="521">
        <f t="shared" si="79"/>
        <v>0</v>
      </c>
      <c r="N462" s="521"/>
      <c r="O462" s="521"/>
      <c r="P462" s="521"/>
      <c r="Q462" s="524"/>
      <c r="R462" s="521">
        <f t="shared" si="80"/>
        <v>0</v>
      </c>
      <c r="S462" s="521"/>
      <c r="T462" s="521"/>
      <c r="U462" s="521"/>
      <c r="V462" s="521"/>
      <c r="W462" s="521">
        <f t="shared" si="72"/>
        <v>0</v>
      </c>
      <c r="X462" s="521"/>
      <c r="Y462" s="521"/>
      <c r="Z462" s="521"/>
      <c r="AA462" s="521"/>
      <c r="AB462" s="521">
        <f t="shared" si="73"/>
        <v>0</v>
      </c>
      <c r="AC462" s="521">
        <f t="shared" si="74"/>
        <v>0</v>
      </c>
      <c r="AD462" s="521">
        <f t="shared" si="75"/>
        <v>0</v>
      </c>
      <c r="AE462" s="521">
        <f t="shared" si="76"/>
        <v>0</v>
      </c>
      <c r="AF462" s="521">
        <f t="shared" si="77"/>
        <v>0</v>
      </c>
      <c r="AG462" s="521">
        <f t="shared" si="78"/>
        <v>0</v>
      </c>
      <c r="AH462" s="525"/>
    </row>
    <row r="463" spans="1:47" s="519" customFormat="1" ht="22.5" customHeight="1" x14ac:dyDescent="0.3">
      <c r="A463" s="542"/>
      <c r="B463" s="533">
        <v>6</v>
      </c>
      <c r="C463" s="762" t="s">
        <v>1477</v>
      </c>
      <c r="D463" s="521"/>
      <c r="E463" s="521"/>
      <c r="F463" s="521"/>
      <c r="G463" s="522"/>
      <c r="H463" s="521">
        <f t="shared" si="81"/>
        <v>0</v>
      </c>
      <c r="I463" s="521"/>
      <c r="J463" s="521"/>
      <c r="K463" s="521"/>
      <c r="L463" s="524"/>
      <c r="M463" s="521">
        <f t="shared" si="79"/>
        <v>0</v>
      </c>
      <c r="N463" s="521"/>
      <c r="O463" s="521"/>
      <c r="P463" s="521"/>
      <c r="Q463" s="524"/>
      <c r="R463" s="521">
        <f t="shared" si="80"/>
        <v>0</v>
      </c>
      <c r="S463" s="521"/>
      <c r="T463" s="521"/>
      <c r="U463" s="521"/>
      <c r="V463" s="521"/>
      <c r="W463" s="521">
        <f t="shared" si="72"/>
        <v>0</v>
      </c>
      <c r="X463" s="521"/>
      <c r="Y463" s="521"/>
      <c r="Z463" s="521"/>
      <c r="AA463" s="521"/>
      <c r="AB463" s="521">
        <f t="shared" si="73"/>
        <v>0</v>
      </c>
      <c r="AC463" s="521">
        <f t="shared" si="74"/>
        <v>0</v>
      </c>
      <c r="AD463" s="521">
        <f t="shared" si="75"/>
        <v>0</v>
      </c>
      <c r="AE463" s="521">
        <f t="shared" si="76"/>
        <v>0</v>
      </c>
      <c r="AF463" s="521">
        <f t="shared" si="77"/>
        <v>0</v>
      </c>
      <c r="AG463" s="521">
        <f t="shared" si="78"/>
        <v>0</v>
      </c>
      <c r="AH463" s="525"/>
    </row>
    <row r="464" spans="1:47" s="519" customFormat="1" ht="22.5" customHeight="1" x14ac:dyDescent="0.3">
      <c r="A464" s="542"/>
      <c r="B464" s="533">
        <v>7</v>
      </c>
      <c r="C464" s="762" t="s">
        <v>1478</v>
      </c>
      <c r="D464" s="521"/>
      <c r="E464" s="521"/>
      <c r="F464" s="521"/>
      <c r="G464" s="522"/>
      <c r="H464" s="521">
        <f t="shared" si="81"/>
        <v>0</v>
      </c>
      <c r="I464" s="521"/>
      <c r="J464" s="521"/>
      <c r="K464" s="521"/>
      <c r="L464" s="524"/>
      <c r="M464" s="521">
        <f t="shared" si="79"/>
        <v>0</v>
      </c>
      <c r="N464" s="521"/>
      <c r="O464" s="521"/>
      <c r="P464" s="521"/>
      <c r="Q464" s="524"/>
      <c r="R464" s="521">
        <f t="shared" si="80"/>
        <v>0</v>
      </c>
      <c r="S464" s="521"/>
      <c r="T464" s="521"/>
      <c r="U464" s="521"/>
      <c r="V464" s="521"/>
      <c r="W464" s="521">
        <f t="shared" si="72"/>
        <v>0</v>
      </c>
      <c r="X464" s="521"/>
      <c r="Y464" s="521"/>
      <c r="Z464" s="521"/>
      <c r="AA464" s="521"/>
      <c r="AB464" s="521">
        <f t="shared" si="73"/>
        <v>0</v>
      </c>
      <c r="AC464" s="521">
        <f t="shared" si="74"/>
        <v>0</v>
      </c>
      <c r="AD464" s="521">
        <f t="shared" si="75"/>
        <v>0</v>
      </c>
      <c r="AE464" s="521">
        <f t="shared" si="76"/>
        <v>0</v>
      </c>
      <c r="AF464" s="521">
        <f t="shared" si="77"/>
        <v>0</v>
      </c>
      <c r="AG464" s="521">
        <f t="shared" si="78"/>
        <v>0</v>
      </c>
      <c r="AH464" s="525"/>
    </row>
    <row r="465" spans="1:34" s="519" customFormat="1" ht="22.5" customHeight="1" thickBot="1" x14ac:dyDescent="0.35">
      <c r="A465" s="543"/>
      <c r="B465" s="536">
        <v>8</v>
      </c>
      <c r="C465" s="763" t="s">
        <v>1479</v>
      </c>
      <c r="D465" s="537"/>
      <c r="E465" s="537"/>
      <c r="F465" s="537"/>
      <c r="G465" s="538"/>
      <c r="H465" s="537">
        <f t="shared" si="81"/>
        <v>0</v>
      </c>
      <c r="I465" s="537"/>
      <c r="J465" s="537"/>
      <c r="K465" s="537"/>
      <c r="L465" s="539"/>
      <c r="M465" s="537">
        <f t="shared" si="79"/>
        <v>0</v>
      </c>
      <c r="N465" s="537"/>
      <c r="O465" s="537"/>
      <c r="P465" s="537"/>
      <c r="Q465" s="539"/>
      <c r="R465" s="537">
        <f t="shared" si="80"/>
        <v>0</v>
      </c>
      <c r="S465" s="537"/>
      <c r="T465" s="537"/>
      <c r="U465" s="537"/>
      <c r="V465" s="537"/>
      <c r="W465" s="537">
        <f t="shared" si="72"/>
        <v>0</v>
      </c>
      <c r="X465" s="537"/>
      <c r="Y465" s="537"/>
      <c r="Z465" s="537"/>
      <c r="AA465" s="537"/>
      <c r="AB465" s="537">
        <f t="shared" si="73"/>
        <v>0</v>
      </c>
      <c r="AC465" s="537">
        <f t="shared" si="74"/>
        <v>0</v>
      </c>
      <c r="AD465" s="537">
        <f t="shared" si="75"/>
        <v>0</v>
      </c>
      <c r="AE465" s="537">
        <f t="shared" si="76"/>
        <v>0</v>
      </c>
      <c r="AF465" s="537">
        <f t="shared" si="77"/>
        <v>0</v>
      </c>
      <c r="AG465" s="537">
        <f t="shared" si="78"/>
        <v>0</v>
      </c>
      <c r="AH465" s="540"/>
    </row>
    <row r="466" spans="1:34" s="519" customFormat="1" ht="22.5" customHeight="1" thickTop="1" x14ac:dyDescent="0.3">
      <c r="A466" s="542"/>
      <c r="B466" s="534">
        <v>9</v>
      </c>
      <c r="C466" s="764" t="s">
        <v>1480</v>
      </c>
      <c r="D466" s="529"/>
      <c r="E466" s="529"/>
      <c r="F466" s="529"/>
      <c r="G466" s="535"/>
      <c r="H466" s="529">
        <f t="shared" si="81"/>
        <v>0</v>
      </c>
      <c r="I466" s="529"/>
      <c r="J466" s="529"/>
      <c r="K466" s="529"/>
      <c r="L466" s="530"/>
      <c r="M466" s="529">
        <f t="shared" si="79"/>
        <v>0</v>
      </c>
      <c r="N466" s="529"/>
      <c r="O466" s="529"/>
      <c r="P466" s="529"/>
      <c r="Q466" s="530"/>
      <c r="R466" s="529">
        <f t="shared" si="80"/>
        <v>0</v>
      </c>
      <c r="S466" s="529">
        <v>10</v>
      </c>
      <c r="T466" s="529"/>
      <c r="U466" s="529"/>
      <c r="V466" s="529"/>
      <c r="W466" s="529">
        <f t="shared" si="72"/>
        <v>10</v>
      </c>
      <c r="X466" s="529"/>
      <c r="Y466" s="529"/>
      <c r="Z466" s="529"/>
      <c r="AA466" s="529"/>
      <c r="AB466" s="529">
        <f t="shared" si="73"/>
        <v>0</v>
      </c>
      <c r="AC466" s="529">
        <f t="shared" si="74"/>
        <v>10</v>
      </c>
      <c r="AD466" s="529">
        <f t="shared" si="75"/>
        <v>0</v>
      </c>
      <c r="AE466" s="529">
        <f t="shared" si="76"/>
        <v>0</v>
      </c>
      <c r="AF466" s="529">
        <f t="shared" si="77"/>
        <v>0</v>
      </c>
      <c r="AG466" s="529">
        <f t="shared" si="78"/>
        <v>10</v>
      </c>
      <c r="AH466" s="531" t="s">
        <v>1049</v>
      </c>
    </row>
    <row r="467" spans="1:34" s="519" customFormat="1" ht="22.5" customHeight="1" x14ac:dyDescent="0.3">
      <c r="A467" s="542"/>
      <c r="B467" s="533">
        <v>10</v>
      </c>
      <c r="C467" s="762" t="s">
        <v>1481</v>
      </c>
      <c r="D467" s="521"/>
      <c r="E467" s="521"/>
      <c r="F467" s="521"/>
      <c r="G467" s="522"/>
      <c r="H467" s="521">
        <f t="shared" si="81"/>
        <v>0</v>
      </c>
      <c r="I467" s="521"/>
      <c r="J467" s="521"/>
      <c r="K467" s="521"/>
      <c r="L467" s="524"/>
      <c r="M467" s="521">
        <f t="shared" si="79"/>
        <v>0</v>
      </c>
      <c r="N467" s="521"/>
      <c r="O467" s="521"/>
      <c r="P467" s="521"/>
      <c r="Q467" s="524"/>
      <c r="R467" s="521">
        <f t="shared" si="80"/>
        <v>0</v>
      </c>
      <c r="S467" s="521"/>
      <c r="T467" s="521"/>
      <c r="U467" s="521"/>
      <c r="V467" s="521"/>
      <c r="W467" s="521">
        <f t="shared" si="72"/>
        <v>0</v>
      </c>
      <c r="X467" s="521"/>
      <c r="Y467" s="521"/>
      <c r="Z467" s="521"/>
      <c r="AA467" s="521"/>
      <c r="AB467" s="521">
        <f t="shared" si="73"/>
        <v>0</v>
      </c>
      <c r="AC467" s="521">
        <f t="shared" si="74"/>
        <v>0</v>
      </c>
      <c r="AD467" s="521">
        <f t="shared" si="75"/>
        <v>0</v>
      </c>
      <c r="AE467" s="521">
        <f t="shared" si="76"/>
        <v>0</v>
      </c>
      <c r="AF467" s="521">
        <f t="shared" si="77"/>
        <v>0</v>
      </c>
      <c r="AG467" s="521">
        <f t="shared" si="78"/>
        <v>0</v>
      </c>
      <c r="AH467" s="525"/>
    </row>
    <row r="468" spans="1:34" s="519" customFormat="1" ht="22.5" customHeight="1" x14ac:dyDescent="0.3">
      <c r="A468" s="542"/>
      <c r="B468" s="533">
        <v>11</v>
      </c>
      <c r="C468" s="762" t="s">
        <v>1482</v>
      </c>
      <c r="D468" s="521"/>
      <c r="E468" s="521"/>
      <c r="F468" s="521"/>
      <c r="G468" s="522"/>
      <c r="H468" s="521">
        <f t="shared" si="81"/>
        <v>0</v>
      </c>
      <c r="I468" s="521"/>
      <c r="J468" s="521"/>
      <c r="K468" s="521"/>
      <c r="L468" s="524"/>
      <c r="M468" s="521">
        <f t="shared" si="79"/>
        <v>0</v>
      </c>
      <c r="N468" s="521"/>
      <c r="O468" s="521"/>
      <c r="P468" s="521"/>
      <c r="Q468" s="524"/>
      <c r="R468" s="521">
        <f t="shared" si="80"/>
        <v>0</v>
      </c>
      <c r="S468" s="521"/>
      <c r="T468" s="521"/>
      <c r="U468" s="521"/>
      <c r="V468" s="521"/>
      <c r="W468" s="521">
        <f t="shared" si="72"/>
        <v>0</v>
      </c>
      <c r="X468" s="521"/>
      <c r="Y468" s="521"/>
      <c r="Z468" s="521"/>
      <c r="AA468" s="521"/>
      <c r="AB468" s="521">
        <f t="shared" si="73"/>
        <v>0</v>
      </c>
      <c r="AC468" s="521">
        <f t="shared" si="74"/>
        <v>0</v>
      </c>
      <c r="AD468" s="521">
        <f t="shared" si="75"/>
        <v>0</v>
      </c>
      <c r="AE468" s="521">
        <f t="shared" si="76"/>
        <v>0</v>
      </c>
      <c r="AF468" s="521">
        <f t="shared" si="77"/>
        <v>0</v>
      </c>
      <c r="AG468" s="521">
        <f t="shared" si="78"/>
        <v>0</v>
      </c>
      <c r="AH468" s="525"/>
    </row>
    <row r="469" spans="1:34" s="519" customFormat="1" ht="22.5" customHeight="1" x14ac:dyDescent="0.3">
      <c r="A469" s="542"/>
      <c r="B469" s="533">
        <v>12</v>
      </c>
      <c r="C469" s="762" t="s">
        <v>1483</v>
      </c>
      <c r="D469" s="521"/>
      <c r="E469" s="521"/>
      <c r="F469" s="521"/>
      <c r="G469" s="522"/>
      <c r="H469" s="521">
        <f t="shared" si="81"/>
        <v>0</v>
      </c>
      <c r="I469" s="521"/>
      <c r="J469" s="521"/>
      <c r="K469" s="521"/>
      <c r="L469" s="524"/>
      <c r="M469" s="521">
        <f t="shared" si="79"/>
        <v>0</v>
      </c>
      <c r="N469" s="521"/>
      <c r="O469" s="521"/>
      <c r="P469" s="521"/>
      <c r="Q469" s="524"/>
      <c r="R469" s="521">
        <f t="shared" si="80"/>
        <v>0</v>
      </c>
      <c r="S469" s="521"/>
      <c r="T469" s="521"/>
      <c r="U469" s="521"/>
      <c r="V469" s="521"/>
      <c r="W469" s="521">
        <f t="shared" si="72"/>
        <v>0</v>
      </c>
      <c r="X469" s="521"/>
      <c r="Y469" s="521"/>
      <c r="Z469" s="521"/>
      <c r="AA469" s="521"/>
      <c r="AB469" s="521">
        <f t="shared" si="73"/>
        <v>0</v>
      </c>
      <c r="AC469" s="521">
        <f t="shared" si="74"/>
        <v>0</v>
      </c>
      <c r="AD469" s="521">
        <f t="shared" si="75"/>
        <v>0</v>
      </c>
      <c r="AE469" s="521">
        <f t="shared" si="76"/>
        <v>0</v>
      </c>
      <c r="AF469" s="521">
        <f t="shared" si="77"/>
        <v>0</v>
      </c>
      <c r="AG469" s="521">
        <f t="shared" si="78"/>
        <v>0</v>
      </c>
      <c r="AH469" s="525"/>
    </row>
    <row r="470" spans="1:34" s="519" customFormat="1" ht="22.5" customHeight="1" x14ac:dyDescent="0.3">
      <c r="A470" s="544"/>
      <c r="B470" s="533">
        <v>13</v>
      </c>
      <c r="C470" s="762" t="s">
        <v>7631</v>
      </c>
      <c r="D470" s="521"/>
      <c r="E470" s="521"/>
      <c r="F470" s="521"/>
      <c r="G470" s="522"/>
      <c r="H470" s="521">
        <f t="shared" si="81"/>
        <v>0</v>
      </c>
      <c r="I470" s="521"/>
      <c r="J470" s="521"/>
      <c r="K470" s="521"/>
      <c r="L470" s="524"/>
      <c r="M470" s="521">
        <f t="shared" si="79"/>
        <v>0</v>
      </c>
      <c r="N470" s="521"/>
      <c r="O470" s="521"/>
      <c r="P470" s="521"/>
      <c r="Q470" s="524"/>
      <c r="R470" s="521">
        <f t="shared" si="80"/>
        <v>0</v>
      </c>
      <c r="S470" s="521"/>
      <c r="T470" s="521"/>
      <c r="U470" s="521"/>
      <c r="V470" s="521"/>
      <c r="W470" s="521">
        <f t="shared" si="72"/>
        <v>0</v>
      </c>
      <c r="X470" s="521"/>
      <c r="Y470" s="521"/>
      <c r="Z470" s="521"/>
      <c r="AA470" s="521"/>
      <c r="AB470" s="521">
        <f t="shared" si="73"/>
        <v>0</v>
      </c>
      <c r="AC470" s="521">
        <f t="shared" si="74"/>
        <v>0</v>
      </c>
      <c r="AD470" s="521">
        <f t="shared" si="75"/>
        <v>0</v>
      </c>
      <c r="AE470" s="521">
        <f t="shared" si="76"/>
        <v>0</v>
      </c>
      <c r="AF470" s="521">
        <f t="shared" si="77"/>
        <v>0</v>
      </c>
      <c r="AG470" s="521">
        <f t="shared" si="78"/>
        <v>0</v>
      </c>
      <c r="AH470" s="525"/>
    </row>
    <row r="471" spans="1:34" s="519" customFormat="1" ht="22.5" customHeight="1" x14ac:dyDescent="0.3">
      <c r="A471" s="575">
        <v>29</v>
      </c>
      <c r="B471" s="526" t="s">
        <v>1045</v>
      </c>
      <c r="C471" s="761"/>
      <c r="D471" s="521">
        <v>67</v>
      </c>
      <c r="E471" s="521"/>
      <c r="F471" s="521">
        <v>15</v>
      </c>
      <c r="G471" s="524"/>
      <c r="H471" s="521">
        <f t="shared" si="81"/>
        <v>82</v>
      </c>
      <c r="I471" s="521">
        <v>49</v>
      </c>
      <c r="J471" s="521"/>
      <c r="K471" s="521">
        <v>4</v>
      </c>
      <c r="L471" s="524"/>
      <c r="M471" s="521">
        <f t="shared" si="79"/>
        <v>53</v>
      </c>
      <c r="N471" s="521">
        <v>65</v>
      </c>
      <c r="O471" s="521"/>
      <c r="P471" s="521">
        <v>7</v>
      </c>
      <c r="Q471" s="524"/>
      <c r="R471" s="521">
        <f t="shared" si="80"/>
        <v>72</v>
      </c>
      <c r="S471" s="521"/>
      <c r="T471" s="521"/>
      <c r="U471" s="521"/>
      <c r="V471" s="521"/>
      <c r="W471" s="521">
        <f t="shared" si="72"/>
        <v>0</v>
      </c>
      <c r="X471" s="521">
        <v>1</v>
      </c>
      <c r="Y471" s="521"/>
      <c r="Z471" s="521">
        <v>36</v>
      </c>
      <c r="AA471" s="521"/>
      <c r="AB471" s="521">
        <f t="shared" si="73"/>
        <v>37</v>
      </c>
      <c r="AC471" s="521">
        <f t="shared" si="74"/>
        <v>182</v>
      </c>
      <c r="AD471" s="521">
        <f t="shared" si="75"/>
        <v>0</v>
      </c>
      <c r="AE471" s="521">
        <f t="shared" si="76"/>
        <v>62</v>
      </c>
      <c r="AF471" s="521">
        <f t="shared" si="77"/>
        <v>0</v>
      </c>
      <c r="AG471" s="521">
        <f t="shared" si="78"/>
        <v>244</v>
      </c>
      <c r="AH471" s="525" t="s">
        <v>1049</v>
      </c>
    </row>
    <row r="472" spans="1:34" s="519" customFormat="1" ht="22.5" customHeight="1" x14ac:dyDescent="0.3">
      <c r="A472" s="576"/>
      <c r="B472" s="533">
        <v>1</v>
      </c>
      <c r="C472" s="762" t="s">
        <v>1484</v>
      </c>
      <c r="D472" s="521"/>
      <c r="E472" s="521"/>
      <c r="F472" s="521"/>
      <c r="G472" s="522"/>
      <c r="H472" s="521">
        <f t="shared" si="81"/>
        <v>0</v>
      </c>
      <c r="I472" s="521"/>
      <c r="J472" s="521"/>
      <c r="K472" s="521"/>
      <c r="L472" s="524"/>
      <c r="M472" s="521">
        <f t="shared" si="79"/>
        <v>0</v>
      </c>
      <c r="N472" s="521"/>
      <c r="O472" s="521"/>
      <c r="P472" s="521"/>
      <c r="Q472" s="524"/>
      <c r="R472" s="521">
        <f t="shared" si="80"/>
        <v>0</v>
      </c>
      <c r="S472" s="521"/>
      <c r="T472" s="521"/>
      <c r="U472" s="521"/>
      <c r="V472" s="521"/>
      <c r="W472" s="521">
        <f t="shared" si="72"/>
        <v>0</v>
      </c>
      <c r="X472" s="521"/>
      <c r="Y472" s="521"/>
      <c r="Z472" s="521"/>
      <c r="AA472" s="521"/>
      <c r="AB472" s="521">
        <f t="shared" si="73"/>
        <v>0</v>
      </c>
      <c r="AC472" s="521">
        <f t="shared" si="74"/>
        <v>0</v>
      </c>
      <c r="AD472" s="521">
        <f t="shared" si="75"/>
        <v>0</v>
      </c>
      <c r="AE472" s="521">
        <f t="shared" si="76"/>
        <v>0</v>
      </c>
      <c r="AF472" s="521">
        <f t="shared" si="77"/>
        <v>0</v>
      </c>
      <c r="AG472" s="521">
        <f t="shared" si="78"/>
        <v>0</v>
      </c>
      <c r="AH472" s="525"/>
    </row>
    <row r="473" spans="1:34" s="519" customFormat="1" ht="22.5" customHeight="1" x14ac:dyDescent="0.3">
      <c r="A473" s="576"/>
      <c r="B473" s="533">
        <v>2</v>
      </c>
      <c r="C473" s="762" t="s">
        <v>1485</v>
      </c>
      <c r="D473" s="521"/>
      <c r="E473" s="521"/>
      <c r="F473" s="521"/>
      <c r="G473" s="522"/>
      <c r="H473" s="521">
        <f t="shared" si="81"/>
        <v>0</v>
      </c>
      <c r="I473" s="521"/>
      <c r="J473" s="521"/>
      <c r="K473" s="521"/>
      <c r="L473" s="524"/>
      <c r="M473" s="521">
        <f t="shared" si="79"/>
        <v>0</v>
      </c>
      <c r="N473" s="521"/>
      <c r="O473" s="521"/>
      <c r="P473" s="521"/>
      <c r="Q473" s="524"/>
      <c r="R473" s="521">
        <f t="shared" si="80"/>
        <v>0</v>
      </c>
      <c r="S473" s="521"/>
      <c r="T473" s="521"/>
      <c r="U473" s="521"/>
      <c r="V473" s="521"/>
      <c r="W473" s="521">
        <f t="shared" si="72"/>
        <v>0</v>
      </c>
      <c r="X473" s="521"/>
      <c r="Y473" s="521"/>
      <c r="Z473" s="521"/>
      <c r="AA473" s="521"/>
      <c r="AB473" s="521">
        <f t="shared" si="73"/>
        <v>0</v>
      </c>
      <c r="AC473" s="521">
        <f t="shared" si="74"/>
        <v>0</v>
      </c>
      <c r="AD473" s="521">
        <f t="shared" si="75"/>
        <v>0</v>
      </c>
      <c r="AE473" s="521">
        <f t="shared" si="76"/>
        <v>0</v>
      </c>
      <c r="AF473" s="521">
        <f t="shared" si="77"/>
        <v>0</v>
      </c>
      <c r="AG473" s="521">
        <f t="shared" si="78"/>
        <v>0</v>
      </c>
      <c r="AH473" s="525"/>
    </row>
    <row r="474" spans="1:34" s="519" customFormat="1" ht="22.5" customHeight="1" x14ac:dyDescent="0.3">
      <c r="A474" s="576"/>
      <c r="B474" s="533">
        <v>3</v>
      </c>
      <c r="C474" s="762" t="s">
        <v>1486</v>
      </c>
      <c r="D474" s="521"/>
      <c r="E474" s="521"/>
      <c r="F474" s="521"/>
      <c r="G474" s="522"/>
      <c r="H474" s="521">
        <f t="shared" si="81"/>
        <v>0</v>
      </c>
      <c r="I474" s="521"/>
      <c r="J474" s="521"/>
      <c r="K474" s="521"/>
      <c r="L474" s="524"/>
      <c r="M474" s="521">
        <f t="shared" si="79"/>
        <v>0</v>
      </c>
      <c r="N474" s="521"/>
      <c r="O474" s="521"/>
      <c r="P474" s="521"/>
      <c r="Q474" s="524"/>
      <c r="R474" s="521">
        <f t="shared" si="80"/>
        <v>0</v>
      </c>
      <c r="S474" s="521">
        <v>20</v>
      </c>
      <c r="T474" s="521"/>
      <c r="U474" s="521">
        <v>19</v>
      </c>
      <c r="V474" s="521"/>
      <c r="W474" s="521">
        <f t="shared" si="72"/>
        <v>39</v>
      </c>
      <c r="X474" s="521"/>
      <c r="Y474" s="521"/>
      <c r="Z474" s="521"/>
      <c r="AA474" s="521"/>
      <c r="AB474" s="521">
        <f t="shared" si="73"/>
        <v>0</v>
      </c>
      <c r="AC474" s="521">
        <f t="shared" si="74"/>
        <v>20</v>
      </c>
      <c r="AD474" s="521">
        <f t="shared" si="75"/>
        <v>0</v>
      </c>
      <c r="AE474" s="521">
        <f t="shared" si="76"/>
        <v>19</v>
      </c>
      <c r="AF474" s="521">
        <f t="shared" si="77"/>
        <v>0</v>
      </c>
      <c r="AG474" s="521">
        <f t="shared" si="78"/>
        <v>39</v>
      </c>
      <c r="AH474" s="525" t="s">
        <v>1049</v>
      </c>
    </row>
    <row r="475" spans="1:34" s="519" customFormat="1" ht="22.5" customHeight="1" x14ac:dyDescent="0.3">
      <c r="A475" s="576"/>
      <c r="B475" s="533">
        <v>4</v>
      </c>
      <c r="C475" s="762" t="s">
        <v>1487</v>
      </c>
      <c r="D475" s="521"/>
      <c r="E475" s="521"/>
      <c r="F475" s="521"/>
      <c r="G475" s="522"/>
      <c r="H475" s="521">
        <f t="shared" si="81"/>
        <v>0</v>
      </c>
      <c r="I475" s="521"/>
      <c r="J475" s="521"/>
      <c r="K475" s="521"/>
      <c r="L475" s="524"/>
      <c r="M475" s="521">
        <f t="shared" si="79"/>
        <v>0</v>
      </c>
      <c r="N475" s="521"/>
      <c r="O475" s="521"/>
      <c r="P475" s="521"/>
      <c r="Q475" s="524"/>
      <c r="R475" s="521">
        <f t="shared" si="80"/>
        <v>0</v>
      </c>
      <c r="S475" s="521"/>
      <c r="T475" s="521"/>
      <c r="U475" s="521"/>
      <c r="V475" s="521"/>
      <c r="W475" s="521">
        <f t="shared" si="72"/>
        <v>0</v>
      </c>
      <c r="X475" s="521"/>
      <c r="Y475" s="521"/>
      <c r="Z475" s="521"/>
      <c r="AA475" s="521"/>
      <c r="AB475" s="521">
        <f t="shared" si="73"/>
        <v>0</v>
      </c>
      <c r="AC475" s="521">
        <f t="shared" si="74"/>
        <v>0</v>
      </c>
      <c r="AD475" s="521">
        <f t="shared" si="75"/>
        <v>0</v>
      </c>
      <c r="AE475" s="521">
        <f t="shared" si="76"/>
        <v>0</v>
      </c>
      <c r="AF475" s="521">
        <f t="shared" si="77"/>
        <v>0</v>
      </c>
      <c r="AG475" s="521">
        <f t="shared" si="78"/>
        <v>0</v>
      </c>
      <c r="AH475" s="525"/>
    </row>
    <row r="476" spans="1:34" s="519" customFormat="1" ht="22.5" customHeight="1" x14ac:dyDescent="0.3">
      <c r="A476" s="576"/>
      <c r="B476" s="533">
        <v>5</v>
      </c>
      <c r="C476" s="762" t="s">
        <v>1488</v>
      </c>
      <c r="D476" s="521"/>
      <c r="E476" s="521"/>
      <c r="F476" s="521"/>
      <c r="G476" s="522"/>
      <c r="H476" s="521">
        <f t="shared" si="81"/>
        <v>0</v>
      </c>
      <c r="I476" s="521"/>
      <c r="J476" s="521"/>
      <c r="K476" s="521"/>
      <c r="L476" s="524"/>
      <c r="M476" s="521">
        <f t="shared" si="79"/>
        <v>0</v>
      </c>
      <c r="N476" s="521"/>
      <c r="O476" s="521"/>
      <c r="P476" s="521"/>
      <c r="Q476" s="524"/>
      <c r="R476" s="521">
        <f t="shared" si="80"/>
        <v>0</v>
      </c>
      <c r="S476" s="521"/>
      <c r="T476" s="521"/>
      <c r="U476" s="521"/>
      <c r="V476" s="521"/>
      <c r="W476" s="521">
        <f t="shared" si="72"/>
        <v>0</v>
      </c>
      <c r="X476" s="521"/>
      <c r="Y476" s="521"/>
      <c r="Z476" s="521"/>
      <c r="AA476" s="521"/>
      <c r="AB476" s="521">
        <f t="shared" si="73"/>
        <v>0</v>
      </c>
      <c r="AC476" s="521">
        <f t="shared" si="74"/>
        <v>0</v>
      </c>
      <c r="AD476" s="521">
        <f t="shared" si="75"/>
        <v>0</v>
      </c>
      <c r="AE476" s="521">
        <f t="shared" si="76"/>
        <v>0</v>
      </c>
      <c r="AF476" s="521">
        <f t="shared" si="77"/>
        <v>0</v>
      </c>
      <c r="AG476" s="521">
        <f t="shared" si="78"/>
        <v>0</v>
      </c>
      <c r="AH476" s="525"/>
    </row>
    <row r="477" spans="1:34" s="519" customFormat="1" ht="22.5" customHeight="1" x14ac:dyDescent="0.3">
      <c r="A477" s="576"/>
      <c r="B477" s="533">
        <v>6</v>
      </c>
      <c r="C477" s="762" t="s">
        <v>1489</v>
      </c>
      <c r="D477" s="521"/>
      <c r="E477" s="521"/>
      <c r="F477" s="521"/>
      <c r="G477" s="522"/>
      <c r="H477" s="521">
        <f t="shared" si="81"/>
        <v>0</v>
      </c>
      <c r="I477" s="521"/>
      <c r="J477" s="521"/>
      <c r="K477" s="521"/>
      <c r="L477" s="524"/>
      <c r="M477" s="521">
        <f t="shared" si="79"/>
        <v>0</v>
      </c>
      <c r="N477" s="521"/>
      <c r="O477" s="521"/>
      <c r="P477" s="521"/>
      <c r="Q477" s="524"/>
      <c r="R477" s="521">
        <f t="shared" si="80"/>
        <v>0</v>
      </c>
      <c r="S477" s="521">
        <v>10</v>
      </c>
      <c r="T477" s="521"/>
      <c r="U477" s="521">
        <v>9</v>
      </c>
      <c r="V477" s="521"/>
      <c r="W477" s="521">
        <f t="shared" si="72"/>
        <v>19</v>
      </c>
      <c r="X477" s="521"/>
      <c r="Y477" s="521"/>
      <c r="Z477" s="521"/>
      <c r="AA477" s="521"/>
      <c r="AB477" s="521">
        <f t="shared" si="73"/>
        <v>0</v>
      </c>
      <c r="AC477" s="521">
        <f t="shared" si="74"/>
        <v>10</v>
      </c>
      <c r="AD477" s="521">
        <f t="shared" si="75"/>
        <v>0</v>
      </c>
      <c r="AE477" s="521">
        <f t="shared" si="76"/>
        <v>9</v>
      </c>
      <c r="AF477" s="521">
        <f t="shared" si="77"/>
        <v>0</v>
      </c>
      <c r="AG477" s="521">
        <f t="shared" si="78"/>
        <v>19</v>
      </c>
      <c r="AH477" s="525" t="s">
        <v>1049</v>
      </c>
    </row>
    <row r="478" spans="1:34" s="779" customFormat="1" ht="30.75" customHeight="1" x14ac:dyDescent="0.25">
      <c r="A478" s="576"/>
      <c r="B478" s="773">
        <v>7</v>
      </c>
      <c r="C478" s="762" t="s">
        <v>1490</v>
      </c>
      <c r="D478" s="774"/>
      <c r="E478" s="774"/>
      <c r="F478" s="774"/>
      <c r="G478" s="775"/>
      <c r="H478" s="774">
        <f t="shared" si="81"/>
        <v>0</v>
      </c>
      <c r="I478" s="774"/>
      <c r="J478" s="774"/>
      <c r="K478" s="774"/>
      <c r="L478" s="774"/>
      <c r="M478" s="774">
        <f t="shared" si="79"/>
        <v>0</v>
      </c>
      <c r="N478" s="774"/>
      <c r="O478" s="774"/>
      <c r="P478" s="774"/>
      <c r="Q478" s="774"/>
      <c r="R478" s="774">
        <f t="shared" si="80"/>
        <v>0</v>
      </c>
      <c r="S478" s="774"/>
      <c r="T478" s="774"/>
      <c r="U478" s="774"/>
      <c r="V478" s="774"/>
      <c r="W478" s="774">
        <f t="shared" si="72"/>
        <v>0</v>
      </c>
      <c r="X478" s="774"/>
      <c r="Y478" s="774"/>
      <c r="Z478" s="774"/>
      <c r="AA478" s="774"/>
      <c r="AB478" s="774">
        <f t="shared" si="73"/>
        <v>0</v>
      </c>
      <c r="AC478" s="774">
        <f t="shared" si="74"/>
        <v>0</v>
      </c>
      <c r="AD478" s="774">
        <f t="shared" si="75"/>
        <v>0</v>
      </c>
      <c r="AE478" s="774">
        <f t="shared" si="76"/>
        <v>0</v>
      </c>
      <c r="AF478" s="774">
        <f t="shared" si="77"/>
        <v>0</v>
      </c>
      <c r="AG478" s="774">
        <f t="shared" si="78"/>
        <v>0</v>
      </c>
      <c r="AH478" s="778"/>
    </row>
    <row r="479" spans="1:34" s="519" customFormat="1" ht="22.5" customHeight="1" x14ac:dyDescent="0.3">
      <c r="A479" s="576"/>
      <c r="B479" s="533">
        <v>8</v>
      </c>
      <c r="C479" s="762" t="s">
        <v>1491</v>
      </c>
      <c r="D479" s="521">
        <v>12</v>
      </c>
      <c r="E479" s="521"/>
      <c r="F479" s="521"/>
      <c r="G479" s="524"/>
      <c r="H479" s="521">
        <f t="shared" si="81"/>
        <v>12</v>
      </c>
      <c r="I479" s="521">
        <v>23</v>
      </c>
      <c r="J479" s="521"/>
      <c r="K479" s="521"/>
      <c r="L479" s="524"/>
      <c r="M479" s="521">
        <f t="shared" si="79"/>
        <v>23</v>
      </c>
      <c r="N479" s="521">
        <v>45</v>
      </c>
      <c r="O479" s="521"/>
      <c r="P479" s="521">
        <v>1</v>
      </c>
      <c r="Q479" s="524"/>
      <c r="R479" s="521">
        <f t="shared" si="80"/>
        <v>46</v>
      </c>
      <c r="S479" s="521">
        <v>21</v>
      </c>
      <c r="T479" s="521"/>
      <c r="U479" s="521"/>
      <c r="V479" s="521"/>
      <c r="W479" s="521">
        <f t="shared" si="72"/>
        <v>21</v>
      </c>
      <c r="X479" s="521"/>
      <c r="Y479" s="521"/>
      <c r="Z479" s="521"/>
      <c r="AA479" s="521"/>
      <c r="AB479" s="521">
        <f t="shared" si="73"/>
        <v>0</v>
      </c>
      <c r="AC479" s="521">
        <f t="shared" si="74"/>
        <v>101</v>
      </c>
      <c r="AD479" s="521">
        <f t="shared" si="75"/>
        <v>0</v>
      </c>
      <c r="AE479" s="521">
        <f t="shared" si="76"/>
        <v>1</v>
      </c>
      <c r="AF479" s="521">
        <f t="shared" si="77"/>
        <v>0</v>
      </c>
      <c r="AG479" s="521">
        <f t="shared" si="78"/>
        <v>102</v>
      </c>
      <c r="AH479" s="525" t="s">
        <v>1049</v>
      </c>
    </row>
    <row r="480" spans="1:34" s="519" customFormat="1" ht="22.5" customHeight="1" x14ac:dyDescent="0.3">
      <c r="A480" s="576"/>
      <c r="B480" s="533">
        <v>9</v>
      </c>
      <c r="C480" s="762" t="s">
        <v>1492</v>
      </c>
      <c r="D480" s="521"/>
      <c r="E480" s="521"/>
      <c r="F480" s="521"/>
      <c r="G480" s="522"/>
      <c r="H480" s="521">
        <f t="shared" si="81"/>
        <v>0</v>
      </c>
      <c r="I480" s="521"/>
      <c r="J480" s="521"/>
      <c r="K480" s="521"/>
      <c r="L480" s="524"/>
      <c r="M480" s="521">
        <f t="shared" si="79"/>
        <v>0</v>
      </c>
      <c r="N480" s="521"/>
      <c r="O480" s="521"/>
      <c r="P480" s="521"/>
      <c r="Q480" s="524"/>
      <c r="R480" s="521">
        <f t="shared" si="80"/>
        <v>0</v>
      </c>
      <c r="S480" s="521"/>
      <c r="T480" s="521"/>
      <c r="U480" s="521"/>
      <c r="V480" s="521"/>
      <c r="W480" s="521">
        <f t="shared" si="72"/>
        <v>0</v>
      </c>
      <c r="X480" s="521"/>
      <c r="Y480" s="521"/>
      <c r="Z480" s="521"/>
      <c r="AA480" s="521"/>
      <c r="AB480" s="521">
        <f t="shared" si="73"/>
        <v>0</v>
      </c>
      <c r="AC480" s="521">
        <f t="shared" si="74"/>
        <v>0</v>
      </c>
      <c r="AD480" s="521">
        <f t="shared" si="75"/>
        <v>0</v>
      </c>
      <c r="AE480" s="521">
        <f t="shared" si="76"/>
        <v>0</v>
      </c>
      <c r="AF480" s="521">
        <f t="shared" si="77"/>
        <v>0</v>
      </c>
      <c r="AG480" s="521">
        <f t="shared" si="78"/>
        <v>0</v>
      </c>
      <c r="AH480" s="525"/>
    </row>
    <row r="481" spans="1:34" s="519" customFormat="1" ht="22.5" customHeight="1" x14ac:dyDescent="0.3">
      <c r="A481" s="577"/>
      <c r="B481" s="533">
        <v>10</v>
      </c>
      <c r="C481" s="762" t="s">
        <v>1493</v>
      </c>
      <c r="D481" s="521"/>
      <c r="E481" s="521"/>
      <c r="F481" s="521"/>
      <c r="G481" s="522"/>
      <c r="H481" s="521">
        <f t="shared" si="81"/>
        <v>0</v>
      </c>
      <c r="I481" s="521"/>
      <c r="J481" s="521"/>
      <c r="K481" s="521"/>
      <c r="L481" s="524"/>
      <c r="M481" s="521">
        <f t="shared" si="79"/>
        <v>0</v>
      </c>
      <c r="N481" s="521"/>
      <c r="O481" s="521"/>
      <c r="P481" s="521"/>
      <c r="Q481" s="524"/>
      <c r="R481" s="521">
        <f t="shared" si="80"/>
        <v>0</v>
      </c>
      <c r="S481" s="521"/>
      <c r="T481" s="521"/>
      <c r="U481" s="521"/>
      <c r="V481" s="521"/>
      <c r="W481" s="521">
        <f t="shared" si="72"/>
        <v>0</v>
      </c>
      <c r="X481" s="521"/>
      <c r="Y481" s="521"/>
      <c r="Z481" s="521"/>
      <c r="AA481" s="521"/>
      <c r="AB481" s="521">
        <f t="shared" si="73"/>
        <v>0</v>
      </c>
      <c r="AC481" s="521">
        <f t="shared" si="74"/>
        <v>0</v>
      </c>
      <c r="AD481" s="521">
        <f t="shared" si="75"/>
        <v>0</v>
      </c>
      <c r="AE481" s="521">
        <f t="shared" si="76"/>
        <v>0</v>
      </c>
      <c r="AF481" s="521">
        <f t="shared" si="77"/>
        <v>0</v>
      </c>
      <c r="AG481" s="521">
        <f t="shared" si="78"/>
        <v>0</v>
      </c>
      <c r="AH481" s="525"/>
    </row>
    <row r="482" spans="1:34" s="519" customFormat="1" ht="22.5" customHeight="1" x14ac:dyDescent="0.3">
      <c r="A482" s="575">
        <v>30</v>
      </c>
      <c r="B482" s="526" t="s">
        <v>1033</v>
      </c>
      <c r="C482" s="761"/>
      <c r="D482" s="521">
        <v>7</v>
      </c>
      <c r="E482" s="521"/>
      <c r="F482" s="521"/>
      <c r="G482" s="524"/>
      <c r="H482" s="521">
        <f t="shared" si="81"/>
        <v>7</v>
      </c>
      <c r="I482" s="521">
        <v>6</v>
      </c>
      <c r="J482" s="521"/>
      <c r="K482" s="521"/>
      <c r="L482" s="524"/>
      <c r="M482" s="521">
        <f t="shared" si="79"/>
        <v>6</v>
      </c>
      <c r="N482" s="521">
        <v>15</v>
      </c>
      <c r="O482" s="521">
        <v>2</v>
      </c>
      <c r="P482" s="521">
        <v>6</v>
      </c>
      <c r="Q482" s="524"/>
      <c r="R482" s="521">
        <f t="shared" si="80"/>
        <v>23</v>
      </c>
      <c r="S482" s="521">
        <v>1</v>
      </c>
      <c r="T482" s="521"/>
      <c r="U482" s="521">
        <v>13</v>
      </c>
      <c r="V482" s="521"/>
      <c r="W482" s="521">
        <f t="shared" si="72"/>
        <v>14</v>
      </c>
      <c r="X482" s="521">
        <v>7</v>
      </c>
      <c r="Y482" s="521"/>
      <c r="Z482" s="521">
        <v>1</v>
      </c>
      <c r="AA482" s="521"/>
      <c r="AB482" s="521">
        <f t="shared" si="73"/>
        <v>8</v>
      </c>
      <c r="AC482" s="521">
        <f t="shared" si="74"/>
        <v>36</v>
      </c>
      <c r="AD482" s="521">
        <f t="shared" si="75"/>
        <v>2</v>
      </c>
      <c r="AE482" s="521">
        <f t="shared" si="76"/>
        <v>20</v>
      </c>
      <c r="AF482" s="521">
        <f t="shared" si="77"/>
        <v>0</v>
      </c>
      <c r="AG482" s="521">
        <f t="shared" si="78"/>
        <v>58</v>
      </c>
      <c r="AH482" s="525" t="s">
        <v>1049</v>
      </c>
    </row>
    <row r="483" spans="1:34" s="519" customFormat="1" ht="22.5" customHeight="1" x14ac:dyDescent="0.3">
      <c r="A483" s="576"/>
      <c r="B483" s="533">
        <v>1</v>
      </c>
      <c r="C483" s="762" t="s">
        <v>1494</v>
      </c>
      <c r="D483" s="521"/>
      <c r="E483" s="521"/>
      <c r="F483" s="521"/>
      <c r="G483" s="522"/>
      <c r="H483" s="521">
        <f t="shared" si="81"/>
        <v>0</v>
      </c>
      <c r="I483" s="521"/>
      <c r="J483" s="521"/>
      <c r="K483" s="521"/>
      <c r="L483" s="524"/>
      <c r="M483" s="521">
        <f t="shared" si="79"/>
        <v>0</v>
      </c>
      <c r="N483" s="521"/>
      <c r="O483" s="521"/>
      <c r="P483" s="521"/>
      <c r="Q483" s="524"/>
      <c r="R483" s="521">
        <f t="shared" si="80"/>
        <v>0</v>
      </c>
      <c r="S483" s="521">
        <v>9</v>
      </c>
      <c r="T483" s="521"/>
      <c r="U483" s="521">
        <v>2</v>
      </c>
      <c r="V483" s="521"/>
      <c r="W483" s="521">
        <f t="shared" si="72"/>
        <v>11</v>
      </c>
      <c r="X483" s="521">
        <v>12</v>
      </c>
      <c r="Y483" s="521"/>
      <c r="Z483" s="521">
        <v>35</v>
      </c>
      <c r="AA483" s="521"/>
      <c r="AB483" s="521">
        <f t="shared" si="73"/>
        <v>47</v>
      </c>
      <c r="AC483" s="521">
        <f t="shared" si="74"/>
        <v>21</v>
      </c>
      <c r="AD483" s="521">
        <f t="shared" si="75"/>
        <v>0</v>
      </c>
      <c r="AE483" s="521">
        <f t="shared" si="76"/>
        <v>37</v>
      </c>
      <c r="AF483" s="521">
        <f t="shared" si="77"/>
        <v>0</v>
      </c>
      <c r="AG483" s="521">
        <f t="shared" si="78"/>
        <v>58</v>
      </c>
      <c r="AH483" s="525" t="s">
        <v>1049</v>
      </c>
    </row>
    <row r="484" spans="1:34" s="519" customFormat="1" ht="22.5" customHeight="1" x14ac:dyDescent="0.3">
      <c r="A484" s="576"/>
      <c r="B484" s="533">
        <v>2</v>
      </c>
      <c r="C484" s="762" t="s">
        <v>1495</v>
      </c>
      <c r="D484" s="521"/>
      <c r="E484" s="521"/>
      <c r="F484" s="521"/>
      <c r="G484" s="522"/>
      <c r="H484" s="521">
        <f t="shared" si="81"/>
        <v>0</v>
      </c>
      <c r="I484" s="521"/>
      <c r="J484" s="521"/>
      <c r="K484" s="521"/>
      <c r="L484" s="524"/>
      <c r="M484" s="521">
        <f t="shared" si="79"/>
        <v>0</v>
      </c>
      <c r="N484" s="521"/>
      <c r="O484" s="521"/>
      <c r="P484" s="521"/>
      <c r="Q484" s="524"/>
      <c r="R484" s="521">
        <f t="shared" si="80"/>
        <v>0</v>
      </c>
      <c r="S484" s="521"/>
      <c r="T484" s="521"/>
      <c r="U484" s="521"/>
      <c r="V484" s="521"/>
      <c r="W484" s="521">
        <f t="shared" si="72"/>
        <v>0</v>
      </c>
      <c r="X484" s="521"/>
      <c r="Y484" s="521"/>
      <c r="Z484" s="521"/>
      <c r="AA484" s="521"/>
      <c r="AB484" s="521">
        <f t="shared" si="73"/>
        <v>0</v>
      </c>
      <c r="AC484" s="521">
        <f t="shared" si="74"/>
        <v>0</v>
      </c>
      <c r="AD484" s="521">
        <f t="shared" si="75"/>
        <v>0</v>
      </c>
      <c r="AE484" s="521">
        <f t="shared" si="76"/>
        <v>0</v>
      </c>
      <c r="AF484" s="521">
        <f t="shared" si="77"/>
        <v>0</v>
      </c>
      <c r="AG484" s="521">
        <f t="shared" si="78"/>
        <v>0</v>
      </c>
      <c r="AH484" s="525"/>
    </row>
    <row r="485" spans="1:34" s="519" customFormat="1" ht="22.5" customHeight="1" x14ac:dyDescent="0.3">
      <c r="A485" s="576"/>
      <c r="B485" s="533">
        <v>3</v>
      </c>
      <c r="C485" s="762" t="s">
        <v>1496</v>
      </c>
      <c r="D485" s="521"/>
      <c r="E485" s="521"/>
      <c r="F485" s="521"/>
      <c r="G485" s="522"/>
      <c r="H485" s="521">
        <f t="shared" si="81"/>
        <v>0</v>
      </c>
      <c r="I485" s="521"/>
      <c r="J485" s="521"/>
      <c r="K485" s="521"/>
      <c r="L485" s="524"/>
      <c r="M485" s="521">
        <f t="shared" si="79"/>
        <v>0</v>
      </c>
      <c r="N485" s="521"/>
      <c r="O485" s="521"/>
      <c r="P485" s="521"/>
      <c r="Q485" s="524"/>
      <c r="R485" s="521">
        <f t="shared" si="80"/>
        <v>0</v>
      </c>
      <c r="S485" s="521"/>
      <c r="T485" s="521"/>
      <c r="U485" s="521"/>
      <c r="V485" s="521"/>
      <c r="W485" s="521">
        <f t="shared" si="72"/>
        <v>0</v>
      </c>
      <c r="X485" s="521"/>
      <c r="Y485" s="521"/>
      <c r="Z485" s="521"/>
      <c r="AA485" s="521"/>
      <c r="AB485" s="521">
        <f t="shared" si="73"/>
        <v>0</v>
      </c>
      <c r="AC485" s="521">
        <f t="shared" si="74"/>
        <v>0</v>
      </c>
      <c r="AD485" s="521">
        <f t="shared" si="75"/>
        <v>0</v>
      </c>
      <c r="AE485" s="521">
        <f t="shared" si="76"/>
        <v>0</v>
      </c>
      <c r="AF485" s="521">
        <f t="shared" si="77"/>
        <v>0</v>
      </c>
      <c r="AG485" s="521">
        <f t="shared" si="78"/>
        <v>0</v>
      </c>
      <c r="AH485" s="525"/>
    </row>
    <row r="486" spans="1:34" s="519" customFormat="1" ht="22.5" customHeight="1" x14ac:dyDescent="0.3">
      <c r="A486" s="576"/>
      <c r="B486" s="533">
        <v>4</v>
      </c>
      <c r="C486" s="762" t="s">
        <v>1497</v>
      </c>
      <c r="D486" s="521"/>
      <c r="E486" s="521"/>
      <c r="F486" s="521"/>
      <c r="G486" s="522"/>
      <c r="H486" s="521">
        <f t="shared" si="81"/>
        <v>0</v>
      </c>
      <c r="I486" s="521"/>
      <c r="J486" s="521"/>
      <c r="K486" s="521"/>
      <c r="L486" s="524"/>
      <c r="M486" s="521">
        <f t="shared" si="79"/>
        <v>0</v>
      </c>
      <c r="N486" s="521"/>
      <c r="O486" s="521"/>
      <c r="P486" s="521"/>
      <c r="Q486" s="524"/>
      <c r="R486" s="521">
        <f t="shared" si="80"/>
        <v>0</v>
      </c>
      <c r="S486" s="521"/>
      <c r="T486" s="521"/>
      <c r="U486" s="521"/>
      <c r="V486" s="521"/>
      <c r="W486" s="521">
        <f t="shared" si="72"/>
        <v>0</v>
      </c>
      <c r="X486" s="521"/>
      <c r="Y486" s="521"/>
      <c r="Z486" s="521"/>
      <c r="AA486" s="521"/>
      <c r="AB486" s="521">
        <f t="shared" si="73"/>
        <v>0</v>
      </c>
      <c r="AC486" s="521">
        <f t="shared" si="74"/>
        <v>0</v>
      </c>
      <c r="AD486" s="521">
        <f t="shared" si="75"/>
        <v>0</v>
      </c>
      <c r="AE486" s="521">
        <f t="shared" si="76"/>
        <v>0</v>
      </c>
      <c r="AF486" s="521">
        <f t="shared" si="77"/>
        <v>0</v>
      </c>
      <c r="AG486" s="521">
        <f t="shared" si="78"/>
        <v>0</v>
      </c>
      <c r="AH486" s="525"/>
    </row>
    <row r="487" spans="1:34" s="519" customFormat="1" ht="22.5" customHeight="1" x14ac:dyDescent="0.3">
      <c r="A487" s="577"/>
      <c r="B487" s="533">
        <v>5</v>
      </c>
      <c r="C487" s="762" t="s">
        <v>1498</v>
      </c>
      <c r="D487" s="521"/>
      <c r="E487" s="521"/>
      <c r="F487" s="521"/>
      <c r="G487" s="522"/>
      <c r="H487" s="521">
        <f t="shared" si="81"/>
        <v>0</v>
      </c>
      <c r="I487" s="521"/>
      <c r="J487" s="521"/>
      <c r="K487" s="521"/>
      <c r="L487" s="524"/>
      <c r="M487" s="521">
        <f t="shared" si="79"/>
        <v>0</v>
      </c>
      <c r="N487" s="521"/>
      <c r="O487" s="521"/>
      <c r="P487" s="521"/>
      <c r="Q487" s="524"/>
      <c r="R487" s="521">
        <f t="shared" si="80"/>
        <v>0</v>
      </c>
      <c r="S487" s="521"/>
      <c r="T487" s="521"/>
      <c r="U487" s="521"/>
      <c r="V487" s="521"/>
      <c r="W487" s="521">
        <f t="shared" si="72"/>
        <v>0</v>
      </c>
      <c r="X487" s="521"/>
      <c r="Y487" s="521"/>
      <c r="Z487" s="521"/>
      <c r="AA487" s="521"/>
      <c r="AB487" s="521">
        <f t="shared" si="73"/>
        <v>0</v>
      </c>
      <c r="AC487" s="521">
        <f t="shared" si="74"/>
        <v>0</v>
      </c>
      <c r="AD487" s="521">
        <f t="shared" si="75"/>
        <v>0</v>
      </c>
      <c r="AE487" s="521">
        <f t="shared" si="76"/>
        <v>0</v>
      </c>
      <c r="AF487" s="521">
        <f t="shared" si="77"/>
        <v>0</v>
      </c>
      <c r="AG487" s="521">
        <f t="shared" si="78"/>
        <v>0</v>
      </c>
      <c r="AH487" s="525"/>
    </row>
    <row r="488" spans="1:34" s="519" customFormat="1" ht="22.5" customHeight="1" x14ac:dyDescent="0.3">
      <c r="A488" s="541">
        <v>31</v>
      </c>
      <c r="B488" s="526" t="s">
        <v>1017</v>
      </c>
      <c r="C488" s="761"/>
      <c r="D488" s="521">
        <v>7</v>
      </c>
      <c r="E488" s="521"/>
      <c r="F488" s="521">
        <v>1</v>
      </c>
      <c r="G488" s="524"/>
      <c r="H488" s="521">
        <f t="shared" si="81"/>
        <v>8</v>
      </c>
      <c r="I488" s="521">
        <v>5</v>
      </c>
      <c r="J488" s="521"/>
      <c r="K488" s="524"/>
      <c r="L488" s="524"/>
      <c r="M488" s="521">
        <f t="shared" si="79"/>
        <v>5</v>
      </c>
      <c r="N488" s="521">
        <v>6</v>
      </c>
      <c r="O488" s="521"/>
      <c r="P488" s="521">
        <v>1</v>
      </c>
      <c r="Q488" s="524"/>
      <c r="R488" s="521">
        <f t="shared" si="80"/>
        <v>7</v>
      </c>
      <c r="S488" s="521"/>
      <c r="T488" s="521"/>
      <c r="U488" s="521"/>
      <c r="V488" s="521"/>
      <c r="W488" s="521">
        <f t="shared" si="72"/>
        <v>0</v>
      </c>
      <c r="X488" s="521"/>
      <c r="Y488" s="521"/>
      <c r="Z488" s="521"/>
      <c r="AA488" s="521"/>
      <c r="AB488" s="521">
        <f t="shared" si="73"/>
        <v>0</v>
      </c>
      <c r="AC488" s="521">
        <f t="shared" si="74"/>
        <v>18</v>
      </c>
      <c r="AD488" s="521">
        <f t="shared" si="75"/>
        <v>0</v>
      </c>
      <c r="AE488" s="521">
        <f t="shared" si="76"/>
        <v>2</v>
      </c>
      <c r="AF488" s="521">
        <f t="shared" si="77"/>
        <v>0</v>
      </c>
      <c r="AG488" s="521">
        <f t="shared" si="78"/>
        <v>20</v>
      </c>
      <c r="AH488" s="525" t="s">
        <v>1049</v>
      </c>
    </row>
    <row r="489" spans="1:34" s="519" customFormat="1" ht="22.5" customHeight="1" x14ac:dyDescent="0.3">
      <c r="A489" s="542"/>
      <c r="B489" s="533">
        <v>1</v>
      </c>
      <c r="C489" s="762" t="s">
        <v>1499</v>
      </c>
      <c r="D489" s="521"/>
      <c r="E489" s="521"/>
      <c r="F489" s="521"/>
      <c r="G489" s="522"/>
      <c r="H489" s="521">
        <f t="shared" si="81"/>
        <v>0</v>
      </c>
      <c r="I489" s="521"/>
      <c r="J489" s="521"/>
      <c r="K489" s="521"/>
      <c r="L489" s="524"/>
      <c r="M489" s="521">
        <f t="shared" si="79"/>
        <v>0</v>
      </c>
      <c r="N489" s="521"/>
      <c r="O489" s="521"/>
      <c r="P489" s="521"/>
      <c r="Q489" s="524"/>
      <c r="R489" s="521">
        <f t="shared" si="80"/>
        <v>0</v>
      </c>
      <c r="S489" s="521"/>
      <c r="T489" s="521"/>
      <c r="U489" s="521"/>
      <c r="V489" s="521"/>
      <c r="W489" s="521">
        <f t="shared" si="72"/>
        <v>0</v>
      </c>
      <c r="X489" s="521"/>
      <c r="Y489" s="521"/>
      <c r="Z489" s="521"/>
      <c r="AA489" s="521"/>
      <c r="AB489" s="521">
        <f t="shared" si="73"/>
        <v>0</v>
      </c>
      <c r="AC489" s="521">
        <f t="shared" si="74"/>
        <v>0</v>
      </c>
      <c r="AD489" s="521">
        <f t="shared" si="75"/>
        <v>0</v>
      </c>
      <c r="AE489" s="521">
        <f t="shared" si="76"/>
        <v>0</v>
      </c>
      <c r="AF489" s="521">
        <f t="shared" si="77"/>
        <v>0</v>
      </c>
      <c r="AG489" s="521">
        <f t="shared" si="78"/>
        <v>0</v>
      </c>
      <c r="AH489" s="525"/>
    </row>
    <row r="490" spans="1:34" s="519" customFormat="1" ht="22.5" customHeight="1" x14ac:dyDescent="0.3">
      <c r="A490" s="542"/>
      <c r="B490" s="533">
        <v>2</v>
      </c>
      <c r="C490" s="762" t="s">
        <v>1500</v>
      </c>
      <c r="D490" s="521"/>
      <c r="E490" s="521"/>
      <c r="F490" s="521"/>
      <c r="G490" s="522"/>
      <c r="H490" s="521">
        <f t="shared" si="81"/>
        <v>0</v>
      </c>
      <c r="I490" s="521"/>
      <c r="J490" s="521"/>
      <c r="K490" s="521"/>
      <c r="L490" s="524"/>
      <c r="M490" s="521">
        <f t="shared" si="79"/>
        <v>0</v>
      </c>
      <c r="N490" s="521"/>
      <c r="O490" s="521"/>
      <c r="P490" s="521"/>
      <c r="Q490" s="524"/>
      <c r="R490" s="521">
        <f t="shared" si="80"/>
        <v>0</v>
      </c>
      <c r="S490" s="521"/>
      <c r="T490" s="521"/>
      <c r="U490" s="521"/>
      <c r="V490" s="521"/>
      <c r="W490" s="521">
        <f t="shared" si="72"/>
        <v>0</v>
      </c>
      <c r="X490" s="521"/>
      <c r="Y490" s="521"/>
      <c r="Z490" s="521"/>
      <c r="AA490" s="521"/>
      <c r="AB490" s="521">
        <f t="shared" si="73"/>
        <v>0</v>
      </c>
      <c r="AC490" s="521">
        <f t="shared" si="74"/>
        <v>0</v>
      </c>
      <c r="AD490" s="521">
        <f t="shared" si="75"/>
        <v>0</v>
      </c>
      <c r="AE490" s="521">
        <f t="shared" si="76"/>
        <v>0</v>
      </c>
      <c r="AF490" s="521">
        <f t="shared" si="77"/>
        <v>0</v>
      </c>
      <c r="AG490" s="521">
        <f t="shared" si="78"/>
        <v>0</v>
      </c>
      <c r="AH490" s="525"/>
    </row>
    <row r="491" spans="1:34" s="519" customFormat="1" ht="22.5" customHeight="1" x14ac:dyDescent="0.3">
      <c r="A491" s="542"/>
      <c r="B491" s="533">
        <v>3</v>
      </c>
      <c r="C491" s="762" t="s">
        <v>1501</v>
      </c>
      <c r="D491" s="521"/>
      <c r="E491" s="521"/>
      <c r="F491" s="521"/>
      <c r="G491" s="522"/>
      <c r="H491" s="521">
        <f t="shared" si="81"/>
        <v>0</v>
      </c>
      <c r="I491" s="521"/>
      <c r="J491" s="521"/>
      <c r="K491" s="521"/>
      <c r="L491" s="524"/>
      <c r="M491" s="521">
        <f t="shared" si="79"/>
        <v>0</v>
      </c>
      <c r="N491" s="521"/>
      <c r="O491" s="521"/>
      <c r="P491" s="521"/>
      <c r="Q491" s="524"/>
      <c r="R491" s="521">
        <f t="shared" si="80"/>
        <v>0</v>
      </c>
      <c r="S491" s="521"/>
      <c r="T491" s="521"/>
      <c r="U491" s="521"/>
      <c r="V491" s="521"/>
      <c r="W491" s="521">
        <f t="shared" si="72"/>
        <v>0</v>
      </c>
      <c r="X491" s="521"/>
      <c r="Y491" s="521"/>
      <c r="Z491" s="521"/>
      <c r="AA491" s="521"/>
      <c r="AB491" s="521">
        <f t="shared" si="73"/>
        <v>0</v>
      </c>
      <c r="AC491" s="521">
        <f t="shared" si="74"/>
        <v>0</v>
      </c>
      <c r="AD491" s="521">
        <f t="shared" si="75"/>
        <v>0</v>
      </c>
      <c r="AE491" s="521">
        <f t="shared" si="76"/>
        <v>0</v>
      </c>
      <c r="AF491" s="521">
        <f t="shared" si="77"/>
        <v>0</v>
      </c>
      <c r="AG491" s="521">
        <f t="shared" si="78"/>
        <v>0</v>
      </c>
      <c r="AH491" s="525"/>
    </row>
    <row r="492" spans="1:34" s="519" customFormat="1" ht="22.5" customHeight="1" x14ac:dyDescent="0.3">
      <c r="A492" s="542"/>
      <c r="B492" s="533">
        <v>4</v>
      </c>
      <c r="C492" s="762" t="s">
        <v>1502</v>
      </c>
      <c r="D492" s="521"/>
      <c r="E492" s="521"/>
      <c r="F492" s="521"/>
      <c r="G492" s="522"/>
      <c r="H492" s="521">
        <f t="shared" si="81"/>
        <v>0</v>
      </c>
      <c r="I492" s="521"/>
      <c r="J492" s="521"/>
      <c r="K492" s="521"/>
      <c r="L492" s="524"/>
      <c r="M492" s="521">
        <f t="shared" si="79"/>
        <v>0</v>
      </c>
      <c r="N492" s="521"/>
      <c r="O492" s="521"/>
      <c r="P492" s="521"/>
      <c r="Q492" s="524"/>
      <c r="R492" s="521">
        <f t="shared" si="80"/>
        <v>0</v>
      </c>
      <c r="S492" s="521"/>
      <c r="T492" s="521"/>
      <c r="U492" s="521"/>
      <c r="V492" s="521"/>
      <c r="W492" s="521">
        <f t="shared" si="72"/>
        <v>0</v>
      </c>
      <c r="X492" s="521"/>
      <c r="Y492" s="521"/>
      <c r="Z492" s="521"/>
      <c r="AA492" s="521"/>
      <c r="AB492" s="521">
        <f t="shared" si="73"/>
        <v>0</v>
      </c>
      <c r="AC492" s="521">
        <f t="shared" si="74"/>
        <v>0</v>
      </c>
      <c r="AD492" s="521">
        <f t="shared" si="75"/>
        <v>0</v>
      </c>
      <c r="AE492" s="521">
        <f t="shared" si="76"/>
        <v>0</v>
      </c>
      <c r="AF492" s="521">
        <f t="shared" si="77"/>
        <v>0</v>
      </c>
      <c r="AG492" s="521">
        <f t="shared" si="78"/>
        <v>0</v>
      </c>
      <c r="AH492" s="525"/>
    </row>
    <row r="493" spans="1:34" s="519" customFormat="1" ht="22.5" customHeight="1" x14ac:dyDescent="0.3">
      <c r="A493" s="542"/>
      <c r="B493" s="534">
        <v>5</v>
      </c>
      <c r="C493" s="764" t="s">
        <v>1503</v>
      </c>
      <c r="D493" s="529"/>
      <c r="E493" s="529"/>
      <c r="F493" s="529"/>
      <c r="G493" s="535"/>
      <c r="H493" s="529">
        <f t="shared" si="81"/>
        <v>0</v>
      </c>
      <c r="I493" s="529"/>
      <c r="J493" s="529"/>
      <c r="K493" s="529"/>
      <c r="L493" s="530"/>
      <c r="M493" s="529">
        <f t="shared" si="79"/>
        <v>0</v>
      </c>
      <c r="N493" s="529"/>
      <c r="O493" s="529"/>
      <c r="P493" s="529"/>
      <c r="Q493" s="530"/>
      <c r="R493" s="529">
        <f t="shared" si="80"/>
        <v>0</v>
      </c>
      <c r="S493" s="529"/>
      <c r="T493" s="529"/>
      <c r="U493" s="529"/>
      <c r="V493" s="529"/>
      <c r="W493" s="529">
        <f t="shared" si="72"/>
        <v>0</v>
      </c>
      <c r="X493" s="529"/>
      <c r="Y493" s="529"/>
      <c r="Z493" s="529"/>
      <c r="AA493" s="529"/>
      <c r="AB493" s="529">
        <f t="shared" si="73"/>
        <v>0</v>
      </c>
      <c r="AC493" s="529">
        <f t="shared" si="74"/>
        <v>0</v>
      </c>
      <c r="AD493" s="529">
        <f t="shared" si="75"/>
        <v>0</v>
      </c>
      <c r="AE493" s="529">
        <f t="shared" si="76"/>
        <v>0</v>
      </c>
      <c r="AF493" s="529">
        <f t="shared" si="77"/>
        <v>0</v>
      </c>
      <c r="AG493" s="529">
        <f t="shared" si="78"/>
        <v>0</v>
      </c>
      <c r="AH493" s="531"/>
    </row>
    <row r="494" spans="1:34" s="519" customFormat="1" ht="22.5" customHeight="1" x14ac:dyDescent="0.3">
      <c r="A494" s="545"/>
      <c r="B494" s="534">
        <v>6</v>
      </c>
      <c r="C494" s="764" t="s">
        <v>1504</v>
      </c>
      <c r="D494" s="529"/>
      <c r="E494" s="529"/>
      <c r="F494" s="529"/>
      <c r="G494" s="535"/>
      <c r="H494" s="521">
        <f t="shared" si="81"/>
        <v>0</v>
      </c>
      <c r="I494" s="529"/>
      <c r="J494" s="529"/>
      <c r="K494" s="529"/>
      <c r="L494" s="530"/>
      <c r="M494" s="521">
        <f t="shared" si="79"/>
        <v>0</v>
      </c>
      <c r="N494" s="529"/>
      <c r="O494" s="529"/>
      <c r="P494" s="529"/>
      <c r="Q494" s="530"/>
      <c r="R494" s="521">
        <f t="shared" si="80"/>
        <v>0</v>
      </c>
      <c r="S494" s="529"/>
      <c r="T494" s="529"/>
      <c r="U494" s="529"/>
      <c r="V494" s="529"/>
      <c r="W494" s="521">
        <f t="shared" si="72"/>
        <v>0</v>
      </c>
      <c r="X494" s="529"/>
      <c r="Y494" s="529"/>
      <c r="Z494" s="529"/>
      <c r="AA494" s="529"/>
      <c r="AB494" s="521">
        <f t="shared" si="73"/>
        <v>0</v>
      </c>
      <c r="AC494" s="521">
        <f t="shared" si="74"/>
        <v>0</v>
      </c>
      <c r="AD494" s="521">
        <f t="shared" si="75"/>
        <v>0</v>
      </c>
      <c r="AE494" s="521">
        <f t="shared" si="76"/>
        <v>0</v>
      </c>
      <c r="AF494" s="521">
        <f t="shared" si="77"/>
        <v>0</v>
      </c>
      <c r="AG494" s="521">
        <f t="shared" si="78"/>
        <v>0</v>
      </c>
      <c r="AH494" s="531"/>
    </row>
    <row r="495" spans="1:34" s="519" customFormat="1" ht="22.5" customHeight="1" x14ac:dyDescent="0.3">
      <c r="A495" s="545"/>
      <c r="B495" s="533">
        <v>7</v>
      </c>
      <c r="C495" s="762" t="s">
        <v>1505</v>
      </c>
      <c r="D495" s="521"/>
      <c r="E495" s="521"/>
      <c r="F495" s="521"/>
      <c r="G495" s="522"/>
      <c r="H495" s="521">
        <f t="shared" si="81"/>
        <v>0</v>
      </c>
      <c r="I495" s="521"/>
      <c r="J495" s="521"/>
      <c r="K495" s="521"/>
      <c r="L495" s="524"/>
      <c r="M495" s="521">
        <f t="shared" si="79"/>
        <v>0</v>
      </c>
      <c r="N495" s="521"/>
      <c r="O495" s="521"/>
      <c r="P495" s="521"/>
      <c r="Q495" s="524"/>
      <c r="R495" s="521">
        <f t="shared" si="80"/>
        <v>0</v>
      </c>
      <c r="S495" s="521"/>
      <c r="T495" s="521"/>
      <c r="U495" s="521"/>
      <c r="V495" s="521"/>
      <c r="W495" s="521">
        <f t="shared" si="72"/>
        <v>0</v>
      </c>
      <c r="X495" s="521"/>
      <c r="Y495" s="521"/>
      <c r="Z495" s="521"/>
      <c r="AA495" s="521"/>
      <c r="AB495" s="521">
        <f t="shared" si="73"/>
        <v>0</v>
      </c>
      <c r="AC495" s="521">
        <f t="shared" si="74"/>
        <v>0</v>
      </c>
      <c r="AD495" s="521">
        <f t="shared" si="75"/>
        <v>0</v>
      </c>
      <c r="AE495" s="521">
        <f t="shared" si="76"/>
        <v>0</v>
      </c>
      <c r="AF495" s="521">
        <f t="shared" si="77"/>
        <v>0</v>
      </c>
      <c r="AG495" s="521">
        <f t="shared" si="78"/>
        <v>0</v>
      </c>
      <c r="AH495" s="525"/>
    </row>
    <row r="496" spans="1:34" s="519" customFormat="1" ht="22.5" customHeight="1" x14ac:dyDescent="0.3">
      <c r="A496" s="545"/>
      <c r="B496" s="533">
        <v>8</v>
      </c>
      <c r="C496" s="762" t="s">
        <v>1506</v>
      </c>
      <c r="D496" s="521"/>
      <c r="E496" s="521"/>
      <c r="F496" s="521"/>
      <c r="G496" s="522"/>
      <c r="H496" s="521">
        <f t="shared" si="81"/>
        <v>0</v>
      </c>
      <c r="I496" s="521"/>
      <c r="J496" s="521"/>
      <c r="K496" s="521"/>
      <c r="L496" s="524"/>
      <c r="M496" s="521">
        <f t="shared" si="79"/>
        <v>0</v>
      </c>
      <c r="N496" s="521"/>
      <c r="O496" s="521"/>
      <c r="P496" s="521"/>
      <c r="Q496" s="524"/>
      <c r="R496" s="521">
        <f t="shared" si="80"/>
        <v>0</v>
      </c>
      <c r="S496" s="521"/>
      <c r="T496" s="521"/>
      <c r="U496" s="521"/>
      <c r="V496" s="521"/>
      <c r="W496" s="521">
        <f t="shared" si="72"/>
        <v>0</v>
      </c>
      <c r="X496" s="521"/>
      <c r="Y496" s="521"/>
      <c r="Z496" s="521"/>
      <c r="AA496" s="521"/>
      <c r="AB496" s="521">
        <f t="shared" si="73"/>
        <v>0</v>
      </c>
      <c r="AC496" s="521">
        <f t="shared" si="74"/>
        <v>0</v>
      </c>
      <c r="AD496" s="521">
        <f t="shared" si="75"/>
        <v>0</v>
      </c>
      <c r="AE496" s="521">
        <f t="shared" si="76"/>
        <v>0</v>
      </c>
      <c r="AF496" s="521">
        <f t="shared" si="77"/>
        <v>0</v>
      </c>
      <c r="AG496" s="521">
        <f t="shared" si="78"/>
        <v>0</v>
      </c>
      <c r="AH496" s="525"/>
    </row>
    <row r="497" spans="1:34" s="519" customFormat="1" ht="22.5" customHeight="1" x14ac:dyDescent="0.3">
      <c r="A497" s="545"/>
      <c r="B497" s="533">
        <v>9</v>
      </c>
      <c r="C497" s="762" t="s">
        <v>1507</v>
      </c>
      <c r="D497" s="521"/>
      <c r="E497" s="521"/>
      <c r="F497" s="521"/>
      <c r="G497" s="522"/>
      <c r="H497" s="521">
        <f t="shared" si="81"/>
        <v>0</v>
      </c>
      <c r="I497" s="521"/>
      <c r="J497" s="521"/>
      <c r="K497" s="521"/>
      <c r="L497" s="524"/>
      <c r="M497" s="521">
        <f t="shared" si="79"/>
        <v>0</v>
      </c>
      <c r="N497" s="521"/>
      <c r="O497" s="521"/>
      <c r="P497" s="521"/>
      <c r="Q497" s="524"/>
      <c r="R497" s="521">
        <f t="shared" si="80"/>
        <v>0</v>
      </c>
      <c r="S497" s="521"/>
      <c r="T497" s="521"/>
      <c r="U497" s="521"/>
      <c r="V497" s="521"/>
      <c r="W497" s="521">
        <f t="shared" si="72"/>
        <v>0</v>
      </c>
      <c r="X497" s="521"/>
      <c r="Y497" s="521"/>
      <c r="Z497" s="521"/>
      <c r="AA497" s="521"/>
      <c r="AB497" s="521">
        <f t="shared" si="73"/>
        <v>0</v>
      </c>
      <c r="AC497" s="521">
        <f t="shared" si="74"/>
        <v>0</v>
      </c>
      <c r="AD497" s="521">
        <f t="shared" si="75"/>
        <v>0</v>
      </c>
      <c r="AE497" s="521">
        <f t="shared" si="76"/>
        <v>0</v>
      </c>
      <c r="AF497" s="521">
        <f t="shared" si="77"/>
        <v>0</v>
      </c>
      <c r="AG497" s="521">
        <f t="shared" si="78"/>
        <v>0</v>
      </c>
      <c r="AH497" s="525"/>
    </row>
    <row r="498" spans="1:34" s="519" customFormat="1" ht="22.5" customHeight="1" x14ac:dyDescent="0.3">
      <c r="A498" s="545"/>
      <c r="B498" s="533">
        <v>10</v>
      </c>
      <c r="C498" s="762" t="s">
        <v>1508</v>
      </c>
      <c r="D498" s="521"/>
      <c r="E498" s="521"/>
      <c r="F498" s="521"/>
      <c r="G498" s="522"/>
      <c r="H498" s="521">
        <f t="shared" si="81"/>
        <v>0</v>
      </c>
      <c r="I498" s="521"/>
      <c r="J498" s="521"/>
      <c r="K498" s="521"/>
      <c r="L498" s="524"/>
      <c r="M498" s="521">
        <f t="shared" si="79"/>
        <v>0</v>
      </c>
      <c r="N498" s="521"/>
      <c r="O498" s="521"/>
      <c r="P498" s="521"/>
      <c r="Q498" s="524"/>
      <c r="R498" s="521">
        <f t="shared" si="80"/>
        <v>0</v>
      </c>
      <c r="S498" s="521"/>
      <c r="T498" s="521"/>
      <c r="U498" s="521"/>
      <c r="V498" s="521"/>
      <c r="W498" s="521">
        <f t="shared" si="72"/>
        <v>0</v>
      </c>
      <c r="X498" s="521"/>
      <c r="Y498" s="521"/>
      <c r="Z498" s="521"/>
      <c r="AA498" s="521"/>
      <c r="AB498" s="521">
        <f t="shared" si="73"/>
        <v>0</v>
      </c>
      <c r="AC498" s="521">
        <f t="shared" si="74"/>
        <v>0</v>
      </c>
      <c r="AD498" s="521">
        <f t="shared" si="75"/>
        <v>0</v>
      </c>
      <c r="AE498" s="521">
        <f t="shared" si="76"/>
        <v>0</v>
      </c>
      <c r="AF498" s="521">
        <f t="shared" si="77"/>
        <v>0</v>
      </c>
      <c r="AG498" s="521">
        <f t="shared" si="78"/>
        <v>0</v>
      </c>
      <c r="AH498" s="525"/>
    </row>
    <row r="499" spans="1:34" s="519" customFormat="1" ht="22.5" customHeight="1" x14ac:dyDescent="0.3">
      <c r="A499" s="546"/>
      <c r="B499" s="533">
        <v>11</v>
      </c>
      <c r="C499" s="762" t="s">
        <v>1509</v>
      </c>
      <c r="D499" s="521"/>
      <c r="E499" s="521"/>
      <c r="F499" s="521"/>
      <c r="G499" s="522"/>
      <c r="H499" s="521">
        <f t="shared" si="81"/>
        <v>0</v>
      </c>
      <c r="I499" s="521"/>
      <c r="J499" s="521"/>
      <c r="K499" s="521"/>
      <c r="L499" s="524"/>
      <c r="M499" s="521">
        <f t="shared" si="79"/>
        <v>0</v>
      </c>
      <c r="N499" s="521"/>
      <c r="O499" s="521"/>
      <c r="P499" s="521"/>
      <c r="Q499" s="524"/>
      <c r="R499" s="521">
        <f t="shared" si="80"/>
        <v>0</v>
      </c>
      <c r="S499" s="521"/>
      <c r="T499" s="521"/>
      <c r="U499" s="521"/>
      <c r="V499" s="521"/>
      <c r="W499" s="521">
        <f t="shared" si="72"/>
        <v>0</v>
      </c>
      <c r="X499" s="521"/>
      <c r="Y499" s="521"/>
      <c r="Z499" s="521"/>
      <c r="AA499" s="521"/>
      <c r="AB499" s="521">
        <f t="shared" si="73"/>
        <v>0</v>
      </c>
      <c r="AC499" s="521">
        <f t="shared" si="74"/>
        <v>0</v>
      </c>
      <c r="AD499" s="521">
        <f t="shared" si="75"/>
        <v>0</v>
      </c>
      <c r="AE499" s="521">
        <f t="shared" si="76"/>
        <v>0</v>
      </c>
      <c r="AF499" s="521">
        <f t="shared" si="77"/>
        <v>0</v>
      </c>
      <c r="AG499" s="521">
        <f t="shared" si="78"/>
        <v>0</v>
      </c>
      <c r="AH499" s="525"/>
    </row>
    <row r="500" spans="1:34" s="519" customFormat="1" ht="22.5" customHeight="1" x14ac:dyDescent="0.3">
      <c r="A500" s="553">
        <v>32</v>
      </c>
      <c r="B500" s="526" t="s">
        <v>1035</v>
      </c>
      <c r="C500" s="761"/>
      <c r="D500" s="524"/>
      <c r="E500" s="524"/>
      <c r="F500" s="524"/>
      <c r="G500" s="524"/>
      <c r="H500" s="521">
        <f t="shared" si="81"/>
        <v>0</v>
      </c>
      <c r="I500" s="524"/>
      <c r="J500" s="524"/>
      <c r="K500" s="524"/>
      <c r="L500" s="524"/>
      <c r="M500" s="521">
        <f t="shared" si="79"/>
        <v>0</v>
      </c>
      <c r="N500" s="524"/>
      <c r="O500" s="524"/>
      <c r="P500" s="524"/>
      <c r="Q500" s="524"/>
      <c r="R500" s="521">
        <f t="shared" si="80"/>
        <v>0</v>
      </c>
      <c r="S500" s="521"/>
      <c r="T500" s="521"/>
      <c r="U500" s="521"/>
      <c r="V500" s="521"/>
      <c r="W500" s="521">
        <f t="shared" si="72"/>
        <v>0</v>
      </c>
      <c r="X500" s="521"/>
      <c r="Y500" s="521"/>
      <c r="Z500" s="521"/>
      <c r="AA500" s="521"/>
      <c r="AB500" s="521">
        <f t="shared" si="73"/>
        <v>0</v>
      </c>
      <c r="AC500" s="521">
        <f t="shared" si="74"/>
        <v>0</v>
      </c>
      <c r="AD500" s="521">
        <f t="shared" si="75"/>
        <v>0</v>
      </c>
      <c r="AE500" s="521">
        <f t="shared" si="76"/>
        <v>0</v>
      </c>
      <c r="AF500" s="521">
        <f t="shared" si="77"/>
        <v>0</v>
      </c>
      <c r="AG500" s="521">
        <f t="shared" si="78"/>
        <v>0</v>
      </c>
      <c r="AH500" s="525"/>
    </row>
    <row r="501" spans="1:34" s="519" customFormat="1" ht="22.5" customHeight="1" x14ac:dyDescent="0.3">
      <c r="A501" s="542"/>
      <c r="B501" s="533">
        <v>1</v>
      </c>
      <c r="C501" s="762" t="s">
        <v>1510</v>
      </c>
      <c r="D501" s="521"/>
      <c r="E501" s="521"/>
      <c r="F501" s="521"/>
      <c r="G501" s="522"/>
      <c r="H501" s="521">
        <f t="shared" si="81"/>
        <v>0</v>
      </c>
      <c r="I501" s="521"/>
      <c r="J501" s="521"/>
      <c r="K501" s="521"/>
      <c r="L501" s="524"/>
      <c r="M501" s="521">
        <f t="shared" si="79"/>
        <v>0</v>
      </c>
      <c r="N501" s="521"/>
      <c r="O501" s="521"/>
      <c r="P501" s="521"/>
      <c r="Q501" s="524"/>
      <c r="R501" s="521">
        <f t="shared" si="80"/>
        <v>0</v>
      </c>
      <c r="S501" s="521"/>
      <c r="T501" s="521"/>
      <c r="U501" s="521"/>
      <c r="V501" s="521"/>
      <c r="W501" s="521">
        <f t="shared" si="72"/>
        <v>0</v>
      </c>
      <c r="X501" s="521"/>
      <c r="Y501" s="521"/>
      <c r="Z501" s="521"/>
      <c r="AA501" s="521"/>
      <c r="AB501" s="521">
        <f t="shared" si="73"/>
        <v>0</v>
      </c>
      <c r="AC501" s="521">
        <f t="shared" si="74"/>
        <v>0</v>
      </c>
      <c r="AD501" s="521">
        <f t="shared" si="75"/>
        <v>0</v>
      </c>
      <c r="AE501" s="521">
        <f t="shared" si="76"/>
        <v>0</v>
      </c>
      <c r="AF501" s="521">
        <f t="shared" si="77"/>
        <v>0</v>
      </c>
      <c r="AG501" s="521">
        <f t="shared" si="78"/>
        <v>0</v>
      </c>
      <c r="AH501" s="525"/>
    </row>
    <row r="502" spans="1:34" s="519" customFormat="1" ht="22.5" customHeight="1" x14ac:dyDescent="0.3">
      <c r="A502" s="542"/>
      <c r="B502" s="533">
        <v>2</v>
      </c>
      <c r="C502" s="762" t="s">
        <v>1511</v>
      </c>
      <c r="D502" s="521"/>
      <c r="E502" s="521"/>
      <c r="F502" s="521"/>
      <c r="G502" s="522"/>
      <c r="H502" s="521">
        <f t="shared" si="81"/>
        <v>0</v>
      </c>
      <c r="I502" s="521"/>
      <c r="J502" s="521"/>
      <c r="K502" s="521"/>
      <c r="L502" s="524"/>
      <c r="M502" s="521">
        <f t="shared" si="79"/>
        <v>0</v>
      </c>
      <c r="N502" s="521"/>
      <c r="O502" s="521"/>
      <c r="P502" s="521"/>
      <c r="Q502" s="524"/>
      <c r="R502" s="521">
        <f t="shared" si="80"/>
        <v>0</v>
      </c>
      <c r="S502" s="521"/>
      <c r="T502" s="521"/>
      <c r="U502" s="521"/>
      <c r="V502" s="521"/>
      <c r="W502" s="521">
        <f t="shared" si="72"/>
        <v>0</v>
      </c>
      <c r="X502" s="521"/>
      <c r="Y502" s="521"/>
      <c r="Z502" s="521"/>
      <c r="AA502" s="521"/>
      <c r="AB502" s="521">
        <f t="shared" si="73"/>
        <v>0</v>
      </c>
      <c r="AC502" s="521">
        <f t="shared" si="74"/>
        <v>0</v>
      </c>
      <c r="AD502" s="521">
        <f t="shared" si="75"/>
        <v>0</v>
      </c>
      <c r="AE502" s="521">
        <f t="shared" si="76"/>
        <v>0</v>
      </c>
      <c r="AF502" s="521">
        <f t="shared" si="77"/>
        <v>0</v>
      </c>
      <c r="AG502" s="521">
        <f t="shared" si="78"/>
        <v>0</v>
      </c>
      <c r="AH502" s="525"/>
    </row>
    <row r="503" spans="1:34" s="519" customFormat="1" ht="22.5" customHeight="1" x14ac:dyDescent="0.3">
      <c r="A503" s="542"/>
      <c r="B503" s="533">
        <v>3</v>
      </c>
      <c r="C503" s="762" t="s">
        <v>1512</v>
      </c>
      <c r="D503" s="521"/>
      <c r="E503" s="521"/>
      <c r="F503" s="521"/>
      <c r="G503" s="522"/>
      <c r="H503" s="521">
        <f t="shared" si="81"/>
        <v>0</v>
      </c>
      <c r="I503" s="521"/>
      <c r="J503" s="521"/>
      <c r="K503" s="521"/>
      <c r="L503" s="524"/>
      <c r="M503" s="521">
        <f t="shared" si="79"/>
        <v>0</v>
      </c>
      <c r="N503" s="521"/>
      <c r="O503" s="521"/>
      <c r="P503" s="521"/>
      <c r="Q503" s="524"/>
      <c r="R503" s="521">
        <f t="shared" si="80"/>
        <v>0</v>
      </c>
      <c r="S503" s="521"/>
      <c r="T503" s="521"/>
      <c r="U503" s="521"/>
      <c r="V503" s="521"/>
      <c r="W503" s="521">
        <f t="shared" si="72"/>
        <v>0</v>
      </c>
      <c r="X503" s="521"/>
      <c r="Y503" s="521"/>
      <c r="Z503" s="521"/>
      <c r="AA503" s="521"/>
      <c r="AB503" s="521">
        <f t="shared" si="73"/>
        <v>0</v>
      </c>
      <c r="AC503" s="521">
        <f t="shared" si="74"/>
        <v>0</v>
      </c>
      <c r="AD503" s="521">
        <f t="shared" si="75"/>
        <v>0</v>
      </c>
      <c r="AE503" s="521">
        <f t="shared" si="76"/>
        <v>0</v>
      </c>
      <c r="AF503" s="521">
        <f t="shared" si="77"/>
        <v>0</v>
      </c>
      <c r="AG503" s="521">
        <f t="shared" si="78"/>
        <v>0</v>
      </c>
      <c r="AH503" s="525"/>
    </row>
    <row r="504" spans="1:34" s="519" customFormat="1" ht="22.5" customHeight="1" x14ac:dyDescent="0.3">
      <c r="A504" s="542"/>
      <c r="B504" s="533">
        <v>4</v>
      </c>
      <c r="C504" s="762" t="s">
        <v>1513</v>
      </c>
      <c r="D504" s="521"/>
      <c r="E504" s="521"/>
      <c r="F504" s="521"/>
      <c r="G504" s="522"/>
      <c r="H504" s="521">
        <f t="shared" si="81"/>
        <v>0</v>
      </c>
      <c r="I504" s="521"/>
      <c r="J504" s="521"/>
      <c r="K504" s="521"/>
      <c r="L504" s="524"/>
      <c r="M504" s="521">
        <f t="shared" si="79"/>
        <v>0</v>
      </c>
      <c r="N504" s="521"/>
      <c r="O504" s="521"/>
      <c r="P504" s="521"/>
      <c r="Q504" s="524"/>
      <c r="R504" s="521">
        <f t="shared" si="80"/>
        <v>0</v>
      </c>
      <c r="S504" s="521"/>
      <c r="T504" s="521"/>
      <c r="U504" s="521"/>
      <c r="V504" s="521"/>
      <c r="W504" s="521">
        <f t="shared" si="72"/>
        <v>0</v>
      </c>
      <c r="X504" s="521"/>
      <c r="Y504" s="521"/>
      <c r="Z504" s="521"/>
      <c r="AA504" s="521"/>
      <c r="AB504" s="521">
        <f t="shared" si="73"/>
        <v>0</v>
      </c>
      <c r="AC504" s="521">
        <f t="shared" si="74"/>
        <v>0</v>
      </c>
      <c r="AD504" s="521">
        <f t="shared" si="75"/>
        <v>0</v>
      </c>
      <c r="AE504" s="521">
        <f t="shared" si="76"/>
        <v>0</v>
      </c>
      <c r="AF504" s="521">
        <f t="shared" si="77"/>
        <v>0</v>
      </c>
      <c r="AG504" s="521">
        <f t="shared" si="78"/>
        <v>0</v>
      </c>
      <c r="AH504" s="525"/>
    </row>
    <row r="505" spans="1:34" s="519" customFormat="1" ht="22.5" customHeight="1" x14ac:dyDescent="0.3">
      <c r="A505" s="542"/>
      <c r="B505" s="533">
        <v>5</v>
      </c>
      <c r="C505" s="762" t="s">
        <v>1514</v>
      </c>
      <c r="D505" s="521"/>
      <c r="E505" s="521"/>
      <c r="F505" s="521"/>
      <c r="G505" s="522"/>
      <c r="H505" s="521">
        <f t="shared" si="81"/>
        <v>0</v>
      </c>
      <c r="I505" s="521"/>
      <c r="J505" s="521"/>
      <c r="K505" s="521"/>
      <c r="L505" s="524"/>
      <c r="M505" s="521">
        <f t="shared" si="79"/>
        <v>0</v>
      </c>
      <c r="N505" s="521"/>
      <c r="O505" s="521"/>
      <c r="P505" s="521"/>
      <c r="Q505" s="524"/>
      <c r="R505" s="521">
        <f t="shared" si="80"/>
        <v>0</v>
      </c>
      <c r="S505" s="521"/>
      <c r="T505" s="521"/>
      <c r="U505" s="521"/>
      <c r="V505" s="521"/>
      <c r="W505" s="521">
        <f t="shared" si="72"/>
        <v>0</v>
      </c>
      <c r="X505" s="521"/>
      <c r="Y505" s="521"/>
      <c r="Z505" s="521"/>
      <c r="AA505" s="521"/>
      <c r="AB505" s="521">
        <f t="shared" si="73"/>
        <v>0</v>
      </c>
      <c r="AC505" s="521">
        <f t="shared" si="74"/>
        <v>0</v>
      </c>
      <c r="AD505" s="521">
        <f t="shared" si="75"/>
        <v>0</v>
      </c>
      <c r="AE505" s="521">
        <f t="shared" si="76"/>
        <v>0</v>
      </c>
      <c r="AF505" s="521">
        <f t="shared" si="77"/>
        <v>0</v>
      </c>
      <c r="AG505" s="521">
        <f t="shared" si="78"/>
        <v>0</v>
      </c>
      <c r="AH505" s="525"/>
    </row>
    <row r="506" spans="1:34" s="519" customFormat="1" ht="22.5" customHeight="1" x14ac:dyDescent="0.3">
      <c r="A506" s="542"/>
      <c r="B506" s="533">
        <v>6</v>
      </c>
      <c r="C506" s="762" t="s">
        <v>1515</v>
      </c>
      <c r="D506" s="521"/>
      <c r="E506" s="521"/>
      <c r="F506" s="521"/>
      <c r="G506" s="522"/>
      <c r="H506" s="521">
        <f t="shared" si="81"/>
        <v>0</v>
      </c>
      <c r="I506" s="521"/>
      <c r="J506" s="521"/>
      <c r="K506" s="521"/>
      <c r="L506" s="524"/>
      <c r="M506" s="521">
        <f t="shared" si="79"/>
        <v>0</v>
      </c>
      <c r="N506" s="521"/>
      <c r="O506" s="521"/>
      <c r="P506" s="521"/>
      <c r="Q506" s="524"/>
      <c r="R506" s="521">
        <f t="shared" si="80"/>
        <v>0</v>
      </c>
      <c r="S506" s="521"/>
      <c r="T506" s="521"/>
      <c r="U506" s="521"/>
      <c r="V506" s="521"/>
      <c r="W506" s="521">
        <f t="shared" si="72"/>
        <v>0</v>
      </c>
      <c r="X506" s="521"/>
      <c r="Y506" s="521"/>
      <c r="Z506" s="521"/>
      <c r="AA506" s="521"/>
      <c r="AB506" s="521">
        <f t="shared" si="73"/>
        <v>0</v>
      </c>
      <c r="AC506" s="521">
        <f t="shared" si="74"/>
        <v>0</v>
      </c>
      <c r="AD506" s="521">
        <f t="shared" si="75"/>
        <v>0</v>
      </c>
      <c r="AE506" s="521">
        <f t="shared" si="76"/>
        <v>0</v>
      </c>
      <c r="AF506" s="521">
        <f t="shared" si="77"/>
        <v>0</v>
      </c>
      <c r="AG506" s="521">
        <f t="shared" si="78"/>
        <v>0</v>
      </c>
      <c r="AH506" s="525"/>
    </row>
    <row r="507" spans="1:34" s="519" customFormat="1" ht="22.5" customHeight="1" x14ac:dyDescent="0.3">
      <c r="A507" s="542"/>
      <c r="B507" s="533">
        <v>7</v>
      </c>
      <c r="C507" s="762" t="s">
        <v>1516</v>
      </c>
      <c r="D507" s="521"/>
      <c r="E507" s="521"/>
      <c r="F507" s="521"/>
      <c r="G507" s="522"/>
      <c r="H507" s="521">
        <f t="shared" si="81"/>
        <v>0</v>
      </c>
      <c r="I507" s="521"/>
      <c r="J507" s="521"/>
      <c r="K507" s="521"/>
      <c r="L507" s="524"/>
      <c r="M507" s="521">
        <f t="shared" si="79"/>
        <v>0</v>
      </c>
      <c r="N507" s="521"/>
      <c r="O507" s="521"/>
      <c r="P507" s="521"/>
      <c r="Q507" s="524"/>
      <c r="R507" s="521">
        <f t="shared" si="80"/>
        <v>0</v>
      </c>
      <c r="S507" s="521"/>
      <c r="T507" s="521"/>
      <c r="U507" s="521"/>
      <c r="V507" s="521"/>
      <c r="W507" s="521">
        <f t="shared" si="72"/>
        <v>0</v>
      </c>
      <c r="X507" s="521"/>
      <c r="Y507" s="521"/>
      <c r="Z507" s="521"/>
      <c r="AA507" s="521"/>
      <c r="AB507" s="521">
        <f t="shared" si="73"/>
        <v>0</v>
      </c>
      <c r="AC507" s="521">
        <f t="shared" si="74"/>
        <v>0</v>
      </c>
      <c r="AD507" s="521">
        <f t="shared" si="75"/>
        <v>0</v>
      </c>
      <c r="AE507" s="521">
        <f t="shared" si="76"/>
        <v>0</v>
      </c>
      <c r="AF507" s="521">
        <f t="shared" si="77"/>
        <v>0</v>
      </c>
      <c r="AG507" s="521">
        <f t="shared" si="78"/>
        <v>0</v>
      </c>
      <c r="AH507" s="525"/>
    </row>
    <row r="508" spans="1:34" s="519" customFormat="1" ht="22.5" customHeight="1" thickBot="1" x14ac:dyDescent="0.35">
      <c r="A508" s="543"/>
      <c r="B508" s="536">
        <v>8</v>
      </c>
      <c r="C508" s="763" t="s">
        <v>1517</v>
      </c>
      <c r="D508" s="537"/>
      <c r="E508" s="537"/>
      <c r="F508" s="537"/>
      <c r="G508" s="538"/>
      <c r="H508" s="537">
        <f t="shared" si="81"/>
        <v>0</v>
      </c>
      <c r="I508" s="537"/>
      <c r="J508" s="537"/>
      <c r="K508" s="537"/>
      <c r="L508" s="539"/>
      <c r="M508" s="537">
        <f t="shared" si="79"/>
        <v>0</v>
      </c>
      <c r="N508" s="537"/>
      <c r="O508" s="537"/>
      <c r="P508" s="537"/>
      <c r="Q508" s="539"/>
      <c r="R508" s="537">
        <f t="shared" si="80"/>
        <v>0</v>
      </c>
      <c r="S508" s="537"/>
      <c r="T508" s="537"/>
      <c r="U508" s="537"/>
      <c r="V508" s="537"/>
      <c r="W508" s="537">
        <f t="shared" si="72"/>
        <v>0</v>
      </c>
      <c r="X508" s="537"/>
      <c r="Y508" s="537"/>
      <c r="Z508" s="537"/>
      <c r="AA508" s="537"/>
      <c r="AB508" s="537">
        <f t="shared" si="73"/>
        <v>0</v>
      </c>
      <c r="AC508" s="537">
        <f t="shared" si="74"/>
        <v>0</v>
      </c>
      <c r="AD508" s="537">
        <f t="shared" si="75"/>
        <v>0</v>
      </c>
      <c r="AE508" s="537">
        <f t="shared" si="76"/>
        <v>0</v>
      </c>
      <c r="AF508" s="537">
        <f t="shared" si="77"/>
        <v>0</v>
      </c>
      <c r="AG508" s="537">
        <f t="shared" si="78"/>
        <v>0</v>
      </c>
      <c r="AH508" s="540"/>
    </row>
    <row r="509" spans="1:34" s="519" customFormat="1" ht="22.5" customHeight="1" thickTop="1" x14ac:dyDescent="0.3">
      <c r="A509" s="542"/>
      <c r="B509" s="534">
        <v>9</v>
      </c>
      <c r="C509" s="764" t="s">
        <v>1518</v>
      </c>
      <c r="D509" s="529"/>
      <c r="E509" s="529"/>
      <c r="F509" s="529"/>
      <c r="G509" s="535"/>
      <c r="H509" s="529">
        <f t="shared" si="81"/>
        <v>0</v>
      </c>
      <c r="I509" s="529"/>
      <c r="J509" s="529"/>
      <c r="K509" s="529"/>
      <c r="L509" s="530"/>
      <c r="M509" s="529">
        <f t="shared" si="79"/>
        <v>0</v>
      </c>
      <c r="N509" s="529"/>
      <c r="O509" s="529"/>
      <c r="P509" s="529"/>
      <c r="Q509" s="530"/>
      <c r="R509" s="529">
        <f t="shared" si="80"/>
        <v>0</v>
      </c>
      <c r="S509" s="529"/>
      <c r="T509" s="529"/>
      <c r="U509" s="529"/>
      <c r="V509" s="529"/>
      <c r="W509" s="529">
        <f t="shared" si="72"/>
        <v>0</v>
      </c>
      <c r="X509" s="529"/>
      <c r="Y509" s="529"/>
      <c r="Z509" s="529"/>
      <c r="AA509" s="529"/>
      <c r="AB509" s="529">
        <f t="shared" si="73"/>
        <v>0</v>
      </c>
      <c r="AC509" s="529">
        <f t="shared" si="74"/>
        <v>0</v>
      </c>
      <c r="AD509" s="529">
        <f t="shared" si="75"/>
        <v>0</v>
      </c>
      <c r="AE509" s="529">
        <f t="shared" si="76"/>
        <v>0</v>
      </c>
      <c r="AF509" s="529">
        <f t="shared" si="77"/>
        <v>0</v>
      </c>
      <c r="AG509" s="529">
        <f t="shared" si="78"/>
        <v>0</v>
      </c>
      <c r="AH509" s="531"/>
    </row>
    <row r="510" spans="1:34" s="519" customFormat="1" ht="22.5" customHeight="1" x14ac:dyDescent="0.3">
      <c r="A510" s="544"/>
      <c r="B510" s="533">
        <v>10</v>
      </c>
      <c r="C510" s="762" t="s">
        <v>1519</v>
      </c>
      <c r="D510" s="521"/>
      <c r="E510" s="521"/>
      <c r="F510" s="521"/>
      <c r="G510" s="522"/>
      <c r="H510" s="521">
        <f t="shared" si="81"/>
        <v>0</v>
      </c>
      <c r="I510" s="521"/>
      <c r="J510" s="521"/>
      <c r="K510" s="521"/>
      <c r="L510" s="524"/>
      <c r="M510" s="521">
        <f t="shared" si="79"/>
        <v>0</v>
      </c>
      <c r="N510" s="521"/>
      <c r="O510" s="521"/>
      <c r="P510" s="521"/>
      <c r="Q510" s="524"/>
      <c r="R510" s="521">
        <f t="shared" si="80"/>
        <v>0</v>
      </c>
      <c r="S510" s="521"/>
      <c r="T510" s="521"/>
      <c r="U510" s="521"/>
      <c r="V510" s="521"/>
      <c r="W510" s="521">
        <f t="shared" si="72"/>
        <v>0</v>
      </c>
      <c r="X510" s="521"/>
      <c r="Y510" s="521"/>
      <c r="Z510" s="521"/>
      <c r="AA510" s="521"/>
      <c r="AB510" s="521">
        <f t="shared" si="73"/>
        <v>0</v>
      </c>
      <c r="AC510" s="521">
        <f t="shared" si="74"/>
        <v>0</v>
      </c>
      <c r="AD510" s="521">
        <f t="shared" si="75"/>
        <v>0</v>
      </c>
      <c r="AE510" s="521">
        <f t="shared" si="76"/>
        <v>0</v>
      </c>
      <c r="AF510" s="521">
        <f t="shared" si="77"/>
        <v>0</v>
      </c>
      <c r="AG510" s="521">
        <f t="shared" si="78"/>
        <v>0</v>
      </c>
      <c r="AH510" s="525"/>
    </row>
    <row r="511" spans="1:34" s="519" customFormat="1" ht="22.5" customHeight="1" x14ac:dyDescent="0.3">
      <c r="A511" s="541">
        <v>33</v>
      </c>
      <c r="B511" s="526" t="s">
        <v>1036</v>
      </c>
      <c r="C511" s="761"/>
      <c r="D511" s="524"/>
      <c r="E511" s="524"/>
      <c r="F511" s="524"/>
      <c r="G511" s="524"/>
      <c r="H511" s="521">
        <f t="shared" si="81"/>
        <v>0</v>
      </c>
      <c r="I511" s="524"/>
      <c r="J511" s="524"/>
      <c r="K511" s="524"/>
      <c r="L511" s="524"/>
      <c r="M511" s="521">
        <f t="shared" si="79"/>
        <v>0</v>
      </c>
      <c r="N511" s="524"/>
      <c r="O511" s="524"/>
      <c r="P511" s="524"/>
      <c r="Q511" s="524"/>
      <c r="R511" s="521">
        <f t="shared" si="80"/>
        <v>0</v>
      </c>
      <c r="S511" s="521"/>
      <c r="T511" s="521"/>
      <c r="U511" s="521"/>
      <c r="V511" s="521"/>
      <c r="W511" s="521">
        <f t="shared" si="72"/>
        <v>0</v>
      </c>
      <c r="X511" s="521"/>
      <c r="Y511" s="521"/>
      <c r="Z511" s="521"/>
      <c r="AA511" s="521"/>
      <c r="AB511" s="521">
        <f t="shared" si="73"/>
        <v>0</v>
      </c>
      <c r="AC511" s="521">
        <f t="shared" si="74"/>
        <v>0</v>
      </c>
      <c r="AD511" s="521">
        <f t="shared" si="75"/>
        <v>0</v>
      </c>
      <c r="AE511" s="521">
        <f t="shared" si="76"/>
        <v>0</v>
      </c>
      <c r="AF511" s="521">
        <f t="shared" si="77"/>
        <v>0</v>
      </c>
      <c r="AG511" s="521">
        <f t="shared" si="78"/>
        <v>0</v>
      </c>
      <c r="AH511" s="525"/>
    </row>
    <row r="512" spans="1:34" s="519" customFormat="1" ht="22.5" customHeight="1" x14ac:dyDescent="0.3">
      <c r="A512" s="542"/>
      <c r="B512" s="533">
        <v>1</v>
      </c>
      <c r="C512" s="762" t="s">
        <v>1520</v>
      </c>
      <c r="D512" s="521"/>
      <c r="E512" s="521"/>
      <c r="F512" s="521"/>
      <c r="G512" s="522"/>
      <c r="H512" s="521">
        <f t="shared" si="81"/>
        <v>0</v>
      </c>
      <c r="I512" s="521"/>
      <c r="J512" s="521"/>
      <c r="K512" s="521"/>
      <c r="L512" s="524"/>
      <c r="M512" s="521">
        <f t="shared" si="79"/>
        <v>0</v>
      </c>
      <c r="N512" s="521"/>
      <c r="O512" s="521"/>
      <c r="P512" s="521"/>
      <c r="Q512" s="524"/>
      <c r="R512" s="521">
        <f t="shared" si="80"/>
        <v>0</v>
      </c>
      <c r="S512" s="521"/>
      <c r="T512" s="521"/>
      <c r="U512" s="521"/>
      <c r="V512" s="521"/>
      <c r="W512" s="521">
        <f t="shared" si="72"/>
        <v>0</v>
      </c>
      <c r="X512" s="521"/>
      <c r="Y512" s="521"/>
      <c r="Z512" s="521"/>
      <c r="AA512" s="521"/>
      <c r="AB512" s="521">
        <f t="shared" si="73"/>
        <v>0</v>
      </c>
      <c r="AC512" s="521">
        <f t="shared" si="74"/>
        <v>0</v>
      </c>
      <c r="AD512" s="521">
        <f t="shared" si="75"/>
        <v>0</v>
      </c>
      <c r="AE512" s="521">
        <f t="shared" si="76"/>
        <v>0</v>
      </c>
      <c r="AF512" s="521">
        <f t="shared" si="77"/>
        <v>0</v>
      </c>
      <c r="AG512" s="521">
        <f t="shared" si="78"/>
        <v>0</v>
      </c>
      <c r="AH512" s="525"/>
    </row>
    <row r="513" spans="1:34" s="519" customFormat="1" ht="22.5" customHeight="1" x14ac:dyDescent="0.3">
      <c r="A513" s="542"/>
      <c r="B513" s="533">
        <v>2</v>
      </c>
      <c r="C513" s="762" t="s">
        <v>1521</v>
      </c>
      <c r="D513" s="521"/>
      <c r="E513" s="521"/>
      <c r="F513" s="521"/>
      <c r="G513" s="522"/>
      <c r="H513" s="521">
        <f t="shared" si="81"/>
        <v>0</v>
      </c>
      <c r="I513" s="521"/>
      <c r="J513" s="521"/>
      <c r="K513" s="521"/>
      <c r="L513" s="524"/>
      <c r="M513" s="521">
        <f t="shared" si="79"/>
        <v>0</v>
      </c>
      <c r="N513" s="521"/>
      <c r="O513" s="521"/>
      <c r="P513" s="521"/>
      <c r="Q513" s="524"/>
      <c r="R513" s="521">
        <f t="shared" si="80"/>
        <v>0</v>
      </c>
      <c r="S513" s="521"/>
      <c r="T513" s="521"/>
      <c r="U513" s="521"/>
      <c r="V513" s="521"/>
      <c r="W513" s="521">
        <f t="shared" si="72"/>
        <v>0</v>
      </c>
      <c r="X513" s="521"/>
      <c r="Y513" s="521"/>
      <c r="Z513" s="521"/>
      <c r="AA513" s="521"/>
      <c r="AB513" s="521">
        <f t="shared" si="73"/>
        <v>0</v>
      </c>
      <c r="AC513" s="521">
        <f t="shared" si="74"/>
        <v>0</v>
      </c>
      <c r="AD513" s="521">
        <f t="shared" si="75"/>
        <v>0</v>
      </c>
      <c r="AE513" s="521">
        <f t="shared" si="76"/>
        <v>0</v>
      </c>
      <c r="AF513" s="521">
        <f t="shared" si="77"/>
        <v>0</v>
      </c>
      <c r="AG513" s="521">
        <f t="shared" si="78"/>
        <v>0</v>
      </c>
      <c r="AH513" s="525"/>
    </row>
    <row r="514" spans="1:34" s="519" customFormat="1" ht="22.5" customHeight="1" x14ac:dyDescent="0.3">
      <c r="A514" s="542"/>
      <c r="B514" s="533">
        <v>3</v>
      </c>
      <c r="C514" s="762" t="s">
        <v>1522</v>
      </c>
      <c r="D514" s="521"/>
      <c r="E514" s="521"/>
      <c r="F514" s="521"/>
      <c r="G514" s="522"/>
      <c r="H514" s="521">
        <f t="shared" si="81"/>
        <v>0</v>
      </c>
      <c r="I514" s="521"/>
      <c r="J514" s="521"/>
      <c r="K514" s="521"/>
      <c r="L514" s="524"/>
      <c r="M514" s="521">
        <f t="shared" si="79"/>
        <v>0</v>
      </c>
      <c r="N514" s="521"/>
      <c r="O514" s="521"/>
      <c r="P514" s="521"/>
      <c r="Q514" s="524"/>
      <c r="R514" s="521">
        <f t="shared" si="80"/>
        <v>0</v>
      </c>
      <c r="S514" s="521"/>
      <c r="T514" s="521"/>
      <c r="U514" s="521"/>
      <c r="V514" s="521"/>
      <c r="W514" s="521">
        <f t="shared" si="72"/>
        <v>0</v>
      </c>
      <c r="X514" s="521"/>
      <c r="Y514" s="521"/>
      <c r="Z514" s="521"/>
      <c r="AA514" s="521"/>
      <c r="AB514" s="521">
        <f t="shared" si="73"/>
        <v>0</v>
      </c>
      <c r="AC514" s="521">
        <f t="shared" si="74"/>
        <v>0</v>
      </c>
      <c r="AD514" s="521">
        <f t="shared" si="75"/>
        <v>0</v>
      </c>
      <c r="AE514" s="521">
        <f t="shared" si="76"/>
        <v>0</v>
      </c>
      <c r="AF514" s="521">
        <f t="shared" si="77"/>
        <v>0</v>
      </c>
      <c r="AG514" s="521">
        <f t="shared" si="78"/>
        <v>0</v>
      </c>
      <c r="AH514" s="525"/>
    </row>
    <row r="515" spans="1:34" s="519" customFormat="1" ht="22.5" customHeight="1" x14ac:dyDescent="0.3">
      <c r="A515" s="542"/>
      <c r="B515" s="533">
        <v>4</v>
      </c>
      <c r="C515" s="762" t="s">
        <v>1523</v>
      </c>
      <c r="D515" s="521"/>
      <c r="E515" s="521"/>
      <c r="F515" s="521"/>
      <c r="G515" s="522"/>
      <c r="H515" s="521">
        <f t="shared" si="81"/>
        <v>0</v>
      </c>
      <c r="I515" s="521"/>
      <c r="J515" s="521"/>
      <c r="K515" s="521"/>
      <c r="L515" s="524"/>
      <c r="M515" s="521">
        <f t="shared" si="79"/>
        <v>0</v>
      </c>
      <c r="N515" s="521"/>
      <c r="O515" s="521"/>
      <c r="P515" s="521"/>
      <c r="Q515" s="524"/>
      <c r="R515" s="521">
        <f t="shared" si="80"/>
        <v>0</v>
      </c>
      <c r="S515" s="521"/>
      <c r="T515" s="521"/>
      <c r="U515" s="521"/>
      <c r="V515" s="521"/>
      <c r="W515" s="521">
        <f t="shared" si="72"/>
        <v>0</v>
      </c>
      <c r="X515" s="521"/>
      <c r="Y515" s="521"/>
      <c r="Z515" s="521"/>
      <c r="AA515" s="521"/>
      <c r="AB515" s="521">
        <f t="shared" si="73"/>
        <v>0</v>
      </c>
      <c r="AC515" s="521">
        <f t="shared" si="74"/>
        <v>0</v>
      </c>
      <c r="AD515" s="521">
        <f t="shared" si="75"/>
        <v>0</v>
      </c>
      <c r="AE515" s="521">
        <f t="shared" si="76"/>
        <v>0</v>
      </c>
      <c r="AF515" s="521">
        <f t="shared" si="77"/>
        <v>0</v>
      </c>
      <c r="AG515" s="521">
        <f t="shared" si="78"/>
        <v>0</v>
      </c>
      <c r="AH515" s="525"/>
    </row>
    <row r="516" spans="1:34" s="519" customFormat="1" ht="22.5" customHeight="1" x14ac:dyDescent="0.3">
      <c r="A516" s="542"/>
      <c r="B516" s="533">
        <v>5</v>
      </c>
      <c r="C516" s="762" t="s">
        <v>1524</v>
      </c>
      <c r="D516" s="521"/>
      <c r="E516" s="521"/>
      <c r="F516" s="521"/>
      <c r="G516" s="522"/>
      <c r="H516" s="521">
        <f t="shared" si="81"/>
        <v>0</v>
      </c>
      <c r="I516" s="521"/>
      <c r="J516" s="521"/>
      <c r="K516" s="521"/>
      <c r="L516" s="524"/>
      <c r="M516" s="521">
        <f t="shared" si="79"/>
        <v>0</v>
      </c>
      <c r="N516" s="521"/>
      <c r="O516" s="521"/>
      <c r="P516" s="521"/>
      <c r="Q516" s="524"/>
      <c r="R516" s="521">
        <f t="shared" si="80"/>
        <v>0</v>
      </c>
      <c r="S516" s="521"/>
      <c r="T516" s="521"/>
      <c r="U516" s="521"/>
      <c r="V516" s="521"/>
      <c r="W516" s="521">
        <f t="shared" si="72"/>
        <v>0</v>
      </c>
      <c r="X516" s="521"/>
      <c r="Y516" s="521"/>
      <c r="Z516" s="521"/>
      <c r="AA516" s="521"/>
      <c r="AB516" s="521">
        <f t="shared" si="73"/>
        <v>0</v>
      </c>
      <c r="AC516" s="521">
        <f t="shared" si="74"/>
        <v>0</v>
      </c>
      <c r="AD516" s="521">
        <f t="shared" si="75"/>
        <v>0</v>
      </c>
      <c r="AE516" s="521">
        <f t="shared" si="76"/>
        <v>0</v>
      </c>
      <c r="AF516" s="521">
        <f t="shared" si="77"/>
        <v>0</v>
      </c>
      <c r="AG516" s="521">
        <f t="shared" si="78"/>
        <v>0</v>
      </c>
      <c r="AH516" s="525"/>
    </row>
    <row r="517" spans="1:34" s="519" customFormat="1" ht="22.5" customHeight="1" x14ac:dyDescent="0.3">
      <c r="A517" s="542"/>
      <c r="B517" s="533">
        <v>6</v>
      </c>
      <c r="C517" s="762" t="s">
        <v>1525</v>
      </c>
      <c r="D517" s="521"/>
      <c r="E517" s="521"/>
      <c r="F517" s="521"/>
      <c r="G517" s="522"/>
      <c r="H517" s="521">
        <f t="shared" si="81"/>
        <v>0</v>
      </c>
      <c r="I517" s="521"/>
      <c r="J517" s="521"/>
      <c r="K517" s="521"/>
      <c r="L517" s="524"/>
      <c r="M517" s="521">
        <f t="shared" si="79"/>
        <v>0</v>
      </c>
      <c r="N517" s="521"/>
      <c r="O517" s="521"/>
      <c r="P517" s="521"/>
      <c r="Q517" s="524"/>
      <c r="R517" s="521">
        <f t="shared" si="80"/>
        <v>0</v>
      </c>
      <c r="S517" s="521"/>
      <c r="T517" s="521"/>
      <c r="U517" s="521"/>
      <c r="V517" s="521"/>
      <c r="W517" s="521">
        <f t="shared" si="72"/>
        <v>0</v>
      </c>
      <c r="X517" s="521"/>
      <c r="Y517" s="521"/>
      <c r="Z517" s="521"/>
      <c r="AA517" s="521"/>
      <c r="AB517" s="521">
        <f t="shared" si="73"/>
        <v>0</v>
      </c>
      <c r="AC517" s="521">
        <f t="shared" si="74"/>
        <v>0</v>
      </c>
      <c r="AD517" s="521">
        <f t="shared" si="75"/>
        <v>0</v>
      </c>
      <c r="AE517" s="521">
        <f t="shared" si="76"/>
        <v>0</v>
      </c>
      <c r="AF517" s="521">
        <f t="shared" si="77"/>
        <v>0</v>
      </c>
      <c r="AG517" s="521">
        <f t="shared" si="78"/>
        <v>0</v>
      </c>
      <c r="AH517" s="525"/>
    </row>
    <row r="518" spans="1:34" s="519" customFormat="1" ht="22.5" customHeight="1" x14ac:dyDescent="0.3">
      <c r="A518" s="542"/>
      <c r="B518" s="533">
        <v>7</v>
      </c>
      <c r="C518" s="762" t="s">
        <v>1526</v>
      </c>
      <c r="D518" s="521"/>
      <c r="E518" s="521"/>
      <c r="F518" s="521"/>
      <c r="G518" s="522"/>
      <c r="H518" s="521">
        <f t="shared" si="81"/>
        <v>0</v>
      </c>
      <c r="I518" s="521"/>
      <c r="J518" s="521"/>
      <c r="K518" s="521"/>
      <c r="L518" s="524"/>
      <c r="M518" s="521">
        <f t="shared" si="79"/>
        <v>0</v>
      </c>
      <c r="N518" s="521"/>
      <c r="O518" s="521"/>
      <c r="P518" s="521"/>
      <c r="Q518" s="524"/>
      <c r="R518" s="521">
        <f t="shared" si="80"/>
        <v>0</v>
      </c>
      <c r="S518" s="521"/>
      <c r="T518" s="521"/>
      <c r="U518" s="521"/>
      <c r="V518" s="521"/>
      <c r="W518" s="521">
        <f t="shared" si="72"/>
        <v>0</v>
      </c>
      <c r="X518" s="521"/>
      <c r="Y518" s="521"/>
      <c r="Z518" s="521"/>
      <c r="AA518" s="521"/>
      <c r="AB518" s="521">
        <f t="shared" si="73"/>
        <v>0</v>
      </c>
      <c r="AC518" s="521">
        <f t="shared" si="74"/>
        <v>0</v>
      </c>
      <c r="AD518" s="521">
        <f t="shared" si="75"/>
        <v>0</v>
      </c>
      <c r="AE518" s="521">
        <f t="shared" si="76"/>
        <v>0</v>
      </c>
      <c r="AF518" s="521">
        <f t="shared" si="77"/>
        <v>0</v>
      </c>
      <c r="AG518" s="521">
        <f t="shared" si="78"/>
        <v>0</v>
      </c>
      <c r="AH518" s="525"/>
    </row>
    <row r="519" spans="1:34" s="519" customFormat="1" ht="22.5" customHeight="1" x14ac:dyDescent="0.3">
      <c r="A519" s="542"/>
      <c r="B519" s="533">
        <v>8</v>
      </c>
      <c r="C519" s="762" t="s">
        <v>1527</v>
      </c>
      <c r="D519" s="521"/>
      <c r="E519" s="521"/>
      <c r="F519" s="521"/>
      <c r="G519" s="522"/>
      <c r="H519" s="521">
        <f t="shared" si="81"/>
        <v>0</v>
      </c>
      <c r="I519" s="521"/>
      <c r="J519" s="521"/>
      <c r="K519" s="521"/>
      <c r="L519" s="524"/>
      <c r="M519" s="521">
        <f t="shared" si="79"/>
        <v>0</v>
      </c>
      <c r="N519" s="521"/>
      <c r="O519" s="521"/>
      <c r="P519" s="521"/>
      <c r="Q519" s="524"/>
      <c r="R519" s="521">
        <f t="shared" si="80"/>
        <v>0</v>
      </c>
      <c r="S519" s="521"/>
      <c r="T519" s="521"/>
      <c r="U519" s="521"/>
      <c r="V519" s="521"/>
      <c r="W519" s="521">
        <f t="shared" si="72"/>
        <v>0</v>
      </c>
      <c r="X519" s="521"/>
      <c r="Y519" s="521"/>
      <c r="Z519" s="521"/>
      <c r="AA519" s="521"/>
      <c r="AB519" s="521">
        <f t="shared" si="73"/>
        <v>0</v>
      </c>
      <c r="AC519" s="521">
        <f t="shared" si="74"/>
        <v>0</v>
      </c>
      <c r="AD519" s="521">
        <f t="shared" si="75"/>
        <v>0</v>
      </c>
      <c r="AE519" s="521">
        <f t="shared" si="76"/>
        <v>0</v>
      </c>
      <c r="AF519" s="521">
        <f t="shared" si="77"/>
        <v>0</v>
      </c>
      <c r="AG519" s="521">
        <f t="shared" si="78"/>
        <v>0</v>
      </c>
      <c r="AH519" s="525"/>
    </row>
    <row r="520" spans="1:34" s="519" customFormat="1" ht="22.5" customHeight="1" x14ac:dyDescent="0.3">
      <c r="A520" s="542"/>
      <c r="B520" s="533">
        <v>9</v>
      </c>
      <c r="C520" s="762" t="s">
        <v>1528</v>
      </c>
      <c r="D520" s="521"/>
      <c r="E520" s="521"/>
      <c r="F520" s="521"/>
      <c r="G520" s="522"/>
      <c r="H520" s="521">
        <f t="shared" si="81"/>
        <v>0</v>
      </c>
      <c r="I520" s="521"/>
      <c r="J520" s="521"/>
      <c r="K520" s="521"/>
      <c r="L520" s="524"/>
      <c r="M520" s="521">
        <f t="shared" si="79"/>
        <v>0</v>
      </c>
      <c r="N520" s="521"/>
      <c r="O520" s="521"/>
      <c r="P520" s="521"/>
      <c r="Q520" s="524"/>
      <c r="R520" s="521">
        <f t="shared" si="80"/>
        <v>0</v>
      </c>
      <c r="S520" s="521"/>
      <c r="T520" s="521"/>
      <c r="U520" s="521"/>
      <c r="V520" s="521"/>
      <c r="W520" s="521">
        <f t="shared" ref="W520:W555" si="82">SUM(S520:V520)</f>
        <v>0</v>
      </c>
      <c r="X520" s="521"/>
      <c r="Y520" s="521"/>
      <c r="Z520" s="521"/>
      <c r="AA520" s="521"/>
      <c r="AB520" s="521">
        <f t="shared" ref="AB520:AB555" si="83">SUM(X520:AA520)</f>
        <v>0</v>
      </c>
      <c r="AC520" s="521">
        <f t="shared" ref="AC520:AC555" si="84">SUM(D520,I520,N520,S520,X520)</f>
        <v>0</v>
      </c>
      <c r="AD520" s="521">
        <f t="shared" ref="AD520:AD555" si="85">SUM(E520,J520,O520,T520,Y520)</f>
        <v>0</v>
      </c>
      <c r="AE520" s="521">
        <f t="shared" ref="AE520:AE555" si="86">SUM(F520,K520,P520,U520,Z520)</f>
        <v>0</v>
      </c>
      <c r="AF520" s="521">
        <f t="shared" ref="AF520:AF555" si="87">SUM(G520,L520,Q520,V520,AA520)</f>
        <v>0</v>
      </c>
      <c r="AG520" s="521">
        <f t="shared" ref="AG520:AG555" si="88">SUM(AC520:AF520)</f>
        <v>0</v>
      </c>
      <c r="AH520" s="525"/>
    </row>
    <row r="521" spans="1:34" s="519" customFormat="1" ht="22.5" customHeight="1" x14ac:dyDescent="0.3">
      <c r="A521" s="542"/>
      <c r="B521" s="533">
        <v>10</v>
      </c>
      <c r="C521" s="762" t="s">
        <v>1529</v>
      </c>
      <c r="D521" s="521"/>
      <c r="E521" s="521"/>
      <c r="F521" s="521"/>
      <c r="G521" s="522"/>
      <c r="H521" s="521">
        <f t="shared" si="81"/>
        <v>0</v>
      </c>
      <c r="I521" s="521"/>
      <c r="J521" s="521"/>
      <c r="K521" s="521"/>
      <c r="L521" s="524"/>
      <c r="M521" s="521">
        <f t="shared" ref="M521:M555" si="89">SUM(I521:L521)</f>
        <v>0</v>
      </c>
      <c r="N521" s="521"/>
      <c r="O521" s="521"/>
      <c r="P521" s="521"/>
      <c r="Q521" s="524"/>
      <c r="R521" s="521">
        <f t="shared" ref="R521:R555" si="90">SUM(N521:Q521)</f>
        <v>0</v>
      </c>
      <c r="S521" s="521"/>
      <c r="T521" s="521"/>
      <c r="U521" s="521"/>
      <c r="V521" s="521"/>
      <c r="W521" s="521">
        <f t="shared" si="82"/>
        <v>0</v>
      </c>
      <c r="X521" s="521"/>
      <c r="Y521" s="521"/>
      <c r="Z521" s="521"/>
      <c r="AA521" s="521"/>
      <c r="AB521" s="521">
        <f t="shared" si="83"/>
        <v>0</v>
      </c>
      <c r="AC521" s="521">
        <f t="shared" si="84"/>
        <v>0</v>
      </c>
      <c r="AD521" s="521">
        <f t="shared" si="85"/>
        <v>0</v>
      </c>
      <c r="AE521" s="521">
        <f t="shared" si="86"/>
        <v>0</v>
      </c>
      <c r="AF521" s="521">
        <f t="shared" si="87"/>
        <v>0</v>
      </c>
      <c r="AG521" s="521">
        <f t="shared" si="88"/>
        <v>0</v>
      </c>
      <c r="AH521" s="525"/>
    </row>
    <row r="522" spans="1:34" s="519" customFormat="1" ht="22.5" customHeight="1" x14ac:dyDescent="0.3">
      <c r="A522" s="542"/>
      <c r="B522" s="533">
        <v>11</v>
      </c>
      <c r="C522" s="762" t="s">
        <v>1530</v>
      </c>
      <c r="D522" s="521"/>
      <c r="E522" s="521"/>
      <c r="F522" s="521"/>
      <c r="G522" s="522"/>
      <c r="H522" s="521">
        <f t="shared" si="81"/>
        <v>0</v>
      </c>
      <c r="I522" s="521"/>
      <c r="J522" s="521"/>
      <c r="K522" s="521"/>
      <c r="L522" s="524"/>
      <c r="M522" s="521">
        <f t="shared" si="89"/>
        <v>0</v>
      </c>
      <c r="N522" s="521"/>
      <c r="O522" s="521"/>
      <c r="P522" s="521"/>
      <c r="Q522" s="524"/>
      <c r="R522" s="521">
        <f t="shared" si="90"/>
        <v>0</v>
      </c>
      <c r="S522" s="521"/>
      <c r="T522" s="521"/>
      <c r="U522" s="521"/>
      <c r="V522" s="521"/>
      <c r="W522" s="521">
        <f t="shared" si="82"/>
        <v>0</v>
      </c>
      <c r="X522" s="521"/>
      <c r="Y522" s="521"/>
      <c r="Z522" s="521"/>
      <c r="AA522" s="521"/>
      <c r="AB522" s="521">
        <f t="shared" si="83"/>
        <v>0</v>
      </c>
      <c r="AC522" s="521">
        <f t="shared" si="84"/>
        <v>0</v>
      </c>
      <c r="AD522" s="521">
        <f t="shared" si="85"/>
        <v>0</v>
      </c>
      <c r="AE522" s="521">
        <f t="shared" si="86"/>
        <v>0</v>
      </c>
      <c r="AF522" s="521">
        <f t="shared" si="87"/>
        <v>0</v>
      </c>
      <c r="AG522" s="521">
        <f t="shared" si="88"/>
        <v>0</v>
      </c>
      <c r="AH522" s="525"/>
    </row>
    <row r="523" spans="1:34" s="519" customFormat="1" ht="22.5" customHeight="1" x14ac:dyDescent="0.3">
      <c r="A523" s="542"/>
      <c r="B523" s="533">
        <v>12</v>
      </c>
      <c r="C523" s="762" t="s">
        <v>1531</v>
      </c>
      <c r="D523" s="521"/>
      <c r="E523" s="521"/>
      <c r="F523" s="521"/>
      <c r="G523" s="522"/>
      <c r="H523" s="521">
        <f t="shared" si="81"/>
        <v>0</v>
      </c>
      <c r="I523" s="521"/>
      <c r="J523" s="521"/>
      <c r="K523" s="521"/>
      <c r="L523" s="524"/>
      <c r="M523" s="521">
        <f t="shared" si="89"/>
        <v>0</v>
      </c>
      <c r="N523" s="521"/>
      <c r="O523" s="521"/>
      <c r="P523" s="521"/>
      <c r="Q523" s="524"/>
      <c r="R523" s="521">
        <f t="shared" si="90"/>
        <v>0</v>
      </c>
      <c r="S523" s="521"/>
      <c r="T523" s="521"/>
      <c r="U523" s="521"/>
      <c r="V523" s="521"/>
      <c r="W523" s="521">
        <f t="shared" si="82"/>
        <v>0</v>
      </c>
      <c r="X523" s="521"/>
      <c r="Y523" s="521"/>
      <c r="Z523" s="521"/>
      <c r="AA523" s="521"/>
      <c r="AB523" s="521">
        <f t="shared" si="83"/>
        <v>0</v>
      </c>
      <c r="AC523" s="521">
        <f t="shared" si="84"/>
        <v>0</v>
      </c>
      <c r="AD523" s="521">
        <f t="shared" si="85"/>
        <v>0</v>
      </c>
      <c r="AE523" s="521">
        <f t="shared" si="86"/>
        <v>0</v>
      </c>
      <c r="AF523" s="521">
        <f t="shared" si="87"/>
        <v>0</v>
      </c>
      <c r="AG523" s="521">
        <f t="shared" si="88"/>
        <v>0</v>
      </c>
      <c r="AH523" s="525"/>
    </row>
    <row r="524" spans="1:34" s="519" customFormat="1" ht="22.5" customHeight="1" x14ac:dyDescent="0.3">
      <c r="A524" s="542"/>
      <c r="B524" s="533">
        <v>13</v>
      </c>
      <c r="C524" s="762" t="s">
        <v>1532</v>
      </c>
      <c r="D524" s="521"/>
      <c r="E524" s="521"/>
      <c r="F524" s="521"/>
      <c r="G524" s="522"/>
      <c r="H524" s="521">
        <f t="shared" si="81"/>
        <v>0</v>
      </c>
      <c r="I524" s="521"/>
      <c r="J524" s="521"/>
      <c r="K524" s="521"/>
      <c r="L524" s="524"/>
      <c r="M524" s="521">
        <f t="shared" si="89"/>
        <v>0</v>
      </c>
      <c r="N524" s="521"/>
      <c r="O524" s="521"/>
      <c r="P524" s="521"/>
      <c r="Q524" s="524"/>
      <c r="R524" s="521">
        <f t="shared" si="90"/>
        <v>0</v>
      </c>
      <c r="S524" s="521"/>
      <c r="T524" s="521"/>
      <c r="U524" s="521"/>
      <c r="V524" s="521"/>
      <c r="W524" s="521">
        <f t="shared" si="82"/>
        <v>0</v>
      </c>
      <c r="X524" s="521"/>
      <c r="Y524" s="521"/>
      <c r="Z524" s="521"/>
      <c r="AA524" s="521"/>
      <c r="AB524" s="521">
        <f t="shared" si="83"/>
        <v>0</v>
      </c>
      <c r="AC524" s="521">
        <f t="shared" si="84"/>
        <v>0</v>
      </c>
      <c r="AD524" s="521">
        <f t="shared" si="85"/>
        <v>0</v>
      </c>
      <c r="AE524" s="521">
        <f t="shared" si="86"/>
        <v>0</v>
      </c>
      <c r="AF524" s="521">
        <f t="shared" si="87"/>
        <v>0</v>
      </c>
      <c r="AG524" s="521">
        <f t="shared" si="88"/>
        <v>0</v>
      </c>
      <c r="AH524" s="525"/>
    </row>
    <row r="525" spans="1:34" s="519" customFormat="1" ht="22.5" customHeight="1" x14ac:dyDescent="0.3">
      <c r="A525" s="542"/>
      <c r="B525" s="533">
        <v>14</v>
      </c>
      <c r="C525" s="762" t="s">
        <v>1533</v>
      </c>
      <c r="D525" s="521"/>
      <c r="E525" s="521"/>
      <c r="F525" s="521"/>
      <c r="G525" s="522"/>
      <c r="H525" s="521">
        <f t="shared" ref="H525:H555" si="91">SUM(D525:G525)</f>
        <v>0</v>
      </c>
      <c r="I525" s="521"/>
      <c r="J525" s="521"/>
      <c r="K525" s="521"/>
      <c r="L525" s="524"/>
      <c r="M525" s="521">
        <f t="shared" si="89"/>
        <v>0</v>
      </c>
      <c r="N525" s="521"/>
      <c r="O525" s="521"/>
      <c r="P525" s="521"/>
      <c r="Q525" s="524"/>
      <c r="R525" s="521">
        <f t="shared" si="90"/>
        <v>0</v>
      </c>
      <c r="S525" s="521"/>
      <c r="T525" s="521"/>
      <c r="U525" s="521"/>
      <c r="V525" s="521"/>
      <c r="W525" s="521">
        <f t="shared" si="82"/>
        <v>0</v>
      </c>
      <c r="X525" s="521"/>
      <c r="Y525" s="521"/>
      <c r="Z525" s="521"/>
      <c r="AA525" s="521"/>
      <c r="AB525" s="521">
        <f t="shared" si="83"/>
        <v>0</v>
      </c>
      <c r="AC525" s="521">
        <f t="shared" si="84"/>
        <v>0</v>
      </c>
      <c r="AD525" s="521">
        <f t="shared" si="85"/>
        <v>0</v>
      </c>
      <c r="AE525" s="521">
        <f t="shared" si="86"/>
        <v>0</v>
      </c>
      <c r="AF525" s="521">
        <f t="shared" si="87"/>
        <v>0</v>
      </c>
      <c r="AG525" s="521">
        <f t="shared" si="88"/>
        <v>0</v>
      </c>
      <c r="AH525" s="525"/>
    </row>
    <row r="526" spans="1:34" s="519" customFormat="1" ht="22.5" customHeight="1" x14ac:dyDescent="0.3">
      <c r="A526" s="542"/>
      <c r="B526" s="533">
        <v>15</v>
      </c>
      <c r="C526" s="762" t="s">
        <v>1534</v>
      </c>
      <c r="D526" s="521"/>
      <c r="E526" s="521"/>
      <c r="F526" s="521"/>
      <c r="G526" s="522"/>
      <c r="H526" s="521">
        <f t="shared" si="91"/>
        <v>0</v>
      </c>
      <c r="I526" s="521"/>
      <c r="J526" s="521"/>
      <c r="K526" s="521"/>
      <c r="L526" s="524"/>
      <c r="M526" s="521">
        <f t="shared" si="89"/>
        <v>0</v>
      </c>
      <c r="N526" s="521"/>
      <c r="O526" s="521"/>
      <c r="P526" s="521"/>
      <c r="Q526" s="524"/>
      <c r="R526" s="521">
        <f t="shared" si="90"/>
        <v>0</v>
      </c>
      <c r="S526" s="521"/>
      <c r="T526" s="521"/>
      <c r="U526" s="521"/>
      <c r="V526" s="521"/>
      <c r="W526" s="521">
        <f t="shared" si="82"/>
        <v>0</v>
      </c>
      <c r="X526" s="521"/>
      <c r="Y526" s="521"/>
      <c r="Z526" s="521"/>
      <c r="AA526" s="521"/>
      <c r="AB526" s="521">
        <f t="shared" si="83"/>
        <v>0</v>
      </c>
      <c r="AC526" s="521">
        <f t="shared" si="84"/>
        <v>0</v>
      </c>
      <c r="AD526" s="521">
        <f t="shared" si="85"/>
        <v>0</v>
      </c>
      <c r="AE526" s="521">
        <f t="shared" si="86"/>
        <v>0</v>
      </c>
      <c r="AF526" s="521">
        <f t="shared" si="87"/>
        <v>0</v>
      </c>
      <c r="AG526" s="521">
        <f t="shared" si="88"/>
        <v>0</v>
      </c>
      <c r="AH526" s="525"/>
    </row>
    <row r="527" spans="1:34" s="519" customFormat="1" ht="22.5" customHeight="1" x14ac:dyDescent="0.3">
      <c r="A527" s="542"/>
      <c r="B527" s="533">
        <v>16</v>
      </c>
      <c r="C527" s="762" t="s">
        <v>1535</v>
      </c>
      <c r="D527" s="521"/>
      <c r="E527" s="521"/>
      <c r="F527" s="521"/>
      <c r="G527" s="522"/>
      <c r="H527" s="521">
        <f t="shared" si="91"/>
        <v>0</v>
      </c>
      <c r="I527" s="521"/>
      <c r="J527" s="521"/>
      <c r="K527" s="521"/>
      <c r="L527" s="524"/>
      <c r="M527" s="521">
        <f t="shared" si="89"/>
        <v>0</v>
      </c>
      <c r="N527" s="521"/>
      <c r="O527" s="521"/>
      <c r="P527" s="521"/>
      <c r="Q527" s="524"/>
      <c r="R527" s="521">
        <f t="shared" si="90"/>
        <v>0</v>
      </c>
      <c r="S527" s="521"/>
      <c r="T527" s="521"/>
      <c r="U527" s="521"/>
      <c r="V527" s="521"/>
      <c r="W527" s="521">
        <f t="shared" si="82"/>
        <v>0</v>
      </c>
      <c r="X527" s="521"/>
      <c r="Y527" s="521"/>
      <c r="Z527" s="521"/>
      <c r="AA527" s="521"/>
      <c r="AB527" s="521">
        <f t="shared" si="83"/>
        <v>0</v>
      </c>
      <c r="AC527" s="521">
        <f t="shared" si="84"/>
        <v>0</v>
      </c>
      <c r="AD527" s="521">
        <f t="shared" si="85"/>
        <v>0</v>
      </c>
      <c r="AE527" s="521">
        <f t="shared" si="86"/>
        <v>0</v>
      </c>
      <c r="AF527" s="521">
        <f t="shared" si="87"/>
        <v>0</v>
      </c>
      <c r="AG527" s="521">
        <f t="shared" si="88"/>
        <v>0</v>
      </c>
      <c r="AH527" s="525"/>
    </row>
    <row r="528" spans="1:34" s="519" customFormat="1" ht="22.5" customHeight="1" x14ac:dyDescent="0.3">
      <c r="A528" s="542"/>
      <c r="B528" s="533">
        <v>17</v>
      </c>
      <c r="C528" s="762" t="s">
        <v>1536</v>
      </c>
      <c r="D528" s="521"/>
      <c r="E528" s="521"/>
      <c r="F528" s="521"/>
      <c r="G528" s="522"/>
      <c r="H528" s="521">
        <f t="shared" si="91"/>
        <v>0</v>
      </c>
      <c r="I528" s="521"/>
      <c r="J528" s="521"/>
      <c r="K528" s="521"/>
      <c r="L528" s="524"/>
      <c r="M528" s="521">
        <f t="shared" si="89"/>
        <v>0</v>
      </c>
      <c r="N528" s="521"/>
      <c r="O528" s="521"/>
      <c r="P528" s="521"/>
      <c r="Q528" s="524"/>
      <c r="R528" s="521">
        <f t="shared" si="90"/>
        <v>0</v>
      </c>
      <c r="S528" s="521"/>
      <c r="T528" s="521"/>
      <c r="U528" s="521"/>
      <c r="V528" s="521"/>
      <c r="W528" s="521">
        <f t="shared" si="82"/>
        <v>0</v>
      </c>
      <c r="X528" s="521"/>
      <c r="Y528" s="521"/>
      <c r="Z528" s="521"/>
      <c r="AA528" s="521"/>
      <c r="AB528" s="521">
        <f t="shared" si="83"/>
        <v>0</v>
      </c>
      <c r="AC528" s="521">
        <f t="shared" si="84"/>
        <v>0</v>
      </c>
      <c r="AD528" s="521">
        <f t="shared" si="85"/>
        <v>0</v>
      </c>
      <c r="AE528" s="521">
        <f t="shared" si="86"/>
        <v>0</v>
      </c>
      <c r="AF528" s="521">
        <f t="shared" si="87"/>
        <v>0</v>
      </c>
      <c r="AG528" s="521">
        <f t="shared" si="88"/>
        <v>0</v>
      </c>
      <c r="AH528" s="525"/>
    </row>
    <row r="529" spans="1:34" s="519" customFormat="1" ht="22.5" customHeight="1" x14ac:dyDescent="0.3">
      <c r="A529" s="542"/>
      <c r="B529" s="533">
        <v>18</v>
      </c>
      <c r="C529" s="762" t="s">
        <v>1537</v>
      </c>
      <c r="D529" s="521"/>
      <c r="E529" s="521"/>
      <c r="F529" s="521"/>
      <c r="G529" s="522"/>
      <c r="H529" s="521">
        <f t="shared" si="91"/>
        <v>0</v>
      </c>
      <c r="I529" s="521"/>
      <c r="J529" s="521"/>
      <c r="K529" s="521"/>
      <c r="L529" s="524"/>
      <c r="M529" s="521">
        <f t="shared" si="89"/>
        <v>0</v>
      </c>
      <c r="N529" s="521"/>
      <c r="O529" s="521"/>
      <c r="P529" s="521"/>
      <c r="Q529" s="524"/>
      <c r="R529" s="521">
        <f t="shared" si="90"/>
        <v>0</v>
      </c>
      <c r="S529" s="521"/>
      <c r="T529" s="521"/>
      <c r="U529" s="521"/>
      <c r="V529" s="521"/>
      <c r="W529" s="521">
        <f t="shared" si="82"/>
        <v>0</v>
      </c>
      <c r="X529" s="521"/>
      <c r="Y529" s="521"/>
      <c r="Z529" s="521"/>
      <c r="AA529" s="521"/>
      <c r="AB529" s="521">
        <f t="shared" si="83"/>
        <v>0</v>
      </c>
      <c r="AC529" s="521">
        <f t="shared" si="84"/>
        <v>0</v>
      </c>
      <c r="AD529" s="521">
        <f t="shared" si="85"/>
        <v>0</v>
      </c>
      <c r="AE529" s="521">
        <f t="shared" si="86"/>
        <v>0</v>
      </c>
      <c r="AF529" s="521">
        <f t="shared" si="87"/>
        <v>0</v>
      </c>
      <c r="AG529" s="521">
        <f t="shared" si="88"/>
        <v>0</v>
      </c>
      <c r="AH529" s="525"/>
    </row>
    <row r="530" spans="1:34" s="519" customFormat="1" ht="22.5" customHeight="1" x14ac:dyDescent="0.3">
      <c r="A530" s="542"/>
      <c r="B530" s="533">
        <v>19</v>
      </c>
      <c r="C530" s="762" t="s">
        <v>1538</v>
      </c>
      <c r="D530" s="521"/>
      <c r="E530" s="521"/>
      <c r="F530" s="521"/>
      <c r="G530" s="522"/>
      <c r="H530" s="521">
        <f t="shared" si="91"/>
        <v>0</v>
      </c>
      <c r="I530" s="521"/>
      <c r="J530" s="521"/>
      <c r="K530" s="521"/>
      <c r="L530" s="524"/>
      <c r="M530" s="521">
        <f t="shared" si="89"/>
        <v>0</v>
      </c>
      <c r="N530" s="521"/>
      <c r="O530" s="521"/>
      <c r="P530" s="521"/>
      <c r="Q530" s="524"/>
      <c r="R530" s="521">
        <f t="shared" si="90"/>
        <v>0</v>
      </c>
      <c r="S530" s="521"/>
      <c r="T530" s="521"/>
      <c r="U530" s="521"/>
      <c r="V530" s="521"/>
      <c r="W530" s="521">
        <f t="shared" si="82"/>
        <v>0</v>
      </c>
      <c r="X530" s="521"/>
      <c r="Y530" s="521"/>
      <c r="Z530" s="521"/>
      <c r="AA530" s="521"/>
      <c r="AB530" s="521">
        <f t="shared" si="83"/>
        <v>0</v>
      </c>
      <c r="AC530" s="521">
        <f t="shared" si="84"/>
        <v>0</v>
      </c>
      <c r="AD530" s="521">
        <f t="shared" si="85"/>
        <v>0</v>
      </c>
      <c r="AE530" s="521">
        <f t="shared" si="86"/>
        <v>0</v>
      </c>
      <c r="AF530" s="521">
        <f t="shared" si="87"/>
        <v>0</v>
      </c>
      <c r="AG530" s="521">
        <f t="shared" si="88"/>
        <v>0</v>
      </c>
      <c r="AH530" s="525"/>
    </row>
    <row r="531" spans="1:34" s="519" customFormat="1" ht="22.5" customHeight="1" x14ac:dyDescent="0.3">
      <c r="A531" s="542"/>
      <c r="B531" s="533">
        <v>20</v>
      </c>
      <c r="C531" s="762" t="s">
        <v>1539</v>
      </c>
      <c r="D531" s="521"/>
      <c r="E531" s="521"/>
      <c r="F531" s="521"/>
      <c r="G531" s="522"/>
      <c r="H531" s="521">
        <f t="shared" si="91"/>
        <v>0</v>
      </c>
      <c r="I531" s="521"/>
      <c r="J531" s="521"/>
      <c r="K531" s="521"/>
      <c r="L531" s="524"/>
      <c r="M531" s="521">
        <f t="shared" si="89"/>
        <v>0</v>
      </c>
      <c r="N531" s="521"/>
      <c r="O531" s="521"/>
      <c r="P531" s="521"/>
      <c r="Q531" s="524"/>
      <c r="R531" s="521">
        <f t="shared" si="90"/>
        <v>0</v>
      </c>
      <c r="S531" s="521"/>
      <c r="T531" s="521"/>
      <c r="U531" s="521"/>
      <c r="V531" s="521"/>
      <c r="W531" s="521">
        <f t="shared" si="82"/>
        <v>0</v>
      </c>
      <c r="X531" s="521"/>
      <c r="Y531" s="521"/>
      <c r="Z531" s="521"/>
      <c r="AA531" s="521"/>
      <c r="AB531" s="521">
        <f t="shared" si="83"/>
        <v>0</v>
      </c>
      <c r="AC531" s="521">
        <f t="shared" si="84"/>
        <v>0</v>
      </c>
      <c r="AD531" s="521">
        <f t="shared" si="85"/>
        <v>0</v>
      </c>
      <c r="AE531" s="521">
        <f t="shared" si="86"/>
        <v>0</v>
      </c>
      <c r="AF531" s="521">
        <f t="shared" si="87"/>
        <v>0</v>
      </c>
      <c r="AG531" s="521">
        <f t="shared" si="88"/>
        <v>0</v>
      </c>
      <c r="AH531" s="525"/>
    </row>
    <row r="532" spans="1:34" s="519" customFormat="1" ht="22.5" customHeight="1" x14ac:dyDescent="0.3">
      <c r="A532" s="542"/>
      <c r="B532" s="533">
        <v>21</v>
      </c>
      <c r="C532" s="762" t="s">
        <v>1540</v>
      </c>
      <c r="D532" s="521"/>
      <c r="E532" s="521"/>
      <c r="F532" s="521"/>
      <c r="G532" s="522"/>
      <c r="H532" s="521">
        <f t="shared" si="91"/>
        <v>0</v>
      </c>
      <c r="I532" s="521"/>
      <c r="J532" s="521"/>
      <c r="K532" s="521"/>
      <c r="L532" s="524"/>
      <c r="M532" s="521">
        <f t="shared" si="89"/>
        <v>0</v>
      </c>
      <c r="N532" s="521"/>
      <c r="O532" s="521"/>
      <c r="P532" s="521"/>
      <c r="Q532" s="524"/>
      <c r="R532" s="521">
        <f t="shared" si="90"/>
        <v>0</v>
      </c>
      <c r="S532" s="521"/>
      <c r="T532" s="521"/>
      <c r="U532" s="521"/>
      <c r="V532" s="521"/>
      <c r="W532" s="521">
        <f t="shared" si="82"/>
        <v>0</v>
      </c>
      <c r="X532" s="521"/>
      <c r="Y532" s="521"/>
      <c r="Z532" s="521"/>
      <c r="AA532" s="521"/>
      <c r="AB532" s="521">
        <f t="shared" si="83"/>
        <v>0</v>
      </c>
      <c r="AC532" s="521">
        <f t="shared" si="84"/>
        <v>0</v>
      </c>
      <c r="AD532" s="521">
        <f t="shared" si="85"/>
        <v>0</v>
      </c>
      <c r="AE532" s="521">
        <f t="shared" si="86"/>
        <v>0</v>
      </c>
      <c r="AF532" s="521">
        <f t="shared" si="87"/>
        <v>0</v>
      </c>
      <c r="AG532" s="521">
        <f t="shared" si="88"/>
        <v>0</v>
      </c>
      <c r="AH532" s="525"/>
    </row>
    <row r="533" spans="1:34" s="519" customFormat="1" ht="22.5" customHeight="1" x14ac:dyDescent="0.3">
      <c r="A533" s="542"/>
      <c r="B533" s="533">
        <v>22</v>
      </c>
      <c r="C533" s="762" t="s">
        <v>1541</v>
      </c>
      <c r="D533" s="521"/>
      <c r="E533" s="521"/>
      <c r="F533" s="521"/>
      <c r="G533" s="522"/>
      <c r="H533" s="521">
        <f t="shared" si="91"/>
        <v>0</v>
      </c>
      <c r="I533" s="521"/>
      <c r="J533" s="521"/>
      <c r="K533" s="521"/>
      <c r="L533" s="524"/>
      <c r="M533" s="521">
        <f t="shared" si="89"/>
        <v>0</v>
      </c>
      <c r="N533" s="521"/>
      <c r="O533" s="521"/>
      <c r="P533" s="521"/>
      <c r="Q533" s="524"/>
      <c r="R533" s="521">
        <f t="shared" si="90"/>
        <v>0</v>
      </c>
      <c r="S533" s="521"/>
      <c r="T533" s="521"/>
      <c r="U533" s="521"/>
      <c r="V533" s="521"/>
      <c r="W533" s="521">
        <f t="shared" si="82"/>
        <v>0</v>
      </c>
      <c r="X533" s="521"/>
      <c r="Y533" s="521"/>
      <c r="Z533" s="521"/>
      <c r="AA533" s="521"/>
      <c r="AB533" s="521">
        <f t="shared" si="83"/>
        <v>0</v>
      </c>
      <c r="AC533" s="521">
        <f t="shared" si="84"/>
        <v>0</v>
      </c>
      <c r="AD533" s="521">
        <f t="shared" si="85"/>
        <v>0</v>
      </c>
      <c r="AE533" s="521">
        <f t="shared" si="86"/>
        <v>0</v>
      </c>
      <c r="AF533" s="521">
        <f t="shared" si="87"/>
        <v>0</v>
      </c>
      <c r="AG533" s="521">
        <f t="shared" si="88"/>
        <v>0</v>
      </c>
      <c r="AH533" s="525"/>
    </row>
    <row r="534" spans="1:34" s="519" customFormat="1" ht="22.5" customHeight="1" x14ac:dyDescent="0.3">
      <c r="A534" s="542"/>
      <c r="B534" s="534">
        <v>23</v>
      </c>
      <c r="C534" s="764" t="s">
        <v>1542</v>
      </c>
      <c r="D534" s="529"/>
      <c r="E534" s="529"/>
      <c r="F534" s="529"/>
      <c r="G534" s="535"/>
      <c r="H534" s="529">
        <f t="shared" si="91"/>
        <v>0</v>
      </c>
      <c r="I534" s="529"/>
      <c r="J534" s="529"/>
      <c r="K534" s="529"/>
      <c r="L534" s="530"/>
      <c r="M534" s="529">
        <f t="shared" si="89"/>
        <v>0</v>
      </c>
      <c r="N534" s="529"/>
      <c r="O534" s="529"/>
      <c r="P534" s="529"/>
      <c r="Q534" s="530"/>
      <c r="R534" s="529">
        <f t="shared" si="90"/>
        <v>0</v>
      </c>
      <c r="S534" s="529"/>
      <c r="T534" s="529"/>
      <c r="U534" s="529"/>
      <c r="V534" s="529"/>
      <c r="W534" s="529">
        <f t="shared" si="82"/>
        <v>0</v>
      </c>
      <c r="X534" s="529"/>
      <c r="Y534" s="529"/>
      <c r="Z534" s="529"/>
      <c r="AA534" s="529"/>
      <c r="AB534" s="529">
        <f t="shared" si="83"/>
        <v>0</v>
      </c>
      <c r="AC534" s="529">
        <f t="shared" si="84"/>
        <v>0</v>
      </c>
      <c r="AD534" s="529">
        <f t="shared" si="85"/>
        <v>0</v>
      </c>
      <c r="AE534" s="529">
        <f t="shared" si="86"/>
        <v>0</v>
      </c>
      <c r="AF534" s="529">
        <f t="shared" si="87"/>
        <v>0</v>
      </c>
      <c r="AG534" s="529">
        <f t="shared" si="88"/>
        <v>0</v>
      </c>
      <c r="AH534" s="531"/>
    </row>
    <row r="535" spans="1:34" s="519" customFormat="1" ht="22.5" customHeight="1" x14ac:dyDescent="0.3">
      <c r="A535" s="542"/>
      <c r="B535" s="533">
        <v>24</v>
      </c>
      <c r="C535" s="762" t="s">
        <v>1543</v>
      </c>
      <c r="D535" s="521"/>
      <c r="E535" s="521"/>
      <c r="F535" s="521"/>
      <c r="G535" s="522"/>
      <c r="H535" s="521">
        <f t="shared" si="91"/>
        <v>0</v>
      </c>
      <c r="I535" s="521"/>
      <c r="J535" s="521"/>
      <c r="K535" s="521"/>
      <c r="L535" s="524"/>
      <c r="M535" s="521">
        <f t="shared" si="89"/>
        <v>0</v>
      </c>
      <c r="N535" s="521"/>
      <c r="O535" s="521"/>
      <c r="P535" s="521"/>
      <c r="Q535" s="524"/>
      <c r="R535" s="521">
        <f t="shared" si="90"/>
        <v>0</v>
      </c>
      <c r="S535" s="521"/>
      <c r="T535" s="521"/>
      <c r="U535" s="521"/>
      <c r="V535" s="521"/>
      <c r="W535" s="521">
        <f t="shared" si="82"/>
        <v>0</v>
      </c>
      <c r="X535" s="521"/>
      <c r="Y535" s="521"/>
      <c r="Z535" s="521"/>
      <c r="AA535" s="521"/>
      <c r="AB535" s="521">
        <f t="shared" si="83"/>
        <v>0</v>
      </c>
      <c r="AC535" s="521">
        <f t="shared" si="84"/>
        <v>0</v>
      </c>
      <c r="AD535" s="521">
        <f t="shared" si="85"/>
        <v>0</v>
      </c>
      <c r="AE535" s="521">
        <f t="shared" si="86"/>
        <v>0</v>
      </c>
      <c r="AF535" s="521">
        <f t="shared" si="87"/>
        <v>0</v>
      </c>
      <c r="AG535" s="521">
        <f t="shared" si="88"/>
        <v>0</v>
      </c>
      <c r="AH535" s="525"/>
    </row>
    <row r="536" spans="1:34" s="519" customFormat="1" ht="22.5" customHeight="1" x14ac:dyDescent="0.3">
      <c r="A536" s="542"/>
      <c r="B536" s="533">
        <v>25</v>
      </c>
      <c r="C536" s="762" t="s">
        <v>1544</v>
      </c>
      <c r="D536" s="521"/>
      <c r="E536" s="521"/>
      <c r="F536" s="521"/>
      <c r="G536" s="522"/>
      <c r="H536" s="521">
        <f t="shared" si="91"/>
        <v>0</v>
      </c>
      <c r="I536" s="521"/>
      <c r="J536" s="521"/>
      <c r="K536" s="521"/>
      <c r="L536" s="524"/>
      <c r="M536" s="521">
        <f t="shared" si="89"/>
        <v>0</v>
      </c>
      <c r="N536" s="521"/>
      <c r="O536" s="521"/>
      <c r="P536" s="521"/>
      <c r="Q536" s="524"/>
      <c r="R536" s="521">
        <f t="shared" si="90"/>
        <v>0</v>
      </c>
      <c r="S536" s="521"/>
      <c r="T536" s="521"/>
      <c r="U536" s="521"/>
      <c r="V536" s="521"/>
      <c r="W536" s="521">
        <f t="shared" si="82"/>
        <v>0</v>
      </c>
      <c r="X536" s="521"/>
      <c r="Y536" s="521"/>
      <c r="Z536" s="521"/>
      <c r="AA536" s="521"/>
      <c r="AB536" s="521">
        <f t="shared" si="83"/>
        <v>0</v>
      </c>
      <c r="AC536" s="521">
        <f t="shared" si="84"/>
        <v>0</v>
      </c>
      <c r="AD536" s="521">
        <f t="shared" si="85"/>
        <v>0</v>
      </c>
      <c r="AE536" s="521">
        <f t="shared" si="86"/>
        <v>0</v>
      </c>
      <c r="AF536" s="521">
        <f t="shared" si="87"/>
        <v>0</v>
      </c>
      <c r="AG536" s="521">
        <f t="shared" si="88"/>
        <v>0</v>
      </c>
      <c r="AH536" s="525"/>
    </row>
    <row r="537" spans="1:34" s="519" customFormat="1" ht="22.5" customHeight="1" x14ac:dyDescent="0.3">
      <c r="A537" s="542"/>
      <c r="B537" s="533">
        <v>26</v>
      </c>
      <c r="C537" s="762" t="s">
        <v>1545</v>
      </c>
      <c r="D537" s="521"/>
      <c r="E537" s="521"/>
      <c r="F537" s="521"/>
      <c r="G537" s="522"/>
      <c r="H537" s="521">
        <f t="shared" si="91"/>
        <v>0</v>
      </c>
      <c r="I537" s="521"/>
      <c r="J537" s="521"/>
      <c r="K537" s="521"/>
      <c r="L537" s="524"/>
      <c r="M537" s="521">
        <f t="shared" si="89"/>
        <v>0</v>
      </c>
      <c r="N537" s="521"/>
      <c r="O537" s="521"/>
      <c r="P537" s="521"/>
      <c r="Q537" s="524"/>
      <c r="R537" s="521">
        <f t="shared" si="90"/>
        <v>0</v>
      </c>
      <c r="S537" s="521"/>
      <c r="T537" s="521"/>
      <c r="U537" s="521"/>
      <c r="V537" s="521"/>
      <c r="W537" s="521">
        <f t="shared" si="82"/>
        <v>0</v>
      </c>
      <c r="X537" s="521"/>
      <c r="Y537" s="521"/>
      <c r="Z537" s="521"/>
      <c r="AA537" s="521"/>
      <c r="AB537" s="521">
        <f t="shared" si="83"/>
        <v>0</v>
      </c>
      <c r="AC537" s="521">
        <f t="shared" si="84"/>
        <v>0</v>
      </c>
      <c r="AD537" s="521">
        <f t="shared" si="85"/>
        <v>0</v>
      </c>
      <c r="AE537" s="521">
        <f t="shared" si="86"/>
        <v>0</v>
      </c>
      <c r="AF537" s="521">
        <f t="shared" si="87"/>
        <v>0</v>
      </c>
      <c r="AG537" s="521">
        <f t="shared" si="88"/>
        <v>0</v>
      </c>
      <c r="AH537" s="525"/>
    </row>
    <row r="538" spans="1:34" s="519" customFormat="1" ht="22.5" customHeight="1" x14ac:dyDescent="0.3">
      <c r="A538" s="542"/>
      <c r="B538" s="533">
        <v>27</v>
      </c>
      <c r="C538" s="762" t="s">
        <v>1546</v>
      </c>
      <c r="D538" s="521"/>
      <c r="E538" s="521"/>
      <c r="F538" s="521"/>
      <c r="G538" s="522"/>
      <c r="H538" s="521">
        <f t="shared" si="91"/>
        <v>0</v>
      </c>
      <c r="I538" s="521"/>
      <c r="J538" s="521"/>
      <c r="K538" s="521"/>
      <c r="L538" s="524"/>
      <c r="M538" s="521">
        <f t="shared" si="89"/>
        <v>0</v>
      </c>
      <c r="N538" s="521"/>
      <c r="O538" s="521"/>
      <c r="P538" s="521"/>
      <c r="Q538" s="524"/>
      <c r="R538" s="521">
        <f t="shared" si="90"/>
        <v>0</v>
      </c>
      <c r="S538" s="521"/>
      <c r="T538" s="521"/>
      <c r="U538" s="521"/>
      <c r="V538" s="521"/>
      <c r="W538" s="521">
        <f t="shared" si="82"/>
        <v>0</v>
      </c>
      <c r="X538" s="521"/>
      <c r="Y538" s="521"/>
      <c r="Z538" s="521"/>
      <c r="AA538" s="521"/>
      <c r="AB538" s="521">
        <f t="shared" si="83"/>
        <v>0</v>
      </c>
      <c r="AC538" s="521">
        <f t="shared" si="84"/>
        <v>0</v>
      </c>
      <c r="AD538" s="521">
        <f t="shared" si="85"/>
        <v>0</v>
      </c>
      <c r="AE538" s="521">
        <f t="shared" si="86"/>
        <v>0</v>
      </c>
      <c r="AF538" s="521">
        <f t="shared" si="87"/>
        <v>0</v>
      </c>
      <c r="AG538" s="521">
        <f t="shared" si="88"/>
        <v>0</v>
      </c>
      <c r="AH538" s="525"/>
    </row>
    <row r="539" spans="1:34" s="519" customFormat="1" ht="22.5" customHeight="1" x14ac:dyDescent="0.3">
      <c r="A539" s="542"/>
      <c r="B539" s="533">
        <v>28</v>
      </c>
      <c r="C539" s="762" t="s">
        <v>1547</v>
      </c>
      <c r="D539" s="521"/>
      <c r="E539" s="521"/>
      <c r="F539" s="521"/>
      <c r="G539" s="522"/>
      <c r="H539" s="521">
        <f t="shared" si="91"/>
        <v>0</v>
      </c>
      <c r="I539" s="521"/>
      <c r="J539" s="521"/>
      <c r="K539" s="521"/>
      <c r="L539" s="524"/>
      <c r="M539" s="521">
        <f t="shared" si="89"/>
        <v>0</v>
      </c>
      <c r="N539" s="521"/>
      <c r="O539" s="521"/>
      <c r="P539" s="521"/>
      <c r="Q539" s="524"/>
      <c r="R539" s="521">
        <f t="shared" si="90"/>
        <v>0</v>
      </c>
      <c r="S539" s="521"/>
      <c r="T539" s="521"/>
      <c r="U539" s="521"/>
      <c r="V539" s="521"/>
      <c r="W539" s="521">
        <f t="shared" si="82"/>
        <v>0</v>
      </c>
      <c r="X539" s="521"/>
      <c r="Y539" s="521"/>
      <c r="Z539" s="521"/>
      <c r="AA539" s="521"/>
      <c r="AB539" s="521">
        <f t="shared" si="83"/>
        <v>0</v>
      </c>
      <c r="AC539" s="521">
        <f t="shared" si="84"/>
        <v>0</v>
      </c>
      <c r="AD539" s="521">
        <f t="shared" si="85"/>
        <v>0</v>
      </c>
      <c r="AE539" s="521">
        <f t="shared" si="86"/>
        <v>0</v>
      </c>
      <c r="AF539" s="521">
        <f t="shared" si="87"/>
        <v>0</v>
      </c>
      <c r="AG539" s="521">
        <f t="shared" si="88"/>
        <v>0</v>
      </c>
      <c r="AH539" s="525"/>
    </row>
    <row r="540" spans="1:34" s="519" customFormat="1" ht="22.5" customHeight="1" x14ac:dyDescent="0.3">
      <c r="A540" s="544"/>
      <c r="B540" s="533">
        <v>29</v>
      </c>
      <c r="C540" s="762" t="s">
        <v>1548</v>
      </c>
      <c r="D540" s="521"/>
      <c r="E540" s="521"/>
      <c r="F540" s="521"/>
      <c r="G540" s="522"/>
      <c r="H540" s="521">
        <f t="shared" si="91"/>
        <v>0</v>
      </c>
      <c r="I540" s="521"/>
      <c r="J540" s="521"/>
      <c r="K540" s="521"/>
      <c r="L540" s="524"/>
      <c r="M540" s="521">
        <f t="shared" si="89"/>
        <v>0</v>
      </c>
      <c r="N540" s="521"/>
      <c r="O540" s="521"/>
      <c r="P540" s="521"/>
      <c r="Q540" s="524"/>
      <c r="R540" s="521">
        <f t="shared" si="90"/>
        <v>0</v>
      </c>
      <c r="S540" s="521"/>
      <c r="T540" s="521"/>
      <c r="U540" s="521"/>
      <c r="V540" s="521"/>
      <c r="W540" s="521">
        <f t="shared" si="82"/>
        <v>0</v>
      </c>
      <c r="X540" s="521"/>
      <c r="Y540" s="521"/>
      <c r="Z540" s="521"/>
      <c r="AA540" s="521"/>
      <c r="AB540" s="521">
        <f t="shared" si="83"/>
        <v>0</v>
      </c>
      <c r="AC540" s="521">
        <f t="shared" si="84"/>
        <v>0</v>
      </c>
      <c r="AD540" s="521">
        <f t="shared" si="85"/>
        <v>0</v>
      </c>
      <c r="AE540" s="521">
        <f t="shared" si="86"/>
        <v>0</v>
      </c>
      <c r="AF540" s="521">
        <f t="shared" si="87"/>
        <v>0</v>
      </c>
      <c r="AG540" s="521">
        <f t="shared" si="88"/>
        <v>0</v>
      </c>
      <c r="AH540" s="525"/>
    </row>
    <row r="541" spans="1:34" s="519" customFormat="1" ht="22.5" customHeight="1" x14ac:dyDescent="0.3">
      <c r="A541" s="575">
        <v>34</v>
      </c>
      <c r="B541" s="526" t="s">
        <v>1037</v>
      </c>
      <c r="C541" s="761"/>
      <c r="D541" s="524"/>
      <c r="E541" s="524"/>
      <c r="F541" s="524"/>
      <c r="G541" s="524"/>
      <c r="H541" s="521">
        <f t="shared" si="91"/>
        <v>0</v>
      </c>
      <c r="I541" s="524"/>
      <c r="J541" s="524"/>
      <c r="K541" s="524"/>
      <c r="L541" s="524"/>
      <c r="M541" s="521">
        <f t="shared" si="89"/>
        <v>0</v>
      </c>
      <c r="N541" s="524"/>
      <c r="O541" s="524"/>
      <c r="P541" s="524"/>
      <c r="Q541" s="524"/>
      <c r="R541" s="521">
        <f t="shared" si="90"/>
        <v>0</v>
      </c>
      <c r="S541" s="521">
        <v>3</v>
      </c>
      <c r="T541" s="521"/>
      <c r="U541" s="521"/>
      <c r="V541" s="521"/>
      <c r="W541" s="521">
        <f t="shared" si="82"/>
        <v>3</v>
      </c>
      <c r="X541" s="521"/>
      <c r="Y541" s="521"/>
      <c r="Z541" s="521"/>
      <c r="AA541" s="521"/>
      <c r="AB541" s="521">
        <f t="shared" si="83"/>
        <v>0</v>
      </c>
      <c r="AC541" s="521">
        <f t="shared" si="84"/>
        <v>3</v>
      </c>
      <c r="AD541" s="521">
        <f t="shared" si="85"/>
        <v>0</v>
      </c>
      <c r="AE541" s="521">
        <f t="shared" si="86"/>
        <v>0</v>
      </c>
      <c r="AF541" s="521">
        <f t="shared" si="87"/>
        <v>0</v>
      </c>
      <c r="AG541" s="521">
        <f t="shared" si="88"/>
        <v>3</v>
      </c>
      <c r="AH541" s="525" t="s">
        <v>1049</v>
      </c>
    </row>
    <row r="542" spans="1:34" s="519" customFormat="1" ht="22.5" customHeight="1" x14ac:dyDescent="0.3">
      <c r="A542" s="576"/>
      <c r="B542" s="533">
        <v>1</v>
      </c>
      <c r="C542" s="762" t="s">
        <v>1549</v>
      </c>
      <c r="D542" s="521"/>
      <c r="E542" s="521"/>
      <c r="F542" s="521"/>
      <c r="G542" s="522"/>
      <c r="H542" s="521">
        <f t="shared" si="91"/>
        <v>0</v>
      </c>
      <c r="I542" s="521"/>
      <c r="J542" s="521"/>
      <c r="K542" s="521"/>
      <c r="L542" s="524"/>
      <c r="M542" s="521">
        <f t="shared" si="89"/>
        <v>0</v>
      </c>
      <c r="N542" s="521"/>
      <c r="O542" s="521"/>
      <c r="P542" s="521"/>
      <c r="Q542" s="524"/>
      <c r="R542" s="521">
        <f t="shared" si="90"/>
        <v>0</v>
      </c>
      <c r="S542" s="521"/>
      <c r="T542" s="521"/>
      <c r="U542" s="521"/>
      <c r="V542" s="521"/>
      <c r="W542" s="521">
        <f t="shared" si="82"/>
        <v>0</v>
      </c>
      <c r="X542" s="521"/>
      <c r="Y542" s="521"/>
      <c r="Z542" s="521"/>
      <c r="AA542" s="521"/>
      <c r="AB542" s="521">
        <f t="shared" si="83"/>
        <v>0</v>
      </c>
      <c r="AC542" s="521">
        <f t="shared" si="84"/>
        <v>0</v>
      </c>
      <c r="AD542" s="521">
        <f t="shared" si="85"/>
        <v>0</v>
      </c>
      <c r="AE542" s="521">
        <f t="shared" si="86"/>
        <v>0</v>
      </c>
      <c r="AF542" s="521">
        <f t="shared" si="87"/>
        <v>0</v>
      </c>
      <c r="AG542" s="521">
        <f t="shared" si="88"/>
        <v>0</v>
      </c>
      <c r="AH542" s="525"/>
    </row>
    <row r="543" spans="1:34" s="519" customFormat="1" ht="22.5" customHeight="1" x14ac:dyDescent="0.3">
      <c r="A543" s="545"/>
      <c r="B543" s="534">
        <v>2</v>
      </c>
      <c r="C543" s="764" t="s">
        <v>1550</v>
      </c>
      <c r="D543" s="529"/>
      <c r="E543" s="529"/>
      <c r="F543" s="529"/>
      <c r="G543" s="535"/>
      <c r="H543" s="521">
        <f t="shared" si="91"/>
        <v>0</v>
      </c>
      <c r="I543" s="529"/>
      <c r="J543" s="529"/>
      <c r="K543" s="529"/>
      <c r="L543" s="530"/>
      <c r="M543" s="521">
        <f t="shared" si="89"/>
        <v>0</v>
      </c>
      <c r="N543" s="529"/>
      <c r="O543" s="529"/>
      <c r="P543" s="529"/>
      <c r="Q543" s="530"/>
      <c r="R543" s="521">
        <f t="shared" si="90"/>
        <v>0</v>
      </c>
      <c r="S543" s="529"/>
      <c r="T543" s="529"/>
      <c r="U543" s="529"/>
      <c r="V543" s="529"/>
      <c r="W543" s="521">
        <f t="shared" si="82"/>
        <v>0</v>
      </c>
      <c r="X543" s="529"/>
      <c r="Y543" s="529"/>
      <c r="Z543" s="529"/>
      <c r="AA543" s="529"/>
      <c r="AB543" s="521">
        <f t="shared" si="83"/>
        <v>0</v>
      </c>
      <c r="AC543" s="521">
        <f t="shared" si="84"/>
        <v>0</v>
      </c>
      <c r="AD543" s="521">
        <f t="shared" si="85"/>
        <v>0</v>
      </c>
      <c r="AE543" s="521">
        <f t="shared" si="86"/>
        <v>0</v>
      </c>
      <c r="AF543" s="521">
        <f t="shared" si="87"/>
        <v>0</v>
      </c>
      <c r="AG543" s="521">
        <f t="shared" si="88"/>
        <v>0</v>
      </c>
      <c r="AH543" s="531"/>
    </row>
    <row r="544" spans="1:34" s="519" customFormat="1" ht="22.5" customHeight="1" x14ac:dyDescent="0.3">
      <c r="A544" s="545"/>
      <c r="B544" s="533">
        <v>3</v>
      </c>
      <c r="C544" s="762" t="s">
        <v>1551</v>
      </c>
      <c r="D544" s="521"/>
      <c r="E544" s="521"/>
      <c r="F544" s="521"/>
      <c r="G544" s="522"/>
      <c r="H544" s="521">
        <f t="shared" si="91"/>
        <v>0</v>
      </c>
      <c r="I544" s="521"/>
      <c r="J544" s="521"/>
      <c r="K544" s="521"/>
      <c r="L544" s="524"/>
      <c r="M544" s="521">
        <f t="shared" si="89"/>
        <v>0</v>
      </c>
      <c r="N544" s="521"/>
      <c r="O544" s="521"/>
      <c r="P544" s="521"/>
      <c r="Q544" s="524"/>
      <c r="R544" s="521">
        <f t="shared" si="90"/>
        <v>0</v>
      </c>
      <c r="S544" s="521"/>
      <c r="T544" s="521"/>
      <c r="U544" s="521"/>
      <c r="V544" s="521"/>
      <c r="W544" s="521">
        <f t="shared" si="82"/>
        <v>0</v>
      </c>
      <c r="X544" s="521"/>
      <c r="Y544" s="521"/>
      <c r="Z544" s="521"/>
      <c r="AA544" s="521"/>
      <c r="AB544" s="521">
        <f t="shared" si="83"/>
        <v>0</v>
      </c>
      <c r="AC544" s="521">
        <f t="shared" si="84"/>
        <v>0</v>
      </c>
      <c r="AD544" s="521">
        <f t="shared" si="85"/>
        <v>0</v>
      </c>
      <c r="AE544" s="521">
        <f t="shared" si="86"/>
        <v>0</v>
      </c>
      <c r="AF544" s="521">
        <f t="shared" si="87"/>
        <v>0</v>
      </c>
      <c r="AG544" s="521">
        <f t="shared" si="88"/>
        <v>0</v>
      </c>
      <c r="AH544" s="525"/>
    </row>
    <row r="545" spans="1:34" s="519" customFormat="1" ht="22.5" customHeight="1" x14ac:dyDescent="0.3">
      <c r="A545" s="545"/>
      <c r="B545" s="533">
        <v>4</v>
      </c>
      <c r="C545" s="762" t="s">
        <v>1552</v>
      </c>
      <c r="D545" s="521"/>
      <c r="E545" s="521"/>
      <c r="F545" s="521"/>
      <c r="G545" s="522"/>
      <c r="H545" s="521">
        <f t="shared" si="91"/>
        <v>0</v>
      </c>
      <c r="I545" s="521"/>
      <c r="J545" s="521"/>
      <c r="K545" s="521"/>
      <c r="L545" s="524"/>
      <c r="M545" s="521">
        <f t="shared" si="89"/>
        <v>0</v>
      </c>
      <c r="N545" s="521"/>
      <c r="O545" s="521"/>
      <c r="P545" s="521"/>
      <c r="Q545" s="524"/>
      <c r="R545" s="521">
        <f t="shared" si="90"/>
        <v>0</v>
      </c>
      <c r="S545" s="521"/>
      <c r="T545" s="521"/>
      <c r="U545" s="521"/>
      <c r="V545" s="521"/>
      <c r="W545" s="521">
        <f t="shared" si="82"/>
        <v>0</v>
      </c>
      <c r="X545" s="521"/>
      <c r="Y545" s="521"/>
      <c r="Z545" s="521"/>
      <c r="AA545" s="521"/>
      <c r="AB545" s="521">
        <f t="shared" si="83"/>
        <v>0</v>
      </c>
      <c r="AC545" s="521">
        <f t="shared" si="84"/>
        <v>0</v>
      </c>
      <c r="AD545" s="521">
        <f t="shared" si="85"/>
        <v>0</v>
      </c>
      <c r="AE545" s="521">
        <f t="shared" si="86"/>
        <v>0</v>
      </c>
      <c r="AF545" s="521">
        <f t="shared" si="87"/>
        <v>0</v>
      </c>
      <c r="AG545" s="521">
        <f t="shared" si="88"/>
        <v>0</v>
      </c>
      <c r="AH545" s="525"/>
    </row>
    <row r="546" spans="1:34" s="519" customFormat="1" ht="22.5" customHeight="1" x14ac:dyDescent="0.3">
      <c r="A546" s="545"/>
      <c r="B546" s="533">
        <v>5</v>
      </c>
      <c r="C546" s="762" t="s">
        <v>1553</v>
      </c>
      <c r="D546" s="521"/>
      <c r="E546" s="521"/>
      <c r="F546" s="521"/>
      <c r="G546" s="522"/>
      <c r="H546" s="521">
        <f t="shared" si="91"/>
        <v>0</v>
      </c>
      <c r="I546" s="521"/>
      <c r="J546" s="521"/>
      <c r="K546" s="521"/>
      <c r="L546" s="524"/>
      <c r="M546" s="521">
        <f t="shared" si="89"/>
        <v>0</v>
      </c>
      <c r="N546" s="521"/>
      <c r="O546" s="521"/>
      <c r="P546" s="521"/>
      <c r="Q546" s="524"/>
      <c r="R546" s="521">
        <f t="shared" si="90"/>
        <v>0</v>
      </c>
      <c r="S546" s="521"/>
      <c r="T546" s="521"/>
      <c r="U546" s="521"/>
      <c r="V546" s="521"/>
      <c r="W546" s="521">
        <f t="shared" si="82"/>
        <v>0</v>
      </c>
      <c r="X546" s="521"/>
      <c r="Y546" s="521"/>
      <c r="Z546" s="521"/>
      <c r="AA546" s="521"/>
      <c r="AB546" s="521">
        <f t="shared" si="83"/>
        <v>0</v>
      </c>
      <c r="AC546" s="521">
        <f t="shared" si="84"/>
        <v>0</v>
      </c>
      <c r="AD546" s="521">
        <f t="shared" si="85"/>
        <v>0</v>
      </c>
      <c r="AE546" s="521">
        <f t="shared" si="86"/>
        <v>0</v>
      </c>
      <c r="AF546" s="521">
        <f t="shared" si="87"/>
        <v>0</v>
      </c>
      <c r="AG546" s="521">
        <f t="shared" si="88"/>
        <v>0</v>
      </c>
      <c r="AH546" s="525"/>
    </row>
    <row r="547" spans="1:34" s="779" customFormat="1" ht="30" customHeight="1" x14ac:dyDescent="0.25">
      <c r="A547" s="545"/>
      <c r="B547" s="773">
        <v>6</v>
      </c>
      <c r="C547" s="762" t="s">
        <v>1554</v>
      </c>
      <c r="D547" s="774"/>
      <c r="E547" s="774"/>
      <c r="F547" s="774"/>
      <c r="G547" s="775"/>
      <c r="H547" s="774">
        <f t="shared" si="91"/>
        <v>0</v>
      </c>
      <c r="I547" s="774"/>
      <c r="J547" s="774"/>
      <c r="K547" s="774"/>
      <c r="L547" s="774"/>
      <c r="M547" s="774">
        <f t="shared" si="89"/>
        <v>0</v>
      </c>
      <c r="N547" s="774"/>
      <c r="O547" s="774"/>
      <c r="P547" s="774"/>
      <c r="Q547" s="774"/>
      <c r="R547" s="774">
        <f t="shared" si="90"/>
        <v>0</v>
      </c>
      <c r="S547" s="774"/>
      <c r="T547" s="774"/>
      <c r="U547" s="774"/>
      <c r="V547" s="774"/>
      <c r="W547" s="774">
        <f t="shared" si="82"/>
        <v>0</v>
      </c>
      <c r="X547" s="774"/>
      <c r="Y547" s="774"/>
      <c r="Z547" s="774"/>
      <c r="AA547" s="774"/>
      <c r="AB547" s="774">
        <f t="shared" si="83"/>
        <v>0</v>
      </c>
      <c r="AC547" s="774">
        <f t="shared" si="84"/>
        <v>0</v>
      </c>
      <c r="AD547" s="774">
        <f t="shared" si="85"/>
        <v>0</v>
      </c>
      <c r="AE547" s="774">
        <f t="shared" si="86"/>
        <v>0</v>
      </c>
      <c r="AF547" s="774">
        <f t="shared" si="87"/>
        <v>0</v>
      </c>
      <c r="AG547" s="774">
        <f t="shared" si="88"/>
        <v>0</v>
      </c>
      <c r="AH547" s="778"/>
    </row>
    <row r="548" spans="1:34" s="519" customFormat="1" ht="22.5" customHeight="1" x14ac:dyDescent="0.3">
      <c r="A548" s="545"/>
      <c r="B548" s="533">
        <v>7</v>
      </c>
      <c r="C548" s="762" t="s">
        <v>1555</v>
      </c>
      <c r="D548" s="521"/>
      <c r="E548" s="521"/>
      <c r="F548" s="521"/>
      <c r="G548" s="522"/>
      <c r="H548" s="521">
        <f t="shared" si="91"/>
        <v>0</v>
      </c>
      <c r="I548" s="521"/>
      <c r="J548" s="521"/>
      <c r="K548" s="521"/>
      <c r="L548" s="524"/>
      <c r="M548" s="521">
        <f t="shared" si="89"/>
        <v>0</v>
      </c>
      <c r="N548" s="521"/>
      <c r="O548" s="521"/>
      <c r="P548" s="521"/>
      <c r="Q548" s="524"/>
      <c r="R548" s="521">
        <f t="shared" si="90"/>
        <v>0</v>
      </c>
      <c r="S548" s="521"/>
      <c r="T548" s="521"/>
      <c r="U548" s="521"/>
      <c r="V548" s="521"/>
      <c r="W548" s="521">
        <f t="shared" si="82"/>
        <v>0</v>
      </c>
      <c r="X548" s="521"/>
      <c r="Y548" s="521"/>
      <c r="Z548" s="521"/>
      <c r="AA548" s="521"/>
      <c r="AB548" s="521">
        <f t="shared" si="83"/>
        <v>0</v>
      </c>
      <c r="AC548" s="521">
        <f t="shared" si="84"/>
        <v>0</v>
      </c>
      <c r="AD548" s="521">
        <f t="shared" si="85"/>
        <v>0</v>
      </c>
      <c r="AE548" s="521">
        <f t="shared" si="86"/>
        <v>0</v>
      </c>
      <c r="AF548" s="521">
        <f t="shared" si="87"/>
        <v>0</v>
      </c>
      <c r="AG548" s="521">
        <f t="shared" si="88"/>
        <v>0</v>
      </c>
      <c r="AH548" s="525"/>
    </row>
    <row r="549" spans="1:34" s="519" customFormat="1" ht="22.5" customHeight="1" x14ac:dyDescent="0.3">
      <c r="A549" s="545"/>
      <c r="B549" s="533">
        <v>8</v>
      </c>
      <c r="C549" s="762" t="s">
        <v>1556</v>
      </c>
      <c r="D549" s="521"/>
      <c r="E549" s="521"/>
      <c r="F549" s="521"/>
      <c r="G549" s="522"/>
      <c r="H549" s="521">
        <f t="shared" si="91"/>
        <v>0</v>
      </c>
      <c r="I549" s="521"/>
      <c r="J549" s="521"/>
      <c r="K549" s="521"/>
      <c r="L549" s="524"/>
      <c r="M549" s="521">
        <f t="shared" si="89"/>
        <v>0</v>
      </c>
      <c r="N549" s="521"/>
      <c r="O549" s="521"/>
      <c r="P549" s="521"/>
      <c r="Q549" s="524"/>
      <c r="R549" s="521">
        <f t="shared" si="90"/>
        <v>0</v>
      </c>
      <c r="S549" s="521"/>
      <c r="T549" s="521"/>
      <c r="U549" s="521"/>
      <c r="V549" s="521"/>
      <c r="W549" s="521">
        <f t="shared" si="82"/>
        <v>0</v>
      </c>
      <c r="X549" s="521"/>
      <c r="Y549" s="521"/>
      <c r="Z549" s="521"/>
      <c r="AA549" s="521"/>
      <c r="AB549" s="521">
        <f t="shared" si="83"/>
        <v>0</v>
      </c>
      <c r="AC549" s="521">
        <f t="shared" si="84"/>
        <v>0</v>
      </c>
      <c r="AD549" s="521">
        <f t="shared" si="85"/>
        <v>0</v>
      </c>
      <c r="AE549" s="521">
        <f t="shared" si="86"/>
        <v>0</v>
      </c>
      <c r="AF549" s="521">
        <f t="shared" si="87"/>
        <v>0</v>
      </c>
      <c r="AG549" s="521">
        <f t="shared" si="88"/>
        <v>0</v>
      </c>
      <c r="AH549" s="525"/>
    </row>
    <row r="550" spans="1:34" s="519" customFormat="1" ht="22.5" customHeight="1" x14ac:dyDescent="0.3">
      <c r="A550" s="545"/>
      <c r="B550" s="533">
        <v>9</v>
      </c>
      <c r="C550" s="762" t="s">
        <v>1557</v>
      </c>
      <c r="D550" s="521"/>
      <c r="E550" s="521"/>
      <c r="F550" s="521"/>
      <c r="G550" s="522"/>
      <c r="H550" s="521">
        <f t="shared" si="91"/>
        <v>0</v>
      </c>
      <c r="I550" s="521"/>
      <c r="J550" s="521"/>
      <c r="K550" s="521"/>
      <c r="L550" s="524"/>
      <c r="M550" s="521">
        <f t="shared" si="89"/>
        <v>0</v>
      </c>
      <c r="N550" s="521"/>
      <c r="O550" s="521"/>
      <c r="P550" s="521"/>
      <c r="Q550" s="524"/>
      <c r="R550" s="521">
        <f t="shared" si="90"/>
        <v>0</v>
      </c>
      <c r="S550" s="521"/>
      <c r="T550" s="521"/>
      <c r="U550" s="521"/>
      <c r="V550" s="521"/>
      <c r="W550" s="521">
        <f t="shared" si="82"/>
        <v>0</v>
      </c>
      <c r="X550" s="521"/>
      <c r="Y550" s="521"/>
      <c r="Z550" s="521"/>
      <c r="AA550" s="521"/>
      <c r="AB550" s="521">
        <f t="shared" si="83"/>
        <v>0</v>
      </c>
      <c r="AC550" s="521">
        <f t="shared" si="84"/>
        <v>0</v>
      </c>
      <c r="AD550" s="521">
        <f t="shared" si="85"/>
        <v>0</v>
      </c>
      <c r="AE550" s="521">
        <f t="shared" si="86"/>
        <v>0</v>
      </c>
      <c r="AF550" s="521">
        <f t="shared" si="87"/>
        <v>0</v>
      </c>
      <c r="AG550" s="521">
        <f t="shared" si="88"/>
        <v>0</v>
      </c>
      <c r="AH550" s="525"/>
    </row>
    <row r="551" spans="1:34" s="519" customFormat="1" ht="22.5" customHeight="1" thickBot="1" x14ac:dyDescent="0.35">
      <c r="A551" s="547"/>
      <c r="B551" s="536">
        <v>10</v>
      </c>
      <c r="C551" s="763" t="s">
        <v>1558</v>
      </c>
      <c r="D551" s="537"/>
      <c r="E551" s="537"/>
      <c r="F551" s="537"/>
      <c r="G551" s="538"/>
      <c r="H551" s="537">
        <f t="shared" si="91"/>
        <v>0</v>
      </c>
      <c r="I551" s="537"/>
      <c r="J551" s="537"/>
      <c r="K551" s="537"/>
      <c r="L551" s="539"/>
      <c r="M551" s="537">
        <f t="shared" si="89"/>
        <v>0</v>
      </c>
      <c r="N551" s="537"/>
      <c r="O551" s="537"/>
      <c r="P551" s="537"/>
      <c r="Q551" s="539"/>
      <c r="R551" s="537">
        <f t="shared" si="90"/>
        <v>0</v>
      </c>
      <c r="S551" s="537"/>
      <c r="T551" s="537"/>
      <c r="U551" s="537"/>
      <c r="V551" s="537"/>
      <c r="W551" s="537">
        <f t="shared" si="82"/>
        <v>0</v>
      </c>
      <c r="X551" s="537"/>
      <c r="Y551" s="537"/>
      <c r="Z551" s="537"/>
      <c r="AA551" s="537"/>
      <c r="AB551" s="537">
        <f t="shared" si="83"/>
        <v>0</v>
      </c>
      <c r="AC551" s="537">
        <f t="shared" si="84"/>
        <v>0</v>
      </c>
      <c r="AD551" s="537">
        <f t="shared" si="85"/>
        <v>0</v>
      </c>
      <c r="AE551" s="537">
        <f t="shared" si="86"/>
        <v>0</v>
      </c>
      <c r="AF551" s="537">
        <f t="shared" si="87"/>
        <v>0</v>
      </c>
      <c r="AG551" s="537">
        <f t="shared" si="88"/>
        <v>0</v>
      </c>
      <c r="AH551" s="540"/>
    </row>
    <row r="552" spans="1:34" s="519" customFormat="1" ht="22.5" customHeight="1" thickTop="1" x14ac:dyDescent="0.3">
      <c r="A552" s="545"/>
      <c r="B552" s="534">
        <v>11</v>
      </c>
      <c r="C552" s="764" t="s">
        <v>1559</v>
      </c>
      <c r="D552" s="529"/>
      <c r="E552" s="529"/>
      <c r="F552" s="529"/>
      <c r="G552" s="535"/>
      <c r="H552" s="529">
        <f t="shared" si="91"/>
        <v>0</v>
      </c>
      <c r="I552" s="529"/>
      <c r="J552" s="529"/>
      <c r="K552" s="529"/>
      <c r="L552" s="530"/>
      <c r="M552" s="529">
        <f t="shared" si="89"/>
        <v>0</v>
      </c>
      <c r="N552" s="529"/>
      <c r="O552" s="529"/>
      <c r="P552" s="529"/>
      <c r="Q552" s="530"/>
      <c r="R552" s="529">
        <f t="shared" si="90"/>
        <v>0</v>
      </c>
      <c r="S552" s="529"/>
      <c r="T552" s="529"/>
      <c r="U552" s="529"/>
      <c r="V552" s="529"/>
      <c r="W552" s="529">
        <f t="shared" si="82"/>
        <v>0</v>
      </c>
      <c r="X552" s="529"/>
      <c r="Y552" s="529"/>
      <c r="Z552" s="529"/>
      <c r="AA552" s="529"/>
      <c r="AB552" s="529">
        <f t="shared" si="83"/>
        <v>0</v>
      </c>
      <c r="AC552" s="529">
        <f t="shared" si="84"/>
        <v>0</v>
      </c>
      <c r="AD552" s="529">
        <f t="shared" si="85"/>
        <v>0</v>
      </c>
      <c r="AE552" s="529">
        <f t="shared" si="86"/>
        <v>0</v>
      </c>
      <c r="AF552" s="529">
        <f t="shared" si="87"/>
        <v>0</v>
      </c>
      <c r="AG552" s="529">
        <f t="shared" si="88"/>
        <v>0</v>
      </c>
      <c r="AH552" s="531"/>
    </row>
    <row r="553" spans="1:34" s="519" customFormat="1" ht="22.5" customHeight="1" x14ac:dyDescent="0.3">
      <c r="A553" s="545"/>
      <c r="B553" s="533">
        <v>12</v>
      </c>
      <c r="C553" s="762" t="s">
        <v>1560</v>
      </c>
      <c r="D553" s="521"/>
      <c r="E553" s="521"/>
      <c r="F553" s="521"/>
      <c r="G553" s="522"/>
      <c r="H553" s="521">
        <f t="shared" si="91"/>
        <v>0</v>
      </c>
      <c r="I553" s="521"/>
      <c r="J553" s="521"/>
      <c r="K553" s="521"/>
      <c r="L553" s="524"/>
      <c r="M553" s="521">
        <f t="shared" si="89"/>
        <v>0</v>
      </c>
      <c r="N553" s="521"/>
      <c r="O553" s="521"/>
      <c r="P553" s="521"/>
      <c r="Q553" s="524"/>
      <c r="R553" s="521">
        <f t="shared" si="90"/>
        <v>0</v>
      </c>
      <c r="S553" s="521"/>
      <c r="T553" s="521"/>
      <c r="U553" s="521"/>
      <c r="V553" s="521"/>
      <c r="W553" s="521">
        <f t="shared" si="82"/>
        <v>0</v>
      </c>
      <c r="X553" s="521"/>
      <c r="Y553" s="521"/>
      <c r="Z553" s="521"/>
      <c r="AA553" s="521"/>
      <c r="AB553" s="521">
        <f t="shared" si="83"/>
        <v>0</v>
      </c>
      <c r="AC553" s="521">
        <f t="shared" si="84"/>
        <v>0</v>
      </c>
      <c r="AD553" s="521">
        <f t="shared" si="85"/>
        <v>0</v>
      </c>
      <c r="AE553" s="521">
        <f t="shared" si="86"/>
        <v>0</v>
      </c>
      <c r="AF553" s="521">
        <f t="shared" si="87"/>
        <v>0</v>
      </c>
      <c r="AG553" s="521">
        <f t="shared" si="88"/>
        <v>0</v>
      </c>
      <c r="AH553" s="525"/>
    </row>
    <row r="554" spans="1:34" s="519" customFormat="1" ht="22.5" customHeight="1" x14ac:dyDescent="0.3">
      <c r="A554" s="545"/>
      <c r="B554" s="533">
        <v>13</v>
      </c>
      <c r="C554" s="762" t="s">
        <v>1561</v>
      </c>
      <c r="D554" s="521"/>
      <c r="E554" s="521"/>
      <c r="F554" s="521"/>
      <c r="G554" s="522"/>
      <c r="H554" s="521">
        <f t="shared" si="91"/>
        <v>0</v>
      </c>
      <c r="I554" s="521"/>
      <c r="J554" s="521"/>
      <c r="K554" s="521"/>
      <c r="L554" s="524"/>
      <c r="M554" s="521">
        <f t="shared" si="89"/>
        <v>0</v>
      </c>
      <c r="N554" s="521"/>
      <c r="O554" s="521"/>
      <c r="P554" s="521"/>
      <c r="Q554" s="524"/>
      <c r="R554" s="521">
        <f t="shared" si="90"/>
        <v>0</v>
      </c>
      <c r="S554" s="521"/>
      <c r="T554" s="521"/>
      <c r="U554" s="521"/>
      <c r="V554" s="521"/>
      <c r="W554" s="521">
        <f t="shared" si="82"/>
        <v>0</v>
      </c>
      <c r="X554" s="521"/>
      <c r="Y554" s="521"/>
      <c r="Z554" s="521"/>
      <c r="AA554" s="521"/>
      <c r="AB554" s="521">
        <f t="shared" si="83"/>
        <v>0</v>
      </c>
      <c r="AC554" s="521">
        <f t="shared" si="84"/>
        <v>0</v>
      </c>
      <c r="AD554" s="521">
        <f t="shared" si="85"/>
        <v>0</v>
      </c>
      <c r="AE554" s="521">
        <f t="shared" si="86"/>
        <v>0</v>
      </c>
      <c r="AF554" s="521">
        <f t="shared" si="87"/>
        <v>0</v>
      </c>
      <c r="AG554" s="521">
        <f t="shared" si="88"/>
        <v>0</v>
      </c>
      <c r="AH554" s="525"/>
    </row>
    <row r="555" spans="1:34" s="519" customFormat="1" ht="22.5" customHeight="1" x14ac:dyDescent="0.3">
      <c r="A555" s="546"/>
      <c r="B555" s="533">
        <v>13</v>
      </c>
      <c r="C555" s="762" t="s">
        <v>1562</v>
      </c>
      <c r="D555" s="521"/>
      <c r="E555" s="521"/>
      <c r="F555" s="521"/>
      <c r="G555" s="522"/>
      <c r="H555" s="521">
        <f t="shared" si="91"/>
        <v>0</v>
      </c>
      <c r="I555" s="521"/>
      <c r="J555" s="521"/>
      <c r="K555" s="521"/>
      <c r="L555" s="524"/>
      <c r="M555" s="521">
        <f t="shared" si="89"/>
        <v>0</v>
      </c>
      <c r="N555" s="521"/>
      <c r="O555" s="521"/>
      <c r="P555" s="521"/>
      <c r="Q555" s="524"/>
      <c r="R555" s="521">
        <f t="shared" si="90"/>
        <v>0</v>
      </c>
      <c r="S555" s="521"/>
      <c r="T555" s="521"/>
      <c r="U555" s="521"/>
      <c r="V555" s="521"/>
      <c r="W555" s="521">
        <f t="shared" si="82"/>
        <v>0</v>
      </c>
      <c r="X555" s="521"/>
      <c r="Y555" s="521"/>
      <c r="Z555" s="521"/>
      <c r="AA555" s="521"/>
      <c r="AB555" s="521">
        <f t="shared" si="83"/>
        <v>0</v>
      </c>
      <c r="AC555" s="521">
        <f t="shared" si="84"/>
        <v>0</v>
      </c>
      <c r="AD555" s="521">
        <f t="shared" si="85"/>
        <v>0</v>
      </c>
      <c r="AE555" s="521">
        <f t="shared" si="86"/>
        <v>0</v>
      </c>
      <c r="AF555" s="521">
        <f t="shared" si="87"/>
        <v>0</v>
      </c>
      <c r="AG555" s="521">
        <f t="shared" si="88"/>
        <v>0</v>
      </c>
      <c r="AH555" s="525"/>
    </row>
    <row r="556" spans="1:34" s="519" customFormat="1" ht="24" customHeight="1" thickBot="1" x14ac:dyDescent="0.35">
      <c r="A556" s="573" t="s">
        <v>25</v>
      </c>
      <c r="B556" s="574"/>
      <c r="C556" s="574"/>
      <c r="D556" s="554">
        <f t="shared" ref="D556:W556" si="92">SUM(D7:D555)</f>
        <v>568</v>
      </c>
      <c r="E556" s="554">
        <f t="shared" si="92"/>
        <v>0</v>
      </c>
      <c r="F556" s="554">
        <f t="shared" si="92"/>
        <v>490</v>
      </c>
      <c r="G556" s="554">
        <f t="shared" si="92"/>
        <v>1</v>
      </c>
      <c r="H556" s="554">
        <f t="shared" si="92"/>
        <v>1059</v>
      </c>
      <c r="I556" s="554">
        <f t="shared" si="92"/>
        <v>981</v>
      </c>
      <c r="J556" s="554">
        <f t="shared" si="92"/>
        <v>0</v>
      </c>
      <c r="K556" s="554">
        <f t="shared" si="92"/>
        <v>563</v>
      </c>
      <c r="L556" s="554">
        <f t="shared" si="92"/>
        <v>0</v>
      </c>
      <c r="M556" s="554">
        <f t="shared" si="92"/>
        <v>1544</v>
      </c>
      <c r="N556" s="554">
        <f t="shared" si="92"/>
        <v>973</v>
      </c>
      <c r="O556" s="554">
        <f t="shared" si="92"/>
        <v>21</v>
      </c>
      <c r="P556" s="554">
        <f t="shared" si="92"/>
        <v>694</v>
      </c>
      <c r="Q556" s="554">
        <f t="shared" si="92"/>
        <v>0</v>
      </c>
      <c r="R556" s="554">
        <f t="shared" si="92"/>
        <v>1688</v>
      </c>
      <c r="S556" s="554">
        <f t="shared" si="92"/>
        <v>757</v>
      </c>
      <c r="T556" s="554">
        <f t="shared" si="92"/>
        <v>0</v>
      </c>
      <c r="U556" s="554">
        <f t="shared" si="92"/>
        <v>1126</v>
      </c>
      <c r="V556" s="554">
        <f t="shared" si="92"/>
        <v>0</v>
      </c>
      <c r="W556" s="554">
        <f t="shared" si="92"/>
        <v>1883</v>
      </c>
      <c r="X556" s="554">
        <f t="shared" ref="X556:AG556" si="93">SUM(X7:X555)</f>
        <v>1401</v>
      </c>
      <c r="Y556" s="554">
        <f t="shared" si="93"/>
        <v>0</v>
      </c>
      <c r="Z556" s="554">
        <f t="shared" si="93"/>
        <v>2305</v>
      </c>
      <c r="AA556" s="554">
        <f t="shared" si="93"/>
        <v>0</v>
      </c>
      <c r="AB556" s="554">
        <f t="shared" si="93"/>
        <v>3706</v>
      </c>
      <c r="AC556" s="554">
        <f t="shared" si="93"/>
        <v>4680</v>
      </c>
      <c r="AD556" s="554">
        <f t="shared" si="93"/>
        <v>21</v>
      </c>
      <c r="AE556" s="554">
        <f t="shared" si="93"/>
        <v>5178</v>
      </c>
      <c r="AF556" s="554">
        <f t="shared" si="93"/>
        <v>1</v>
      </c>
      <c r="AG556" s="554">
        <f t="shared" si="93"/>
        <v>9880</v>
      </c>
      <c r="AH556" s="532"/>
    </row>
    <row r="557" spans="1:34" ht="6" customHeight="1" thickTop="1" x14ac:dyDescent="0.25"/>
    <row r="558" spans="1:34" s="760" customFormat="1" ht="19.5" x14ac:dyDescent="0.3">
      <c r="A558" s="758" t="s">
        <v>7633</v>
      </c>
      <c r="B558" s="759"/>
      <c r="C558" s="758"/>
      <c r="D558" s="758"/>
      <c r="E558" s="758"/>
      <c r="F558" s="758"/>
      <c r="G558" s="758"/>
      <c r="H558" s="758"/>
      <c r="I558" s="758"/>
      <c r="J558" s="758"/>
      <c r="K558" s="758"/>
      <c r="L558" s="758"/>
      <c r="M558" s="758"/>
    </row>
    <row r="559" spans="1:34" x14ac:dyDescent="0.25">
      <c r="C559" s="572"/>
      <c r="D559" s="572"/>
      <c r="E559" s="572"/>
      <c r="F559" s="572"/>
      <c r="G559" s="572"/>
      <c r="H559" s="572"/>
      <c r="I559" s="572"/>
      <c r="J559" s="572"/>
      <c r="K559" s="572"/>
      <c r="L559" s="572"/>
    </row>
    <row r="560" spans="1:34" x14ac:dyDescent="0.25">
      <c r="C560" s="572"/>
      <c r="D560" s="572"/>
      <c r="E560" s="572"/>
      <c r="F560" s="572"/>
      <c r="G560" s="572"/>
      <c r="H560" s="572"/>
      <c r="I560" s="572"/>
      <c r="J560" s="572"/>
      <c r="K560" s="572"/>
      <c r="L560" s="572"/>
    </row>
    <row r="561" spans="2:12" x14ac:dyDescent="0.25">
      <c r="C561" s="572"/>
      <c r="D561" s="572"/>
      <c r="E561" s="572"/>
      <c r="F561" s="572"/>
      <c r="G561" s="572"/>
      <c r="H561" s="572"/>
      <c r="I561" s="572"/>
      <c r="J561" s="572"/>
      <c r="K561" s="572"/>
      <c r="L561" s="572"/>
    </row>
    <row r="562" spans="2:12" s="265" customFormat="1" ht="19.5" customHeight="1" x14ac:dyDescent="0.25">
      <c r="B562" s="269"/>
    </row>
    <row r="563" spans="2:12" s="265" customFormat="1" ht="15" customHeight="1" x14ac:dyDescent="0.25">
      <c r="B563" s="269"/>
    </row>
    <row r="564" spans="2:12" s="265" customFormat="1" ht="15" customHeight="1" x14ac:dyDescent="0.25">
      <c r="B564" s="269"/>
    </row>
    <row r="565" spans="2:12" s="265" customFormat="1" ht="15" customHeight="1" x14ac:dyDescent="0.25">
      <c r="B565" s="269"/>
    </row>
    <row r="566" spans="2:12" s="265" customFormat="1" ht="15" customHeight="1" x14ac:dyDescent="0.25">
      <c r="B566" s="269"/>
    </row>
    <row r="567" spans="2:12" s="265" customFormat="1" ht="15" customHeight="1" x14ac:dyDescent="0.25">
      <c r="B567" s="269"/>
    </row>
    <row r="568" spans="2:12" s="265" customFormat="1" ht="15" customHeight="1" x14ac:dyDescent="0.25">
      <c r="B568" s="269"/>
    </row>
    <row r="569" spans="2:12" s="265" customFormat="1" ht="15" customHeight="1" x14ac:dyDescent="0.25">
      <c r="B569" s="269"/>
    </row>
    <row r="570" spans="2:12" s="265" customFormat="1" ht="15" customHeight="1" x14ac:dyDescent="0.25">
      <c r="B570" s="269"/>
    </row>
    <row r="571" spans="2:12" s="265" customFormat="1" ht="15" customHeight="1" x14ac:dyDescent="0.25">
      <c r="B571" s="269"/>
    </row>
    <row r="572" spans="2:12" s="265" customFormat="1" ht="15" customHeight="1" x14ac:dyDescent="0.25">
      <c r="B572" s="269"/>
    </row>
    <row r="573" spans="2:12" s="265" customFormat="1" ht="15" customHeight="1" x14ac:dyDescent="0.25">
      <c r="B573" s="269"/>
    </row>
    <row r="574" spans="2:12" s="265" customFormat="1" ht="15" customHeight="1" x14ac:dyDescent="0.25">
      <c r="B574" s="269"/>
    </row>
    <row r="575" spans="2:12" s="265" customFormat="1" ht="15" customHeight="1" x14ac:dyDescent="0.25">
      <c r="B575" s="269"/>
    </row>
    <row r="576" spans="2:12" s="265" customFormat="1" ht="15" customHeight="1" x14ac:dyDescent="0.25">
      <c r="B576" s="269"/>
    </row>
    <row r="577" spans="1:32" s="265" customFormat="1" ht="15" customHeight="1" x14ac:dyDescent="0.25">
      <c r="B577" s="269"/>
    </row>
    <row r="578" spans="1:32" s="265" customFormat="1" ht="15" customHeight="1" x14ac:dyDescent="0.25">
      <c r="B578" s="269"/>
    </row>
    <row r="579" spans="1:32" s="265" customFormat="1" ht="15" customHeight="1" x14ac:dyDescent="0.25">
      <c r="B579" s="269"/>
    </row>
    <row r="580" spans="1:32" s="265" customFormat="1" ht="15" customHeight="1" x14ac:dyDescent="0.25">
      <c r="B580" s="269"/>
    </row>
    <row r="581" spans="1:32" s="265" customFormat="1" ht="15" customHeight="1" x14ac:dyDescent="0.25">
      <c r="B581" s="269"/>
    </row>
    <row r="582" spans="1:32" s="265" customFormat="1" ht="15" customHeight="1" x14ac:dyDescent="0.25">
      <c r="B582" s="269"/>
    </row>
    <row r="583" spans="1:32" s="265" customFormat="1" ht="15" customHeight="1" x14ac:dyDescent="0.25">
      <c r="B583" s="269"/>
    </row>
    <row r="584" spans="1:32" s="265" customFormat="1" ht="15" customHeight="1" x14ac:dyDescent="0.25">
      <c r="B584" s="269"/>
    </row>
    <row r="585" spans="1:32" s="265" customFormat="1" ht="15" customHeight="1" x14ac:dyDescent="0.25">
      <c r="B585" s="269"/>
    </row>
    <row r="586" spans="1:32" s="265" customFormat="1" ht="15" customHeight="1" x14ac:dyDescent="0.25">
      <c r="A586" s="264"/>
      <c r="B586" s="268"/>
      <c r="C586" s="264"/>
      <c r="D586" s="264"/>
      <c r="E586" s="264"/>
      <c r="F586" s="264"/>
      <c r="G586" s="264"/>
      <c r="H586" s="264"/>
      <c r="I586" s="264"/>
      <c r="J586" s="264"/>
      <c r="K586" s="264"/>
      <c r="L586" s="264"/>
      <c r="M586" s="264"/>
      <c r="N586" s="264"/>
      <c r="O586" s="264"/>
      <c r="P586" s="264"/>
      <c r="Q586" s="264"/>
      <c r="R586" s="264"/>
      <c r="S586" s="264"/>
      <c r="T586" s="264"/>
      <c r="U586" s="264"/>
      <c r="V586" s="264"/>
      <c r="W586" s="264"/>
      <c r="X586" s="264"/>
      <c r="Y586" s="264"/>
      <c r="Z586" s="264"/>
      <c r="AA586" s="264"/>
      <c r="AB586" s="264"/>
      <c r="AC586" s="264"/>
      <c r="AD586" s="264"/>
      <c r="AE586" s="264"/>
      <c r="AF586" s="264"/>
    </row>
    <row r="587" spans="1:32" s="265" customFormat="1" ht="15" customHeight="1" x14ac:dyDescent="0.25">
      <c r="A587" s="264"/>
      <c r="B587" s="268"/>
      <c r="C587" s="264"/>
      <c r="D587" s="264"/>
      <c r="E587" s="264"/>
      <c r="F587" s="264"/>
      <c r="G587" s="264"/>
      <c r="H587" s="264"/>
      <c r="I587" s="264"/>
      <c r="J587" s="264"/>
      <c r="K587" s="264"/>
      <c r="L587" s="264"/>
      <c r="M587" s="264"/>
      <c r="N587" s="264"/>
      <c r="O587" s="264"/>
      <c r="P587" s="264"/>
      <c r="Q587" s="264"/>
      <c r="R587" s="264"/>
      <c r="S587" s="264"/>
      <c r="T587" s="264"/>
      <c r="U587" s="264"/>
      <c r="V587" s="264"/>
      <c r="W587" s="264"/>
      <c r="X587" s="264"/>
      <c r="Y587" s="264"/>
      <c r="Z587" s="264"/>
      <c r="AA587" s="264"/>
      <c r="AB587" s="264"/>
      <c r="AC587" s="264"/>
      <c r="AD587" s="264"/>
      <c r="AE587" s="264"/>
      <c r="AF587" s="264"/>
    </row>
    <row r="588" spans="1:32" s="265" customFormat="1" ht="15" customHeight="1" x14ac:dyDescent="0.25">
      <c r="A588" s="264"/>
      <c r="B588" s="268"/>
      <c r="C588" s="264"/>
      <c r="D588" s="264"/>
      <c r="E588" s="264"/>
      <c r="F588" s="264"/>
      <c r="G588" s="264"/>
      <c r="H588" s="264"/>
      <c r="I588" s="264"/>
      <c r="J588" s="264"/>
      <c r="K588" s="264"/>
      <c r="L588" s="264"/>
      <c r="M588" s="264"/>
      <c r="N588" s="264"/>
      <c r="O588" s="264"/>
      <c r="P588" s="264"/>
      <c r="Q588" s="264"/>
      <c r="R588" s="264"/>
      <c r="S588" s="264"/>
      <c r="T588" s="264"/>
      <c r="U588" s="264"/>
      <c r="V588" s="264"/>
      <c r="W588" s="264"/>
      <c r="X588" s="264"/>
      <c r="Y588" s="264"/>
      <c r="Z588" s="264"/>
      <c r="AA588" s="264"/>
      <c r="AB588" s="264"/>
      <c r="AC588" s="264"/>
      <c r="AD588" s="264"/>
      <c r="AE588" s="264"/>
      <c r="AF588" s="264"/>
    </row>
    <row r="589" spans="1:32" s="265" customFormat="1" ht="15" customHeight="1" x14ac:dyDescent="0.25">
      <c r="A589" s="264"/>
      <c r="B589" s="268"/>
      <c r="C589" s="264"/>
      <c r="D589" s="264"/>
      <c r="E589" s="264"/>
      <c r="F589" s="264"/>
      <c r="G589" s="264"/>
      <c r="H589" s="264"/>
      <c r="I589" s="264"/>
      <c r="J589" s="264"/>
      <c r="K589" s="264"/>
      <c r="L589" s="264"/>
      <c r="M589" s="264"/>
      <c r="N589" s="264"/>
      <c r="O589" s="264"/>
      <c r="P589" s="264"/>
      <c r="Q589" s="264"/>
      <c r="R589" s="264"/>
      <c r="S589" s="264"/>
      <c r="T589" s="264"/>
      <c r="U589" s="264"/>
      <c r="V589" s="264"/>
      <c r="W589" s="264"/>
      <c r="X589" s="264"/>
      <c r="Y589" s="264"/>
      <c r="Z589" s="264"/>
      <c r="AA589" s="264"/>
      <c r="AB589" s="264"/>
      <c r="AC589" s="264"/>
      <c r="AD589" s="264"/>
      <c r="AE589" s="264"/>
      <c r="AF589" s="264"/>
    </row>
    <row r="590" spans="1:32" s="265" customFormat="1" ht="15" customHeight="1" x14ac:dyDescent="0.25">
      <c r="A590" s="264"/>
      <c r="B590" s="268"/>
      <c r="C590" s="264"/>
      <c r="D590" s="264"/>
      <c r="E590" s="264"/>
      <c r="F590" s="264"/>
      <c r="G590" s="264"/>
      <c r="H590" s="264"/>
      <c r="I590" s="264"/>
      <c r="J590" s="264"/>
      <c r="K590" s="264"/>
      <c r="L590" s="264"/>
      <c r="M590" s="264"/>
      <c r="N590" s="264"/>
      <c r="O590" s="264"/>
      <c r="P590" s="264"/>
      <c r="Q590" s="264"/>
      <c r="R590" s="264"/>
      <c r="S590" s="264"/>
      <c r="T590" s="264"/>
      <c r="U590" s="264"/>
      <c r="V590" s="264"/>
      <c r="W590" s="264"/>
      <c r="X590" s="264"/>
      <c r="Y590" s="264"/>
      <c r="Z590" s="264"/>
      <c r="AA590" s="264"/>
      <c r="AB590" s="264"/>
      <c r="AC590" s="264"/>
      <c r="AD590" s="264"/>
      <c r="AE590" s="264"/>
      <c r="AF590" s="264"/>
    </row>
    <row r="591" spans="1:32" s="265" customFormat="1" ht="15" customHeight="1" x14ac:dyDescent="0.25">
      <c r="A591" s="264"/>
      <c r="B591" s="268"/>
      <c r="C591" s="264"/>
      <c r="D591" s="264"/>
      <c r="E591" s="264"/>
      <c r="F591" s="264"/>
      <c r="G591" s="264"/>
      <c r="H591" s="264"/>
      <c r="I591" s="264"/>
      <c r="J591" s="264"/>
      <c r="K591" s="264"/>
      <c r="L591" s="264"/>
      <c r="M591" s="264"/>
      <c r="N591" s="264"/>
      <c r="O591" s="264"/>
      <c r="P591" s="264"/>
      <c r="Q591" s="264"/>
      <c r="R591" s="264"/>
      <c r="S591" s="264"/>
      <c r="T591" s="264"/>
      <c r="U591" s="264"/>
      <c r="V591" s="264"/>
      <c r="W591" s="264"/>
      <c r="X591" s="264"/>
      <c r="Y591" s="264"/>
      <c r="Z591" s="264"/>
      <c r="AA591" s="264"/>
      <c r="AB591" s="264"/>
      <c r="AC591" s="264"/>
      <c r="AD591" s="264"/>
      <c r="AE591" s="264"/>
      <c r="AF591" s="264"/>
    </row>
    <row r="592" spans="1:32" s="265" customFormat="1" ht="15" customHeight="1" x14ac:dyDescent="0.25">
      <c r="A592" s="264"/>
      <c r="B592" s="268"/>
      <c r="C592" s="264"/>
      <c r="D592" s="264"/>
      <c r="E592" s="264"/>
      <c r="F592" s="264"/>
      <c r="G592" s="264"/>
      <c r="H592" s="264"/>
      <c r="I592" s="264"/>
      <c r="J592" s="264"/>
      <c r="K592" s="264"/>
      <c r="L592" s="264"/>
      <c r="M592" s="264"/>
      <c r="N592" s="264"/>
      <c r="O592" s="264"/>
      <c r="P592" s="264"/>
      <c r="Q592" s="264"/>
      <c r="R592" s="264"/>
      <c r="S592" s="264"/>
      <c r="T592" s="264"/>
      <c r="U592" s="264"/>
      <c r="V592" s="264"/>
      <c r="W592" s="264"/>
      <c r="X592" s="264"/>
      <c r="Y592" s="264"/>
      <c r="Z592" s="264"/>
      <c r="AA592" s="264"/>
      <c r="AB592" s="264"/>
      <c r="AC592" s="264"/>
      <c r="AD592" s="264"/>
      <c r="AE592" s="264"/>
      <c r="AF592" s="264"/>
    </row>
    <row r="593" spans="1:32" s="265" customFormat="1" ht="15" customHeight="1" x14ac:dyDescent="0.25">
      <c r="A593" s="264"/>
      <c r="B593" s="268"/>
      <c r="C593" s="264"/>
      <c r="D593" s="264"/>
      <c r="E593" s="264"/>
      <c r="F593" s="264"/>
      <c r="G593" s="264"/>
      <c r="H593" s="264"/>
      <c r="I593" s="264"/>
      <c r="J593" s="264"/>
      <c r="K593" s="264"/>
      <c r="L593" s="264"/>
      <c r="M593" s="264"/>
      <c r="N593" s="264"/>
      <c r="O593" s="264"/>
      <c r="P593" s="264"/>
      <c r="Q593" s="264"/>
      <c r="R593" s="264"/>
      <c r="S593" s="264"/>
      <c r="T593" s="264"/>
      <c r="U593" s="264"/>
      <c r="V593" s="264"/>
      <c r="W593" s="264"/>
      <c r="X593" s="264"/>
      <c r="Y593" s="264"/>
      <c r="Z593" s="264"/>
      <c r="AA593" s="264"/>
      <c r="AB593" s="264"/>
      <c r="AC593" s="264"/>
      <c r="AD593" s="264"/>
      <c r="AE593" s="264"/>
      <c r="AF593" s="264"/>
    </row>
    <row r="594" spans="1:32" s="265" customFormat="1" ht="15" customHeight="1" x14ac:dyDescent="0.25">
      <c r="A594" s="264"/>
      <c r="B594" s="268"/>
      <c r="C594" s="264"/>
      <c r="D594" s="264"/>
      <c r="E594" s="264"/>
      <c r="F594" s="264"/>
      <c r="G594" s="264"/>
      <c r="H594" s="264"/>
      <c r="I594" s="264"/>
      <c r="J594" s="264"/>
      <c r="K594" s="264"/>
      <c r="L594" s="264"/>
      <c r="M594" s="264"/>
      <c r="N594" s="264"/>
      <c r="O594" s="264"/>
      <c r="P594" s="264"/>
      <c r="Q594" s="264"/>
      <c r="R594" s="264"/>
      <c r="S594" s="264"/>
      <c r="T594" s="264"/>
      <c r="U594" s="264"/>
      <c r="V594" s="264"/>
      <c r="W594" s="264"/>
      <c r="X594" s="264"/>
      <c r="Y594" s="264"/>
      <c r="Z594" s="264"/>
      <c r="AA594" s="264"/>
      <c r="AB594" s="264"/>
      <c r="AC594" s="264"/>
      <c r="AD594" s="264"/>
      <c r="AE594" s="264"/>
      <c r="AF594" s="264"/>
    </row>
    <row r="595" spans="1:32" s="265" customFormat="1" ht="15" customHeight="1" x14ac:dyDescent="0.25">
      <c r="A595" s="264"/>
      <c r="B595" s="268"/>
      <c r="C595" s="264"/>
      <c r="D595" s="264"/>
      <c r="E595" s="264"/>
      <c r="F595" s="264"/>
      <c r="G595" s="264"/>
      <c r="H595" s="264"/>
      <c r="I595" s="264"/>
      <c r="J595" s="264"/>
      <c r="K595" s="264"/>
      <c r="L595" s="264"/>
      <c r="M595" s="264"/>
      <c r="N595" s="264"/>
      <c r="O595" s="264"/>
      <c r="P595" s="264"/>
      <c r="Q595" s="264"/>
      <c r="R595" s="264"/>
      <c r="S595" s="264"/>
      <c r="T595" s="264"/>
      <c r="U595" s="264"/>
      <c r="V595" s="264"/>
      <c r="W595" s="264"/>
      <c r="X595" s="264"/>
      <c r="Y595" s="264"/>
      <c r="Z595" s="264"/>
      <c r="AA595" s="264"/>
      <c r="AB595" s="264"/>
      <c r="AC595" s="264"/>
      <c r="AD595" s="264"/>
      <c r="AE595" s="264"/>
      <c r="AF595" s="264"/>
    </row>
    <row r="596" spans="1:32" s="265" customFormat="1" ht="15" customHeight="1" x14ac:dyDescent="0.25">
      <c r="A596" s="264"/>
      <c r="B596" s="268"/>
      <c r="C596" s="264"/>
      <c r="D596" s="264"/>
      <c r="E596" s="264"/>
      <c r="F596" s="264"/>
      <c r="G596" s="264"/>
      <c r="H596" s="264"/>
      <c r="I596" s="264"/>
      <c r="J596" s="264"/>
      <c r="K596" s="264"/>
      <c r="L596" s="264"/>
      <c r="M596" s="264"/>
      <c r="N596" s="264"/>
      <c r="O596" s="264"/>
      <c r="P596" s="264"/>
      <c r="Q596" s="264"/>
      <c r="R596" s="264"/>
      <c r="S596" s="264"/>
      <c r="T596" s="264"/>
      <c r="U596" s="264"/>
      <c r="V596" s="264"/>
      <c r="W596" s="264"/>
      <c r="X596" s="264"/>
      <c r="Y596" s="264"/>
      <c r="Z596" s="264"/>
      <c r="AA596" s="264"/>
      <c r="AB596" s="264"/>
      <c r="AC596" s="264"/>
      <c r="AD596" s="264"/>
      <c r="AE596" s="264"/>
      <c r="AF596" s="264"/>
    </row>
    <row r="597" spans="1:32" s="265" customFormat="1" ht="15" customHeight="1" x14ac:dyDescent="0.25">
      <c r="A597" s="264"/>
      <c r="B597" s="268"/>
      <c r="C597" s="264"/>
      <c r="D597" s="264"/>
      <c r="E597" s="264"/>
      <c r="F597" s="264"/>
      <c r="G597" s="264"/>
      <c r="H597" s="264"/>
      <c r="I597" s="264"/>
      <c r="J597" s="264"/>
      <c r="K597" s="264"/>
      <c r="L597" s="264"/>
      <c r="M597" s="264"/>
      <c r="N597" s="264"/>
      <c r="O597" s="264"/>
      <c r="P597" s="264"/>
      <c r="Q597" s="264"/>
      <c r="R597" s="264"/>
      <c r="S597" s="264"/>
      <c r="T597" s="264"/>
      <c r="U597" s="264"/>
      <c r="V597" s="264"/>
      <c r="W597" s="264"/>
      <c r="X597" s="264"/>
      <c r="Y597" s="264"/>
      <c r="Z597" s="264"/>
      <c r="AA597" s="264"/>
      <c r="AB597" s="264"/>
      <c r="AC597" s="264"/>
      <c r="AD597" s="264"/>
      <c r="AE597" s="264"/>
      <c r="AF597" s="264"/>
    </row>
    <row r="598" spans="1:32" s="265" customFormat="1" ht="15" customHeight="1" x14ac:dyDescent="0.25">
      <c r="A598" s="264"/>
      <c r="B598" s="268"/>
      <c r="C598" s="264"/>
      <c r="D598" s="264"/>
      <c r="E598" s="264"/>
      <c r="F598" s="264"/>
      <c r="G598" s="264"/>
      <c r="H598" s="264"/>
      <c r="I598" s="264"/>
      <c r="J598" s="264"/>
      <c r="K598" s="264"/>
      <c r="L598" s="264"/>
      <c r="M598" s="264"/>
      <c r="N598" s="264"/>
      <c r="O598" s="264"/>
      <c r="P598" s="264"/>
      <c r="Q598" s="264"/>
      <c r="R598" s="264"/>
      <c r="S598" s="264"/>
      <c r="T598" s="264"/>
      <c r="U598" s="264"/>
      <c r="V598" s="264"/>
      <c r="W598" s="264"/>
      <c r="X598" s="264"/>
      <c r="Y598" s="264"/>
      <c r="Z598" s="264"/>
      <c r="AA598" s="264"/>
      <c r="AB598" s="264"/>
      <c r="AC598" s="264"/>
      <c r="AD598" s="264"/>
      <c r="AE598" s="264"/>
      <c r="AF598" s="264"/>
    </row>
    <row r="599" spans="1:32" s="265" customFormat="1" ht="15" customHeight="1" x14ac:dyDescent="0.25">
      <c r="A599" s="264"/>
      <c r="B599" s="268"/>
      <c r="C599" s="264"/>
      <c r="D599" s="264"/>
      <c r="E599" s="264"/>
      <c r="F599" s="264"/>
      <c r="G599" s="264"/>
      <c r="H599" s="264"/>
      <c r="I599" s="264"/>
      <c r="J599" s="264"/>
      <c r="K599" s="264"/>
      <c r="L599" s="264"/>
      <c r="M599" s="264"/>
      <c r="N599" s="264"/>
      <c r="O599" s="264"/>
      <c r="P599" s="264"/>
      <c r="Q599" s="264"/>
      <c r="R599" s="264"/>
      <c r="S599" s="264"/>
      <c r="T599" s="264"/>
      <c r="U599" s="264"/>
      <c r="V599" s="264"/>
      <c r="W599" s="264"/>
      <c r="X599" s="264"/>
      <c r="Y599" s="264"/>
      <c r="Z599" s="264"/>
      <c r="AA599" s="264"/>
      <c r="AB599" s="264"/>
      <c r="AC599" s="264"/>
      <c r="AD599" s="264"/>
      <c r="AE599" s="264"/>
      <c r="AF599" s="264"/>
    </row>
    <row r="600" spans="1:32" s="265" customFormat="1" ht="15" customHeight="1" x14ac:dyDescent="0.25">
      <c r="A600" s="264"/>
      <c r="B600" s="268"/>
      <c r="C600" s="264"/>
      <c r="D600" s="264"/>
      <c r="E600" s="264"/>
      <c r="F600" s="264"/>
      <c r="G600" s="264"/>
      <c r="H600" s="264"/>
      <c r="I600" s="264"/>
      <c r="J600" s="264"/>
      <c r="K600" s="264"/>
      <c r="L600" s="264"/>
      <c r="M600" s="264"/>
      <c r="N600" s="264"/>
      <c r="O600" s="264"/>
      <c r="P600" s="264"/>
      <c r="Q600" s="264"/>
      <c r="R600" s="264"/>
      <c r="S600" s="264"/>
      <c r="T600" s="264"/>
      <c r="U600" s="264"/>
      <c r="V600" s="264"/>
      <c r="W600" s="264"/>
      <c r="X600" s="264"/>
      <c r="Y600" s="264"/>
      <c r="Z600" s="264"/>
      <c r="AA600" s="264"/>
      <c r="AB600" s="264"/>
      <c r="AC600" s="264"/>
      <c r="AD600" s="264"/>
      <c r="AE600" s="264"/>
      <c r="AF600" s="264"/>
    </row>
    <row r="601" spans="1:32" s="265" customFormat="1" ht="15" customHeight="1" x14ac:dyDescent="0.25">
      <c r="A601" s="264"/>
      <c r="B601" s="268"/>
      <c r="C601" s="264"/>
      <c r="D601" s="264"/>
      <c r="E601" s="264"/>
      <c r="F601" s="264"/>
      <c r="G601" s="264"/>
      <c r="H601" s="264"/>
      <c r="I601" s="264"/>
      <c r="J601" s="264"/>
      <c r="K601" s="264"/>
      <c r="L601" s="264"/>
      <c r="M601" s="264"/>
      <c r="N601" s="264"/>
      <c r="O601" s="264"/>
      <c r="P601" s="264"/>
      <c r="Q601" s="264"/>
      <c r="R601" s="264"/>
      <c r="S601" s="264"/>
      <c r="T601" s="264"/>
      <c r="U601" s="264"/>
      <c r="V601" s="264"/>
      <c r="W601" s="264"/>
      <c r="X601" s="264"/>
      <c r="Y601" s="264"/>
      <c r="Z601" s="264"/>
      <c r="AA601" s="264"/>
      <c r="AB601" s="264"/>
      <c r="AC601" s="264"/>
      <c r="AD601" s="264"/>
      <c r="AE601" s="264"/>
      <c r="AF601" s="264"/>
    </row>
    <row r="602" spans="1:32" ht="15" customHeight="1" x14ac:dyDescent="0.25"/>
    <row r="603" spans="1:32" ht="15" customHeight="1" x14ac:dyDescent="0.25"/>
    <row r="604" spans="1:32" ht="15" customHeight="1" x14ac:dyDescent="0.25"/>
    <row r="605" spans="1:32" ht="15" customHeight="1" x14ac:dyDescent="0.25"/>
    <row r="606" spans="1:32" ht="15" customHeight="1" x14ac:dyDescent="0.25"/>
    <row r="607" spans="1:32" ht="15" customHeight="1" x14ac:dyDescent="0.25"/>
    <row r="608" spans="1:32" ht="15" customHeight="1" x14ac:dyDescent="0.25"/>
    <row r="609" s="264" customFormat="1" ht="15" customHeight="1" x14ac:dyDescent="0.25"/>
    <row r="610" s="264" customFormat="1" ht="15" customHeight="1" x14ac:dyDescent="0.25"/>
    <row r="611" s="264" customFormat="1" ht="15" customHeight="1" x14ac:dyDescent="0.25"/>
    <row r="612" s="264" customFormat="1" ht="15" customHeight="1" x14ac:dyDescent="0.25"/>
    <row r="613" s="264" customFormat="1" ht="15" customHeight="1" x14ac:dyDescent="0.25"/>
    <row r="614" s="264" customFormat="1" ht="15" customHeight="1" x14ac:dyDescent="0.25"/>
    <row r="615" s="264" customFormat="1" ht="15" customHeight="1" x14ac:dyDescent="0.25"/>
    <row r="616" s="264" customFormat="1" ht="15" customHeight="1" x14ac:dyDescent="0.25"/>
    <row r="617" s="264" customFormat="1" ht="15" customHeight="1" x14ac:dyDescent="0.25"/>
    <row r="618" s="264" customFormat="1" ht="15" customHeight="1" x14ac:dyDescent="0.25"/>
    <row r="619" s="264" customFormat="1" ht="15" customHeight="1" x14ac:dyDescent="0.25"/>
    <row r="620" s="264" customFormat="1" ht="15" customHeight="1" x14ac:dyDescent="0.25"/>
    <row r="621" s="264" customFormat="1" ht="15" customHeight="1" x14ac:dyDescent="0.25"/>
    <row r="622" s="264" customFormat="1" ht="15" customHeight="1" x14ac:dyDescent="0.25"/>
    <row r="623" s="264" customFormat="1" ht="15" customHeight="1" x14ac:dyDescent="0.25"/>
    <row r="624" s="264" customFormat="1" ht="15" customHeight="1" x14ac:dyDescent="0.25"/>
    <row r="625" s="264" customFormat="1" ht="15" customHeight="1" x14ac:dyDescent="0.25"/>
    <row r="626" s="264" customFormat="1" ht="15" customHeight="1" x14ac:dyDescent="0.25"/>
    <row r="627" s="264" customFormat="1" ht="15" customHeight="1" x14ac:dyDescent="0.25"/>
    <row r="628" s="264" customFormat="1" ht="15" customHeight="1" x14ac:dyDescent="0.25"/>
    <row r="629" s="264" customFormat="1" ht="15" customHeight="1" x14ac:dyDescent="0.25"/>
    <row r="630" s="264" customFormat="1" ht="15" customHeight="1" x14ac:dyDescent="0.25"/>
    <row r="631" s="264" customFormat="1" ht="15" customHeight="1" x14ac:dyDescent="0.25"/>
    <row r="632" s="264" customFormat="1" ht="15" customHeight="1" x14ac:dyDescent="0.25"/>
    <row r="633" s="264" customFormat="1" ht="15" customHeight="1" x14ac:dyDescent="0.25"/>
    <row r="634" s="264" customFormat="1" ht="15" customHeight="1" x14ac:dyDescent="0.25"/>
    <row r="635" s="264" customFormat="1" ht="15" customHeight="1" x14ac:dyDescent="0.25"/>
    <row r="636" s="264" customFormat="1" ht="15" customHeight="1" x14ac:dyDescent="0.25"/>
    <row r="637" s="264" customFormat="1" ht="15" customHeight="1" x14ac:dyDescent="0.25"/>
    <row r="638" s="264" customFormat="1" ht="15" customHeight="1" x14ac:dyDescent="0.25"/>
    <row r="639" s="264" customFormat="1" ht="15" customHeight="1" x14ac:dyDescent="0.25"/>
    <row r="640" s="264" customFormat="1" ht="15" customHeight="1" x14ac:dyDescent="0.25"/>
    <row r="641" s="264" customFormat="1" ht="15" customHeight="1" x14ac:dyDescent="0.25"/>
    <row r="642" s="264" customFormat="1" ht="15" customHeight="1" x14ac:dyDescent="0.25"/>
    <row r="643" s="264" customFormat="1" ht="15" customHeight="1" x14ac:dyDescent="0.25"/>
    <row r="644" s="264" customFormat="1" ht="15" customHeight="1" x14ac:dyDescent="0.25"/>
    <row r="645" s="264" customFormat="1" ht="15" customHeight="1" x14ac:dyDescent="0.25"/>
    <row r="646" s="264" customFormat="1" ht="15" customHeight="1" x14ac:dyDescent="0.25"/>
    <row r="647" s="264" customFormat="1" ht="15" customHeight="1" x14ac:dyDescent="0.25"/>
    <row r="648" s="264" customFormat="1" ht="15" customHeight="1" x14ac:dyDescent="0.25"/>
    <row r="649" s="264" customFormat="1" ht="15" customHeight="1" x14ac:dyDescent="0.25"/>
    <row r="650" s="264" customFormat="1" ht="15" customHeight="1" x14ac:dyDescent="0.25"/>
    <row r="651" s="264" customFormat="1" ht="15" customHeight="1" x14ac:dyDescent="0.25"/>
    <row r="652" s="264" customFormat="1" ht="15" customHeight="1" x14ac:dyDescent="0.25"/>
    <row r="653" s="264" customFormat="1" ht="15" customHeight="1" x14ac:dyDescent="0.25"/>
    <row r="654" s="264" customFormat="1" ht="15" customHeight="1" x14ac:dyDescent="0.25"/>
    <row r="655" s="264" customFormat="1" ht="15" customHeight="1" x14ac:dyDescent="0.25"/>
    <row r="656" s="264" customFormat="1" ht="15" customHeight="1" x14ac:dyDescent="0.25"/>
    <row r="657" s="264" customFormat="1" ht="15" customHeight="1" x14ac:dyDescent="0.25"/>
    <row r="658" s="264" customFormat="1" ht="15" customHeight="1" x14ac:dyDescent="0.25"/>
    <row r="659" s="264" customFormat="1" ht="15" customHeight="1" x14ac:dyDescent="0.25"/>
    <row r="660" s="264" customFormat="1" ht="15" customHeight="1" x14ac:dyDescent="0.25"/>
    <row r="661" s="264" customFormat="1" ht="15" customHeight="1" x14ac:dyDescent="0.25"/>
    <row r="662" s="264" customFormat="1" ht="15" customHeight="1" x14ac:dyDescent="0.25"/>
    <row r="663" s="264" customFormat="1" ht="15" customHeight="1" x14ac:dyDescent="0.25"/>
    <row r="664" s="264" customFormat="1" ht="15" customHeight="1" x14ac:dyDescent="0.25"/>
    <row r="665" s="264" customFormat="1" ht="15" customHeight="1" x14ac:dyDescent="0.25"/>
    <row r="666" s="264" customFormat="1" ht="15" customHeight="1" x14ac:dyDescent="0.25"/>
    <row r="667" s="264" customFormat="1" ht="15" customHeight="1" x14ac:dyDescent="0.25"/>
    <row r="668" s="264" customFormat="1" ht="15" customHeight="1" x14ac:dyDescent="0.25"/>
    <row r="669" s="264" customFormat="1" ht="15" customHeight="1" x14ac:dyDescent="0.25"/>
    <row r="670" s="264" customFormat="1" ht="15" customHeight="1" x14ac:dyDescent="0.25"/>
    <row r="671" s="264" customFormat="1" ht="15" customHeight="1" x14ac:dyDescent="0.25"/>
    <row r="672" s="264" customFormat="1" ht="15" customHeight="1" x14ac:dyDescent="0.25"/>
    <row r="673" s="264" customFormat="1" ht="15" customHeight="1" x14ac:dyDescent="0.25"/>
    <row r="674" s="264" customFormat="1" ht="15" customHeight="1" x14ac:dyDescent="0.25"/>
    <row r="675" s="264" customFormat="1" ht="15" customHeight="1" x14ac:dyDescent="0.25"/>
    <row r="676" s="264" customFormat="1" ht="15" customHeight="1" x14ac:dyDescent="0.25"/>
    <row r="677" s="264" customFormat="1" ht="15" customHeight="1" x14ac:dyDescent="0.25"/>
    <row r="678" s="264" customFormat="1" ht="15" customHeight="1" x14ac:dyDescent="0.25"/>
    <row r="679" s="264" customFormat="1" ht="15" customHeight="1" x14ac:dyDescent="0.25"/>
    <row r="680" s="264" customFormat="1" ht="15" customHeight="1" x14ac:dyDescent="0.25"/>
    <row r="681" s="264" customFormat="1" ht="15" customHeight="1" x14ac:dyDescent="0.25"/>
    <row r="682" s="264" customFormat="1" ht="15" customHeight="1" x14ac:dyDescent="0.25"/>
    <row r="683" s="264" customFormat="1" ht="15" customHeight="1" x14ac:dyDescent="0.25"/>
    <row r="684" s="264" customFormat="1" ht="15" customHeight="1" x14ac:dyDescent="0.25"/>
    <row r="685" s="264" customFormat="1" ht="15" customHeight="1" x14ac:dyDescent="0.25"/>
    <row r="686" s="264" customFormat="1" ht="15" customHeight="1" x14ac:dyDescent="0.25"/>
    <row r="687" s="264" customFormat="1" ht="15" customHeight="1" x14ac:dyDescent="0.25"/>
    <row r="688" s="264" customFormat="1" ht="15" customHeight="1" x14ac:dyDescent="0.25"/>
    <row r="689" s="264" customFormat="1" ht="15" customHeight="1" x14ac:dyDescent="0.25"/>
    <row r="690" s="264" customFormat="1" ht="15" customHeight="1" x14ac:dyDescent="0.25"/>
    <row r="691" s="264" customFormat="1" ht="15" customHeight="1" x14ac:dyDescent="0.25"/>
    <row r="692" s="264" customFormat="1" ht="15" customHeight="1" x14ac:dyDescent="0.25"/>
    <row r="693" s="264" customFormat="1" ht="15" customHeight="1" x14ac:dyDescent="0.25"/>
    <row r="694" s="264" customFormat="1" ht="15" customHeight="1" x14ac:dyDescent="0.25"/>
    <row r="695" s="264" customFormat="1" ht="15" customHeight="1" x14ac:dyDescent="0.25"/>
    <row r="696" s="264" customFormat="1" ht="15" customHeight="1" x14ac:dyDescent="0.25"/>
    <row r="697" s="264" customFormat="1" ht="15" customHeight="1" x14ac:dyDescent="0.25"/>
    <row r="698" s="264" customFormat="1" ht="15" customHeight="1" x14ac:dyDescent="0.25"/>
    <row r="699" s="264" customFormat="1" ht="15" customHeight="1" x14ac:dyDescent="0.25"/>
    <row r="700" s="264" customFormat="1" ht="15" customHeight="1" x14ac:dyDescent="0.25"/>
    <row r="701" s="264" customFormat="1" ht="15" customHeight="1" x14ac:dyDescent="0.25"/>
    <row r="702" s="264" customFormat="1" ht="15" customHeight="1" x14ac:dyDescent="0.25"/>
    <row r="703" s="264" customFormat="1" ht="15" customHeight="1" x14ac:dyDescent="0.25"/>
    <row r="704" s="264" customFormat="1" ht="15" customHeight="1" x14ac:dyDescent="0.25"/>
    <row r="705" s="264" customFormat="1" ht="15" customHeight="1" x14ac:dyDescent="0.25"/>
    <row r="706" s="264" customFormat="1" ht="15" customHeight="1" x14ac:dyDescent="0.25"/>
    <row r="707" s="264" customFormat="1" ht="15.75" customHeight="1" x14ac:dyDescent="0.25"/>
    <row r="708" s="264" customFormat="1" ht="15.75" customHeight="1" x14ac:dyDescent="0.25"/>
    <row r="709" s="264" customFormat="1" ht="15" customHeight="1" x14ac:dyDescent="0.25"/>
    <row r="710" s="264" customFormat="1" ht="15.75" customHeight="1" x14ac:dyDescent="0.25"/>
  </sheetData>
  <autoFilter ref="C1:C711" xr:uid="{00000000-0009-0000-0000-000000000000}"/>
  <mergeCells count="63">
    <mergeCell ref="A1:AH1"/>
    <mergeCell ref="AC3:AD3"/>
    <mergeCell ref="AE3:AF3"/>
    <mergeCell ref="AC4:AC5"/>
    <mergeCell ref="AD4:AD5"/>
    <mergeCell ref="AE4:AE5"/>
    <mergeCell ref="AF4:AF5"/>
    <mergeCell ref="AB3:AB5"/>
    <mergeCell ref="X4:Y4"/>
    <mergeCell ref="Z4:AA4"/>
    <mergeCell ref="N4:O4"/>
    <mergeCell ref="A3:A5"/>
    <mergeCell ref="B3:C5"/>
    <mergeCell ref="D3:G3"/>
    <mergeCell ref="H3:H5"/>
    <mergeCell ref="I3:L3"/>
    <mergeCell ref="A541:A542"/>
    <mergeCell ref="A427:A441"/>
    <mergeCell ref="A442:A444"/>
    <mergeCell ref="A471:A481"/>
    <mergeCell ref="A482:A487"/>
    <mergeCell ref="A340:A346"/>
    <mergeCell ref="A347:A364"/>
    <mergeCell ref="A390:A395"/>
    <mergeCell ref="A396:A403"/>
    <mergeCell ref="A187:A199"/>
    <mergeCell ref="A215:A220"/>
    <mergeCell ref="A296:A297"/>
    <mergeCell ref="A298:A305"/>
    <mergeCell ref="A306:A316"/>
    <mergeCell ref="C560:L560"/>
    <mergeCell ref="C561:L561"/>
    <mergeCell ref="A556:C556"/>
    <mergeCell ref="C559:L559"/>
    <mergeCell ref="I4:J4"/>
    <mergeCell ref="K4:L4"/>
    <mergeCell ref="A7:A30"/>
    <mergeCell ref="A53:A64"/>
    <mergeCell ref="A65:A84"/>
    <mergeCell ref="A98:A101"/>
    <mergeCell ref="A102:A105"/>
    <mergeCell ref="A136:A143"/>
    <mergeCell ref="A144:A150"/>
    <mergeCell ref="A151:A159"/>
    <mergeCell ref="A171:A177"/>
    <mergeCell ref="A178:A186"/>
    <mergeCell ref="S3:V3"/>
    <mergeCell ref="S4:T4"/>
    <mergeCell ref="U4:V4"/>
    <mergeCell ref="AO457:AP457"/>
    <mergeCell ref="AR457:AS457"/>
    <mergeCell ref="AJ457:AK457"/>
    <mergeCell ref="AL457:AM457"/>
    <mergeCell ref="W3:W5"/>
    <mergeCell ref="AG3:AG5"/>
    <mergeCell ref="AH3:AH5"/>
    <mergeCell ref="X3:AA3"/>
    <mergeCell ref="D4:E4"/>
    <mergeCell ref="F4:G4"/>
    <mergeCell ref="M3:M5"/>
    <mergeCell ref="N3:Q3"/>
    <mergeCell ref="R3:R5"/>
    <mergeCell ref="P4:Q4"/>
  </mergeCells>
  <printOptions horizontalCentered="1"/>
  <pageMargins left="0.39370078740157483" right="0" top="0.23622047244094491" bottom="0" header="0.31496062992125984" footer="3.937007874015748E-2"/>
  <pageSetup paperSize="9" scale="57" orientation="landscape" r:id="rId1"/>
  <rowBreaks count="2" manualBreakCount="2">
    <brk id="84" max="28" man="1"/>
    <brk id="123" max="2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8"/>
  <sheetViews>
    <sheetView view="pageBreakPreview" zoomScale="90" zoomScaleSheetLayoutView="90" workbookViewId="0">
      <selection activeCell="J15" sqref="J15"/>
    </sheetView>
  </sheetViews>
  <sheetFormatPr defaultRowHeight="15" x14ac:dyDescent="0.25"/>
  <cols>
    <col min="1" max="1" width="4.5703125" customWidth="1"/>
    <col min="2" max="2" width="21.28515625" customWidth="1"/>
    <col min="3" max="4" width="15.140625" customWidth="1"/>
  </cols>
  <sheetData>
    <row r="1" spans="1:4" x14ac:dyDescent="0.25">
      <c r="A1" s="590" t="s">
        <v>1565</v>
      </c>
      <c r="B1" s="590"/>
      <c r="C1" s="590"/>
      <c r="D1" s="590"/>
    </row>
    <row r="3" spans="1:4" x14ac:dyDescent="0.25">
      <c r="A3" s="277" t="s">
        <v>0</v>
      </c>
      <c r="B3" s="277" t="s">
        <v>1566</v>
      </c>
      <c r="C3" s="277" t="s">
        <v>1567</v>
      </c>
      <c r="D3" s="277" t="s">
        <v>1568</v>
      </c>
    </row>
    <row r="4" spans="1:4" x14ac:dyDescent="0.25">
      <c r="A4" s="26">
        <v>1</v>
      </c>
      <c r="B4" s="273" t="s">
        <v>1569</v>
      </c>
      <c r="C4" s="26">
        <f>'REKAPITULASI KAB-KOTA'!D44</f>
        <v>146</v>
      </c>
      <c r="D4" s="26">
        <f>'REKAPITULASI KAB-KOTA'!E44</f>
        <v>279</v>
      </c>
    </row>
    <row r="5" spans="1:4" x14ac:dyDescent="0.25">
      <c r="A5" s="26">
        <v>2</v>
      </c>
      <c r="B5" s="273" t="s">
        <v>1570</v>
      </c>
      <c r="C5" s="276">
        <f>'REKAPITULASI KAB-KOTA'!D80</f>
        <v>60</v>
      </c>
      <c r="D5" s="276">
        <f>'REKAPITULASI KAB-KOTA'!E80</f>
        <v>67</v>
      </c>
    </row>
    <row r="6" spans="1:4" x14ac:dyDescent="0.25">
      <c r="A6" s="26">
        <v>3</v>
      </c>
      <c r="B6" s="273" t="s">
        <v>1571</v>
      </c>
      <c r="C6" s="276">
        <f>'REKAPITULASI KAB-KOTA'!D125</f>
        <v>105</v>
      </c>
      <c r="D6" s="276">
        <f>'REKAPITULASI KAB-KOTA'!E125</f>
        <v>190</v>
      </c>
    </row>
    <row r="7" spans="1:4" x14ac:dyDescent="0.25">
      <c r="A7" s="26">
        <v>4</v>
      </c>
      <c r="B7" s="273" t="s">
        <v>1572</v>
      </c>
      <c r="C7" s="26">
        <f>'REKAPITULASI KAB-KOTA'!D139</f>
        <v>53</v>
      </c>
      <c r="D7" s="276">
        <f>'REKAPITULASI KAB-KOTA'!E139</f>
        <v>68</v>
      </c>
    </row>
    <row r="8" spans="1:4" x14ac:dyDescent="0.25">
      <c r="A8" s="26">
        <v>5</v>
      </c>
      <c r="B8" s="273" t="s">
        <v>1573</v>
      </c>
      <c r="C8" s="276">
        <f>'REKAPITULASI KAB-KOTA'!D156</f>
        <v>25</v>
      </c>
      <c r="D8" s="276">
        <f>'REKAPITULASI KAB-KOTA'!E156</f>
        <v>4</v>
      </c>
    </row>
    <row r="9" spans="1:4" x14ac:dyDescent="0.25">
      <c r="A9" s="26">
        <v>6</v>
      </c>
      <c r="B9" s="273" t="s">
        <v>1574</v>
      </c>
      <c r="C9" s="276">
        <f>'REKAPITULASI KAB-KOTA'!D173</f>
        <v>0</v>
      </c>
      <c r="D9" s="276">
        <f>'REKAPITULASI KAB-KOTA'!E173</f>
        <v>0</v>
      </c>
    </row>
    <row r="10" spans="1:4" x14ac:dyDescent="0.25">
      <c r="A10" s="26">
        <v>7</v>
      </c>
      <c r="B10" s="273" t="s">
        <v>1575</v>
      </c>
      <c r="C10" s="276">
        <f>'REKAPITULASI KAB-KOTA'!D200</f>
        <v>12</v>
      </c>
      <c r="D10" s="276">
        <f>'REKAPITULASI KAB-KOTA'!E200</f>
        <v>22</v>
      </c>
    </row>
    <row r="11" spans="1:4" x14ac:dyDescent="0.25">
      <c r="A11" s="26">
        <v>8</v>
      </c>
      <c r="B11" s="273" t="s">
        <v>1576</v>
      </c>
      <c r="C11" s="276">
        <f>'REKAPITULASI KAB-KOTA'!D218</f>
        <v>0</v>
      </c>
      <c r="D11" s="276">
        <f>'REKAPITULASI KAB-KOTA'!E218</f>
        <v>5</v>
      </c>
    </row>
    <row r="12" spans="1:4" x14ac:dyDescent="0.25">
      <c r="A12" s="26">
        <v>9</v>
      </c>
      <c r="B12" s="273" t="s">
        <v>1577</v>
      </c>
      <c r="C12" s="276">
        <f>'REKAPITULASI KAB-KOTA'!D242</f>
        <v>14</v>
      </c>
      <c r="D12" s="276">
        <f>'REKAPITULASI KAB-KOTA'!E242</f>
        <v>13</v>
      </c>
    </row>
    <row r="13" spans="1:4" x14ac:dyDescent="0.25">
      <c r="A13" s="26">
        <v>10</v>
      </c>
      <c r="B13" s="273" t="s">
        <v>1578</v>
      </c>
      <c r="C13" s="276">
        <f>'REKAPITULASI KAB-KOTA'!D261</f>
        <v>18</v>
      </c>
      <c r="D13" s="276">
        <f>'REKAPITULASI KAB-KOTA'!E261</f>
        <v>37</v>
      </c>
    </row>
    <row r="14" spans="1:4" x14ac:dyDescent="0.25">
      <c r="A14" s="26">
        <v>11</v>
      </c>
      <c r="B14" s="273" t="s">
        <v>1579</v>
      </c>
      <c r="C14" s="276">
        <f>'REKAPITULASI KAB-KOTA'!D281</f>
        <v>12</v>
      </c>
      <c r="D14" s="276">
        <f>'REKAPITULASI KAB-KOTA'!E281</f>
        <v>13</v>
      </c>
    </row>
    <row r="15" spans="1:4" x14ac:dyDescent="0.25">
      <c r="A15" s="26">
        <v>12</v>
      </c>
      <c r="B15" s="273" t="s">
        <v>1580</v>
      </c>
      <c r="C15" s="276">
        <f>'REKAPITULASI KAB-KOTA'!D296</f>
        <v>32</v>
      </c>
      <c r="D15" s="276">
        <f>'REKAPITULASI KAB-KOTA'!E296</f>
        <v>11</v>
      </c>
    </row>
    <row r="16" spans="1:4" x14ac:dyDescent="0.25">
      <c r="A16" s="26">
        <v>13</v>
      </c>
      <c r="B16" s="25" t="s">
        <v>1581</v>
      </c>
      <c r="C16" s="276">
        <f>'REKAPITULASI KAB-KOTA'!D338</f>
        <v>18</v>
      </c>
      <c r="D16" s="276">
        <f>'REKAPITULASI KAB-KOTA'!E338</f>
        <v>63</v>
      </c>
    </row>
    <row r="17" spans="1:4" x14ac:dyDescent="0.25">
      <c r="A17" s="26">
        <v>14</v>
      </c>
      <c r="B17" s="273" t="s">
        <v>1582</v>
      </c>
      <c r="C17" s="276">
        <f>'REKAPITULASI KAB-KOTA'!D366</f>
        <v>27</v>
      </c>
      <c r="D17" s="276">
        <f>'REKAPITULASI KAB-KOTA'!E366</f>
        <v>65</v>
      </c>
    </row>
    <row r="18" spans="1:4" x14ac:dyDescent="0.25">
      <c r="A18" s="26">
        <v>15</v>
      </c>
      <c r="B18" s="273" t="s">
        <v>1583</v>
      </c>
      <c r="C18" s="276">
        <f>'REKAPITULASI KAB-KOTA'!D422</f>
        <v>13</v>
      </c>
      <c r="D18" s="276">
        <f>'REKAPITULASI KAB-KOTA'!E422</f>
        <v>23</v>
      </c>
    </row>
    <row r="19" spans="1:4" x14ac:dyDescent="0.25">
      <c r="A19" s="26">
        <v>16</v>
      </c>
      <c r="B19" s="273" t="s">
        <v>1584</v>
      </c>
      <c r="C19" s="276">
        <f>'REKAPITULASI KAB-KOTA'!D452</f>
        <v>9</v>
      </c>
      <c r="D19" s="276">
        <f>'REKAPITULASI KAB-KOTA'!E452</f>
        <v>6</v>
      </c>
    </row>
    <row r="20" spans="1:4" x14ac:dyDescent="0.25">
      <c r="A20" s="26">
        <v>17</v>
      </c>
      <c r="B20" s="273" t="s">
        <v>1585</v>
      </c>
      <c r="C20" s="276">
        <f>'REKAPITULASI KAB-KOTA'!D465</f>
        <v>10</v>
      </c>
      <c r="D20" s="276">
        <f>'REKAPITULASI KAB-KOTA'!E465</f>
        <v>15</v>
      </c>
    </row>
    <row r="21" spans="1:4" x14ac:dyDescent="0.25">
      <c r="A21" s="26">
        <v>18</v>
      </c>
      <c r="B21" s="273" t="s">
        <v>1586</v>
      </c>
      <c r="C21" s="276">
        <f>'REKAPITULASI KAB-KOTA'!D487</f>
        <v>8</v>
      </c>
      <c r="D21" s="276">
        <f>'REKAPITULASI KAB-KOTA'!E487</f>
        <v>18</v>
      </c>
    </row>
    <row r="22" spans="1:4" x14ac:dyDescent="0.25">
      <c r="A22" s="26">
        <v>19</v>
      </c>
      <c r="B22" s="273" t="s">
        <v>1587</v>
      </c>
      <c r="C22" s="276">
        <f>'REKAPITULASI KAB-KOTA'!D509</f>
        <v>0</v>
      </c>
      <c r="D22" s="276">
        <f>'REKAPITULASI KAB-KOTA'!E509</f>
        <v>8</v>
      </c>
    </row>
    <row r="23" spans="1:4" x14ac:dyDescent="0.25">
      <c r="A23" s="26">
        <v>20</v>
      </c>
      <c r="B23" s="273" t="s">
        <v>1588</v>
      </c>
      <c r="C23" s="276">
        <f>'REKAPITULASI KAB-KOTA'!D527</f>
        <v>51</v>
      </c>
      <c r="D23" s="276">
        <f>'REKAPITULASI KAB-KOTA'!E527</f>
        <v>28</v>
      </c>
    </row>
    <row r="24" spans="1:4" x14ac:dyDescent="0.25">
      <c r="A24" s="26">
        <v>21</v>
      </c>
      <c r="B24" s="273" t="s">
        <v>1589</v>
      </c>
      <c r="C24" s="276">
        <f>'REKAPITULASI KAB-KOTA'!D547</f>
        <v>10</v>
      </c>
      <c r="D24" s="276">
        <f>'REKAPITULASI KAB-KOTA'!E547</f>
        <v>0</v>
      </c>
    </row>
    <row r="25" spans="1:4" x14ac:dyDescent="0.25">
      <c r="A25" s="26">
        <v>22</v>
      </c>
      <c r="B25" s="273" t="s">
        <v>1590</v>
      </c>
      <c r="C25" s="276">
        <f>'REKAPITULASI KAB-KOTA'!D579</f>
        <v>0</v>
      </c>
      <c r="D25" s="276">
        <f>'REKAPITULASI KAB-KOTA'!E579</f>
        <v>4</v>
      </c>
    </row>
    <row r="26" spans="1:4" x14ac:dyDescent="0.25">
      <c r="A26" s="26">
        <v>23</v>
      </c>
      <c r="B26" s="273" t="s">
        <v>1591</v>
      </c>
      <c r="C26" s="276">
        <f>'REKAPITULASI KAB-KOTA'!D603</f>
        <v>33</v>
      </c>
      <c r="D26" s="276">
        <f>'REKAPITULASI KAB-KOTA'!E603</f>
        <v>40</v>
      </c>
    </row>
    <row r="27" spans="1:4" x14ac:dyDescent="0.25">
      <c r="A27" s="26">
        <v>24</v>
      </c>
      <c r="B27" s="273" t="s">
        <v>1592</v>
      </c>
      <c r="C27" s="276">
        <f>'REKAPITULASI KAB-KOTA'!D617</f>
        <v>0</v>
      </c>
      <c r="D27" s="276">
        <f>'REKAPITULASI KAB-KOTA'!E617</f>
        <v>3</v>
      </c>
    </row>
    <row r="28" spans="1:4" x14ac:dyDescent="0.25">
      <c r="A28" s="26">
        <v>25</v>
      </c>
      <c r="B28" s="273" t="s">
        <v>1593</v>
      </c>
      <c r="C28" s="276">
        <f>'REKAPITULASI KAB-KOTA'!D638</f>
        <v>3</v>
      </c>
      <c r="D28" s="276">
        <f>'REKAPITULASI KAB-KOTA'!E638</f>
        <v>4</v>
      </c>
    </row>
    <row r="29" spans="1:4" x14ac:dyDescent="0.25">
      <c r="A29" s="26">
        <v>26</v>
      </c>
      <c r="B29" s="273" t="s">
        <v>1594</v>
      </c>
      <c r="C29" s="276">
        <f>'REKAPITULASI KAB-KOTA'!D661</f>
        <v>0</v>
      </c>
      <c r="D29" s="276">
        <f>'REKAPITULASI KAB-KOTA'!E661</f>
        <v>0</v>
      </c>
    </row>
    <row r="30" spans="1:4" x14ac:dyDescent="0.25">
      <c r="A30" s="26">
        <v>27</v>
      </c>
      <c r="B30" s="273" t="s">
        <v>1595</v>
      </c>
      <c r="C30" s="276">
        <f>'REKAPITULASI KAB-KOTA'!D678</f>
        <v>67</v>
      </c>
      <c r="D30" s="276">
        <f>'REKAPITULASI KAB-KOTA'!E678</f>
        <v>72</v>
      </c>
    </row>
    <row r="31" spans="1:4" x14ac:dyDescent="0.25">
      <c r="A31" s="26">
        <v>28</v>
      </c>
      <c r="B31" s="273" t="s">
        <v>1596</v>
      </c>
      <c r="C31" s="276">
        <f>'REKAPITULASI KAB-KOTA'!D696</f>
        <v>17</v>
      </c>
      <c r="D31" s="276">
        <f>'REKAPITULASI KAB-KOTA'!E696</f>
        <v>27</v>
      </c>
    </row>
    <row r="32" spans="1:4" x14ac:dyDescent="0.25">
      <c r="A32" s="26">
        <v>29</v>
      </c>
      <c r="B32" s="273" t="s">
        <v>1597</v>
      </c>
      <c r="C32" s="276">
        <f>'REKAPITULASI KAB-KOTA'!D727</f>
        <v>11</v>
      </c>
      <c r="D32" s="276">
        <f>'REKAPITULASI KAB-KOTA'!E727</f>
        <v>34</v>
      </c>
    </row>
    <row r="33" spans="1:4" x14ac:dyDescent="0.25">
      <c r="A33" s="26">
        <v>30</v>
      </c>
      <c r="B33" s="273" t="s">
        <v>1598</v>
      </c>
      <c r="C33" s="276">
        <f>'REKAPITULASI KAB-KOTA'!D741</f>
        <v>0</v>
      </c>
      <c r="D33" s="276">
        <f>'REKAPITULASI KAB-KOTA'!E741</f>
        <v>7</v>
      </c>
    </row>
    <row r="34" spans="1:4" x14ac:dyDescent="0.25">
      <c r="A34" s="26">
        <v>31</v>
      </c>
      <c r="B34" s="273" t="s">
        <v>1599</v>
      </c>
      <c r="C34" s="276">
        <f>'REKAPITULASI KAB-KOTA'!D760</f>
        <v>0</v>
      </c>
      <c r="D34" s="276">
        <f>'REKAPITULASI KAB-KOTA'!E760</f>
        <v>0</v>
      </c>
    </row>
    <row r="35" spans="1:4" x14ac:dyDescent="0.25">
      <c r="A35" s="26">
        <v>32</v>
      </c>
      <c r="B35" s="273" t="s">
        <v>1600</v>
      </c>
      <c r="C35" s="276">
        <f>'REKAPITULASI KAB-KOTA'!D779</f>
        <v>0</v>
      </c>
      <c r="D35" s="276">
        <f>'REKAPITULASI KAB-KOTA'!E779</f>
        <v>0</v>
      </c>
    </row>
    <row r="36" spans="1:4" x14ac:dyDescent="0.25">
      <c r="A36" s="26">
        <v>33</v>
      </c>
      <c r="B36" s="273" t="s">
        <v>1601</v>
      </c>
      <c r="C36" s="276">
        <f>'REKAPITULASI KAB-KOTA'!D816</f>
        <v>0</v>
      </c>
      <c r="D36" s="276">
        <f>'REKAPITULASI KAB-KOTA'!E816</f>
        <v>0</v>
      </c>
    </row>
    <row r="37" spans="1:4" x14ac:dyDescent="0.25">
      <c r="A37" s="26">
        <v>34</v>
      </c>
      <c r="B37" s="273" t="s">
        <v>1602</v>
      </c>
      <c r="C37" s="276">
        <f>'REKAPITULASI KAB-KOTA'!D838</f>
        <v>3</v>
      </c>
      <c r="D37" s="276">
        <f>'REKAPITULASI KAB-KOTA'!E838</f>
        <v>0</v>
      </c>
    </row>
    <row r="38" spans="1:4" x14ac:dyDescent="0.25">
      <c r="A38" s="591" t="s">
        <v>25</v>
      </c>
      <c r="B38" s="592"/>
      <c r="C38" s="278">
        <f>SUM(C4:C37)</f>
        <v>757</v>
      </c>
      <c r="D38" s="278">
        <f>SUM(D4:D37)</f>
        <v>1126</v>
      </c>
    </row>
  </sheetData>
  <mergeCells count="2">
    <mergeCell ref="A1:D1"/>
    <mergeCell ref="A38:B38"/>
  </mergeCells>
  <pageMargins left="0.7" right="0.7" top="0.75" bottom="0.75" header="0.3" footer="0.3"/>
  <pageSetup paperSize="9"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38"/>
  <sheetViews>
    <sheetView view="pageBreakPreview" topLeftCell="A7" zoomScaleSheetLayoutView="100" workbookViewId="0">
      <selection sqref="A1:O1"/>
    </sheetView>
  </sheetViews>
  <sheetFormatPr defaultRowHeight="15" x14ac:dyDescent="0.25"/>
  <cols>
    <col min="1" max="1" width="19.5703125" customWidth="1"/>
    <col min="2" max="2" width="3.42578125" customWidth="1"/>
    <col min="3" max="3" width="30.7109375" customWidth="1"/>
    <col min="4" max="4" width="15" style="99" customWidth="1"/>
    <col min="5" max="5" width="15" style="288" customWidth="1"/>
  </cols>
  <sheetData>
    <row r="1" spans="1:5" x14ac:dyDescent="0.25">
      <c r="A1" s="590" t="s">
        <v>1603</v>
      </c>
      <c r="B1" s="590"/>
      <c r="C1" s="590"/>
      <c r="D1" s="590"/>
      <c r="E1" s="590"/>
    </row>
    <row r="2" spans="1:5" x14ac:dyDescent="0.25">
      <c r="A2" s="590" t="s">
        <v>1604</v>
      </c>
      <c r="B2" s="590"/>
      <c r="C2" s="590"/>
      <c r="D2" s="590"/>
      <c r="E2" s="590"/>
    </row>
    <row r="4" spans="1:5" x14ac:dyDescent="0.25">
      <c r="A4" s="279" t="s">
        <v>1566</v>
      </c>
      <c r="B4" s="593" t="s">
        <v>1605</v>
      </c>
      <c r="C4" s="593"/>
      <c r="D4" s="279" t="s">
        <v>1567</v>
      </c>
      <c r="E4" s="279" t="s">
        <v>1606</v>
      </c>
    </row>
    <row r="5" spans="1:5" x14ac:dyDescent="0.25">
      <c r="A5" s="273" t="s">
        <v>1569</v>
      </c>
      <c r="B5" s="26">
        <v>1</v>
      </c>
      <c r="C5" s="273" t="s">
        <v>1607</v>
      </c>
      <c r="D5" s="26">
        <f>'Prov JATIM'!H128</f>
        <v>17</v>
      </c>
      <c r="E5" s="26">
        <f>'Prov JATIM'!J128</f>
        <v>43</v>
      </c>
    </row>
    <row r="6" spans="1:5" x14ac:dyDescent="0.25">
      <c r="A6" s="273"/>
      <c r="B6" s="26">
        <v>2</v>
      </c>
      <c r="C6" s="273" t="s">
        <v>1286</v>
      </c>
      <c r="D6" s="26">
        <f>'Prov JATIM'!H180</f>
        <v>0</v>
      </c>
      <c r="E6" s="26">
        <f>'Prov JATIM'!J180</f>
        <v>22</v>
      </c>
    </row>
    <row r="7" spans="1:5" x14ac:dyDescent="0.25">
      <c r="A7" s="273"/>
      <c r="B7" s="26">
        <v>3</v>
      </c>
      <c r="C7" s="273" t="s">
        <v>1287</v>
      </c>
      <c r="D7" s="26">
        <f>'Prov JATIM'!H236</f>
        <v>4</v>
      </c>
      <c r="E7" s="26">
        <f>'Prov JATIM'!J236</f>
        <v>12</v>
      </c>
    </row>
    <row r="8" spans="1:5" x14ac:dyDescent="0.25">
      <c r="A8" s="273"/>
      <c r="B8" s="26">
        <v>4</v>
      </c>
      <c r="C8" s="273" t="s">
        <v>1288</v>
      </c>
      <c r="D8" s="26">
        <f>'Prov JATIM'!H270</f>
        <v>11</v>
      </c>
      <c r="E8" s="26">
        <f>'Prov JATIM'!J270</f>
        <v>2</v>
      </c>
    </row>
    <row r="9" spans="1:5" x14ac:dyDescent="0.25">
      <c r="A9" s="273"/>
      <c r="B9" s="26">
        <v>5</v>
      </c>
      <c r="C9" s="273" t="s">
        <v>1289</v>
      </c>
      <c r="D9" s="26">
        <f>'Prov JATIM'!H314</f>
        <v>17</v>
      </c>
      <c r="E9" s="26">
        <f>'Prov JATIM'!J314</f>
        <v>1</v>
      </c>
    </row>
    <row r="10" spans="1:5" x14ac:dyDescent="0.25">
      <c r="A10" s="273"/>
      <c r="B10" s="26">
        <v>6</v>
      </c>
      <c r="C10" s="273" t="s">
        <v>1290</v>
      </c>
      <c r="D10" s="26">
        <f>'Prov JATIM'!H346</f>
        <v>0</v>
      </c>
      <c r="E10" s="26">
        <f>'Prov JATIM'!J346</f>
        <v>12</v>
      </c>
    </row>
    <row r="11" spans="1:5" x14ac:dyDescent="0.25">
      <c r="A11" s="273"/>
      <c r="B11" s="26">
        <v>7</v>
      </c>
      <c r="C11" s="273" t="s">
        <v>1291</v>
      </c>
      <c r="D11" s="26">
        <f>'Prov JATIM'!H392</f>
        <v>6</v>
      </c>
      <c r="E11" s="26">
        <f>'Prov JATIM'!J392</f>
        <v>13</v>
      </c>
    </row>
    <row r="12" spans="1:5" x14ac:dyDescent="0.25">
      <c r="A12" s="273"/>
      <c r="B12" s="26">
        <v>8</v>
      </c>
      <c r="C12" s="273" t="s">
        <v>1292</v>
      </c>
      <c r="D12" s="26">
        <f>'Prov JATIM'!H405</f>
        <v>2</v>
      </c>
      <c r="E12" s="26">
        <f>'Prov JATIM'!J405</f>
        <v>0</v>
      </c>
    </row>
    <row r="13" spans="1:5" x14ac:dyDescent="0.25">
      <c r="A13" s="273"/>
      <c r="B13" s="26">
        <v>9</v>
      </c>
      <c r="C13" s="273" t="s">
        <v>1293</v>
      </c>
      <c r="D13" s="26">
        <f>'Prov JATIM'!H449</f>
        <v>14</v>
      </c>
      <c r="E13" s="26">
        <f>'Prov JATIM'!J449</f>
        <v>3</v>
      </c>
    </row>
    <row r="14" spans="1:5" x14ac:dyDescent="0.25">
      <c r="A14" s="273"/>
      <c r="B14" s="26">
        <v>10</v>
      </c>
      <c r="C14" s="273" t="s">
        <v>1294</v>
      </c>
      <c r="D14" s="26">
        <f>'Prov JATIM'!H510</f>
        <v>5</v>
      </c>
      <c r="E14" s="26">
        <f>'Prov JATIM'!J510</f>
        <v>21</v>
      </c>
    </row>
    <row r="15" spans="1:5" x14ac:dyDescent="0.25">
      <c r="A15" s="273"/>
      <c r="B15" s="26">
        <v>11</v>
      </c>
      <c r="C15" s="273" t="s">
        <v>1295</v>
      </c>
      <c r="D15" s="26">
        <f>'Prov JATIM'!H541</f>
        <v>8</v>
      </c>
      <c r="E15" s="26">
        <f>'Prov JATIM'!J541</f>
        <v>3</v>
      </c>
    </row>
    <row r="16" spans="1:5" x14ac:dyDescent="0.25">
      <c r="A16" s="273"/>
      <c r="B16" s="26">
        <v>12</v>
      </c>
      <c r="C16" s="273" t="s">
        <v>1296</v>
      </c>
      <c r="D16" s="26">
        <f>'Prov JATIM'!H595</f>
        <v>13</v>
      </c>
      <c r="E16" s="26">
        <f>'Prov JATIM'!J595</f>
        <v>10</v>
      </c>
    </row>
    <row r="17" spans="1:5" x14ac:dyDescent="0.25">
      <c r="A17" s="273"/>
      <c r="B17" s="26">
        <v>13</v>
      </c>
      <c r="C17" s="273" t="s">
        <v>1297</v>
      </c>
      <c r="D17" s="26">
        <f>'Prov JATIM'!H775</f>
        <v>22</v>
      </c>
      <c r="E17" s="26">
        <f>'Prov JATIM'!J775</f>
        <v>50</v>
      </c>
    </row>
    <row r="18" spans="1:5" x14ac:dyDescent="0.25">
      <c r="A18" s="273"/>
      <c r="B18" s="26">
        <v>14</v>
      </c>
      <c r="C18" s="273" t="s">
        <v>1298</v>
      </c>
      <c r="D18" s="26">
        <f>'Prov JATIM'!H829</f>
        <v>0</v>
      </c>
      <c r="E18" s="26">
        <f>'Prov JATIM'!J829</f>
        <v>23</v>
      </c>
    </row>
    <row r="19" spans="1:5" x14ac:dyDescent="0.25">
      <c r="A19" s="273"/>
      <c r="B19" s="26">
        <v>15</v>
      </c>
      <c r="C19" s="273" t="s">
        <v>1299</v>
      </c>
      <c r="D19" s="26">
        <f>'Prov JATIM'!H895</f>
        <v>0</v>
      </c>
      <c r="E19" s="26">
        <f>'Prov JATIM'!J895</f>
        <v>21</v>
      </c>
    </row>
    <row r="20" spans="1:5" x14ac:dyDescent="0.25">
      <c r="A20" s="273"/>
      <c r="B20" s="26">
        <v>16</v>
      </c>
      <c r="C20" s="273" t="s">
        <v>1300</v>
      </c>
      <c r="D20" s="26">
        <f>'Prov JATIM'!H924</f>
        <v>3</v>
      </c>
      <c r="E20" s="26">
        <f>'Prov JATIM'!J924</f>
        <v>8</v>
      </c>
    </row>
    <row r="21" spans="1:5" x14ac:dyDescent="0.25">
      <c r="A21" s="273"/>
      <c r="B21" s="26">
        <v>17</v>
      </c>
      <c r="C21" s="273" t="s">
        <v>1301</v>
      </c>
      <c r="D21" s="26">
        <f>'Prov JATIM'!H952</f>
        <v>8</v>
      </c>
      <c r="E21" s="26">
        <f>'Prov JATIM'!J952</f>
        <v>2</v>
      </c>
    </row>
    <row r="22" spans="1:5" x14ac:dyDescent="0.25">
      <c r="A22" s="273"/>
      <c r="B22" s="26">
        <v>18</v>
      </c>
      <c r="C22" s="273" t="s">
        <v>1302</v>
      </c>
      <c r="D22" s="26">
        <f>'Prov JATIM'!H972</f>
        <v>3</v>
      </c>
      <c r="E22" s="26">
        <f>'Prov JATIM'!J972</f>
        <v>3</v>
      </c>
    </row>
    <row r="23" spans="1:5" x14ac:dyDescent="0.25">
      <c r="A23" s="273"/>
      <c r="B23" s="26">
        <v>19</v>
      </c>
      <c r="C23" s="273" t="s">
        <v>1303</v>
      </c>
      <c r="D23" s="26">
        <f>'Prov JATIM'!H990</f>
        <v>5</v>
      </c>
      <c r="E23" s="26">
        <f>'Prov JATIM'!J990</f>
        <v>0</v>
      </c>
    </row>
    <row r="24" spans="1:5" x14ac:dyDescent="0.25">
      <c r="A24" s="273"/>
      <c r="B24" s="26">
        <v>20</v>
      </c>
      <c r="C24" s="273" t="s">
        <v>1304</v>
      </c>
      <c r="D24" s="26">
        <f>'Prov JATIM'!H1036</f>
        <v>5</v>
      </c>
      <c r="E24" s="26">
        <f>'Prov JATIM'!J1036</f>
        <v>6</v>
      </c>
    </row>
    <row r="25" spans="1:5" x14ac:dyDescent="0.25">
      <c r="A25" s="273"/>
      <c r="B25" s="26">
        <v>21</v>
      </c>
      <c r="C25" s="273" t="s">
        <v>1305</v>
      </c>
      <c r="D25" s="26">
        <f>'Prov JATIM'!H1218</f>
        <v>3</v>
      </c>
      <c r="E25" s="26">
        <f>'Prov JATIM'!J1218</f>
        <v>24</v>
      </c>
    </row>
    <row r="26" spans="1:5" x14ac:dyDescent="0.25">
      <c r="A26" s="273"/>
      <c r="B26" s="26">
        <v>22</v>
      </c>
      <c r="C26" s="273" t="s">
        <v>1306</v>
      </c>
      <c r="D26" s="26">
        <f>'Prov JATIM'!H194</f>
        <v>0</v>
      </c>
      <c r="E26" s="26">
        <f>'Prov JATIM'!J194</f>
        <v>0</v>
      </c>
    </row>
    <row r="27" spans="1:5" x14ac:dyDescent="0.25">
      <c r="A27" s="273"/>
      <c r="B27" s="26">
        <v>23</v>
      </c>
      <c r="C27" s="273" t="s">
        <v>1307</v>
      </c>
      <c r="D27" s="26">
        <f>'Prov JATIM'!H610</f>
        <v>0</v>
      </c>
      <c r="E27" s="26">
        <f>'Prov JATIM'!J610</f>
        <v>0</v>
      </c>
    </row>
    <row r="28" spans="1:5" x14ac:dyDescent="0.25">
      <c r="A28" s="273"/>
      <c r="B28" s="26">
        <v>24</v>
      </c>
      <c r="C28" s="273" t="s">
        <v>1308</v>
      </c>
      <c r="D28" s="26">
        <f>'Prov JATIM'!H625</f>
        <v>0</v>
      </c>
      <c r="E28" s="26">
        <f>'Prov JATIM'!J625</f>
        <v>0</v>
      </c>
    </row>
    <row r="29" spans="1:5" x14ac:dyDescent="0.25">
      <c r="A29" s="273"/>
      <c r="B29" s="26">
        <v>25</v>
      </c>
      <c r="C29" s="273" t="s">
        <v>1309</v>
      </c>
      <c r="D29" s="26">
        <f>'Prov JATIM'!H844</f>
        <v>0</v>
      </c>
      <c r="E29" s="26">
        <f>'Prov JATIM'!J844</f>
        <v>0</v>
      </c>
    </row>
    <row r="30" spans="1:5" x14ac:dyDescent="0.25">
      <c r="A30" s="273"/>
      <c r="B30" s="26">
        <v>26</v>
      </c>
      <c r="C30" s="273" t="s">
        <v>1310</v>
      </c>
      <c r="D30" s="26">
        <f>'Prov JATIM'!H1005</f>
        <v>0</v>
      </c>
      <c r="E30" s="26">
        <f>'Prov JATIM'!J1005</f>
        <v>0</v>
      </c>
    </row>
    <row r="31" spans="1:5" x14ac:dyDescent="0.25">
      <c r="A31" s="273"/>
      <c r="B31" s="26">
        <v>27</v>
      </c>
      <c r="C31" s="273" t="s">
        <v>1311</v>
      </c>
      <c r="D31" s="26">
        <f>'Prov JATIM'!H1053</f>
        <v>0</v>
      </c>
      <c r="E31" s="26">
        <f>'Prov JATIM'!J1053</f>
        <v>0</v>
      </c>
    </row>
    <row r="32" spans="1:5" x14ac:dyDescent="0.25">
      <c r="A32" s="273"/>
      <c r="B32" s="26">
        <v>28</v>
      </c>
      <c r="C32" s="273" t="s">
        <v>1312</v>
      </c>
      <c r="D32" s="26">
        <f>'Prov JATIM'!H1068</f>
        <v>0</v>
      </c>
      <c r="E32" s="26">
        <f>'Prov JATIM'!J1068</f>
        <v>0</v>
      </c>
    </row>
    <row r="33" spans="1:5" x14ac:dyDescent="0.25">
      <c r="A33" s="273"/>
      <c r="B33" s="26">
        <v>29</v>
      </c>
      <c r="C33" s="273" t="s">
        <v>1313</v>
      </c>
      <c r="D33" s="26">
        <f>'Prov JATIM'!H1083</f>
        <v>0</v>
      </c>
      <c r="E33" s="26">
        <f>'Prov JATIM'!J1083</f>
        <v>0</v>
      </c>
    </row>
    <row r="34" spans="1:5" x14ac:dyDescent="0.25">
      <c r="A34" s="273"/>
      <c r="B34" s="26">
        <v>30</v>
      </c>
      <c r="C34" s="273" t="s">
        <v>1314</v>
      </c>
      <c r="D34" s="26">
        <f>'Prov JATIM'!H1098</f>
        <v>0</v>
      </c>
      <c r="E34" s="26">
        <f>'Prov JATIM'!J1098</f>
        <v>0</v>
      </c>
    </row>
    <row r="35" spans="1:5" x14ac:dyDescent="0.25">
      <c r="A35" s="273"/>
      <c r="B35" s="26">
        <v>31</v>
      </c>
      <c r="C35" s="273" t="s">
        <v>1315</v>
      </c>
      <c r="D35" s="26">
        <f>'Prov JATIM'!H1113</f>
        <v>0</v>
      </c>
      <c r="E35" s="26">
        <f>'Prov JATIM'!J1113</f>
        <v>0</v>
      </c>
    </row>
    <row r="36" spans="1:5" x14ac:dyDescent="0.25">
      <c r="A36" s="273"/>
      <c r="B36" s="26">
        <v>32</v>
      </c>
      <c r="C36" s="273" t="s">
        <v>1316</v>
      </c>
      <c r="D36" s="26">
        <f>'Prov JATIM'!H1128</f>
        <v>0</v>
      </c>
      <c r="E36" s="26">
        <f>'Prov JATIM'!J1128</f>
        <v>0</v>
      </c>
    </row>
    <row r="37" spans="1:5" x14ac:dyDescent="0.25">
      <c r="A37" s="273"/>
      <c r="B37" s="26">
        <v>33</v>
      </c>
      <c r="C37" s="273" t="s">
        <v>1317</v>
      </c>
      <c r="D37" s="26">
        <f>'Prov JATIM'!H1143</f>
        <v>0</v>
      </c>
      <c r="E37" s="26">
        <f>'Prov JATIM'!J1143</f>
        <v>0</v>
      </c>
    </row>
    <row r="38" spans="1:5" x14ac:dyDescent="0.25">
      <c r="A38" s="273"/>
      <c r="B38" s="26">
        <v>34</v>
      </c>
      <c r="C38" s="273" t="s">
        <v>1318</v>
      </c>
      <c r="D38" s="26">
        <f>'Prov JATIM'!H1158</f>
        <v>0</v>
      </c>
      <c r="E38" s="26">
        <f>'Prov JATIM'!J1158</f>
        <v>0</v>
      </c>
    </row>
    <row r="39" spans="1:5" x14ac:dyDescent="0.25">
      <c r="A39" s="273"/>
      <c r="B39" s="26">
        <v>35</v>
      </c>
      <c r="C39" s="273" t="s">
        <v>1319</v>
      </c>
      <c r="D39" s="26">
        <f>'Prov JATIM'!H1233</f>
        <v>0</v>
      </c>
      <c r="E39" s="26">
        <f>'Prov JATIM'!J1233</f>
        <v>0</v>
      </c>
    </row>
    <row r="40" spans="1:5" x14ac:dyDescent="0.25">
      <c r="A40" s="273"/>
      <c r="B40" s="26">
        <v>36</v>
      </c>
      <c r="C40" s="273" t="s">
        <v>1320</v>
      </c>
      <c r="D40" s="26">
        <f>'Prov JATIM'!H1249</f>
        <v>0</v>
      </c>
      <c r="E40" s="26">
        <f>'Prov JATIM'!J1249</f>
        <v>0</v>
      </c>
    </row>
    <row r="41" spans="1:5" x14ac:dyDescent="0.25">
      <c r="A41" s="273"/>
      <c r="B41" s="26">
        <v>37</v>
      </c>
      <c r="C41" s="273" t="s">
        <v>1299</v>
      </c>
      <c r="D41" s="26">
        <f>'Prov JATIM'!H1264</f>
        <v>0</v>
      </c>
      <c r="E41" s="26">
        <f>'Prov JATIM'!J1264</f>
        <v>0</v>
      </c>
    </row>
    <row r="42" spans="1:5" x14ac:dyDescent="0.25">
      <c r="A42" s="273"/>
      <c r="B42" s="26">
        <v>38</v>
      </c>
      <c r="C42" s="273" t="s">
        <v>1321</v>
      </c>
      <c r="D42" s="26">
        <f>'Prov JATIM'!H1279</f>
        <v>0</v>
      </c>
      <c r="E42" s="26">
        <f>'Prov JATIM'!J1279</f>
        <v>0</v>
      </c>
    </row>
    <row r="43" spans="1:5" x14ac:dyDescent="0.25">
      <c r="A43" s="273"/>
      <c r="B43" s="26">
        <v>39</v>
      </c>
      <c r="C43" s="273" t="s">
        <v>1322</v>
      </c>
      <c r="D43" s="26">
        <f>'Prov JATIM'!H1294</f>
        <v>0</v>
      </c>
      <c r="E43" s="26">
        <f>'Prov JATIM'!J1294</f>
        <v>0</v>
      </c>
    </row>
    <row r="44" spans="1:5" x14ac:dyDescent="0.25">
      <c r="A44" s="594" t="s">
        <v>1608</v>
      </c>
      <c r="B44" s="595"/>
      <c r="C44" s="596"/>
      <c r="D44" s="280">
        <f>SUM(D5:D43)</f>
        <v>146</v>
      </c>
      <c r="E44" s="280">
        <f>SUM(E5:E43)</f>
        <v>279</v>
      </c>
    </row>
    <row r="47" spans="1:5" x14ac:dyDescent="0.25">
      <c r="A47" s="590" t="s">
        <v>1603</v>
      </c>
      <c r="B47" s="590"/>
      <c r="C47" s="590"/>
      <c r="D47" s="590"/>
      <c r="E47" s="590"/>
    </row>
    <row r="48" spans="1:5" x14ac:dyDescent="0.25">
      <c r="A48" s="590" t="s">
        <v>1604</v>
      </c>
      <c r="B48" s="590"/>
      <c r="C48" s="590"/>
      <c r="D48" s="590"/>
      <c r="E48" s="590"/>
    </row>
    <row r="50" spans="1:5" x14ac:dyDescent="0.25">
      <c r="A50" s="279" t="s">
        <v>1566</v>
      </c>
      <c r="B50" s="593" t="s">
        <v>1605</v>
      </c>
      <c r="C50" s="593"/>
      <c r="D50" s="279" t="s">
        <v>1567</v>
      </c>
      <c r="E50" s="279" t="s">
        <v>1606</v>
      </c>
    </row>
    <row r="51" spans="1:5" x14ac:dyDescent="0.25">
      <c r="A51" s="273" t="s">
        <v>1570</v>
      </c>
      <c r="B51" s="26">
        <v>1</v>
      </c>
      <c r="C51" s="273" t="s">
        <v>1609</v>
      </c>
      <c r="D51" s="276" t="str">
        <f>'Prov Jabar'!H169</f>
        <v>27</v>
      </c>
      <c r="E51" s="276" t="str">
        <f>'Prov Jabar'!J169</f>
        <v>54</v>
      </c>
    </row>
    <row r="52" spans="1:5" x14ac:dyDescent="0.25">
      <c r="A52" s="273"/>
      <c r="B52" s="26">
        <v>2</v>
      </c>
      <c r="C52" s="273" t="s">
        <v>1217</v>
      </c>
      <c r="D52" s="26">
        <f>'Prov Jabar'!H254</f>
        <v>3</v>
      </c>
      <c r="E52" s="26">
        <f>'Prov Jabar'!J254</f>
        <v>35</v>
      </c>
    </row>
    <row r="53" spans="1:5" x14ac:dyDescent="0.25">
      <c r="A53" s="273"/>
      <c r="B53" s="26">
        <v>3</v>
      </c>
      <c r="C53" s="273" t="s">
        <v>1218</v>
      </c>
      <c r="D53" s="26">
        <f>'Prov Jabar'!H268</f>
        <v>0</v>
      </c>
      <c r="E53" s="26">
        <f>'Prov Jabar'!J268</f>
        <v>0</v>
      </c>
    </row>
    <row r="54" spans="1:5" x14ac:dyDescent="0.25">
      <c r="A54" s="273"/>
      <c r="B54" s="26">
        <v>4</v>
      </c>
      <c r="C54" s="273" t="s">
        <v>1219</v>
      </c>
      <c r="D54" s="26">
        <f>'Prov Jabar'!H281</f>
        <v>0</v>
      </c>
      <c r="E54" s="26">
        <f>'Prov Jabar'!J281</f>
        <v>0</v>
      </c>
    </row>
    <row r="55" spans="1:5" x14ac:dyDescent="0.25">
      <c r="A55" s="273"/>
      <c r="B55" s="26">
        <v>5</v>
      </c>
      <c r="C55" s="273" t="s">
        <v>1220</v>
      </c>
      <c r="D55" s="26">
        <f>'Prov Jabar'!H295</f>
        <v>0</v>
      </c>
      <c r="E55" s="26">
        <f>'Prov Jabar'!J295</f>
        <v>0</v>
      </c>
    </row>
    <row r="56" spans="1:5" x14ac:dyDescent="0.25">
      <c r="A56" s="273"/>
      <c r="B56" s="26">
        <v>6</v>
      </c>
      <c r="C56" s="273" t="s">
        <v>1221</v>
      </c>
      <c r="D56" s="26">
        <f>'Prov Jabar'!H309</f>
        <v>0</v>
      </c>
      <c r="E56" s="26">
        <f>'Prov Jabar'!J309</f>
        <v>0</v>
      </c>
    </row>
    <row r="57" spans="1:5" x14ac:dyDescent="0.25">
      <c r="A57" s="273"/>
      <c r="B57" s="26">
        <v>7</v>
      </c>
      <c r="C57" s="273" t="s">
        <v>1222</v>
      </c>
      <c r="D57" s="26">
        <f>'Prov Jabar'!H323</f>
        <v>0</v>
      </c>
      <c r="E57" s="26">
        <f>'Prov Jabar'!J323</f>
        <v>0</v>
      </c>
    </row>
    <row r="58" spans="1:5" x14ac:dyDescent="0.25">
      <c r="A58" s="273"/>
      <c r="B58" s="26">
        <v>8</v>
      </c>
      <c r="C58" s="273" t="s">
        <v>1223</v>
      </c>
      <c r="D58" s="26">
        <f>'Prov Jabar'!H350</f>
        <v>7</v>
      </c>
      <c r="E58" s="26">
        <f>'Prov Jabar'!J350</f>
        <v>2</v>
      </c>
    </row>
    <row r="59" spans="1:5" x14ac:dyDescent="0.25">
      <c r="A59" s="273"/>
      <c r="B59" s="26">
        <v>9</v>
      </c>
      <c r="C59" s="273" t="s">
        <v>1224</v>
      </c>
      <c r="D59" s="26">
        <f>'Prov Jabar'!H364</f>
        <v>0</v>
      </c>
      <c r="E59" s="26">
        <f>'Prov Jabar'!J364</f>
        <v>0</v>
      </c>
    </row>
    <row r="60" spans="1:5" x14ac:dyDescent="0.25">
      <c r="A60" s="273"/>
      <c r="B60" s="26">
        <v>10</v>
      </c>
      <c r="C60" s="273" t="s">
        <v>1225</v>
      </c>
      <c r="D60" s="26">
        <f>'Prov Jabar'!H387</f>
        <v>6</v>
      </c>
      <c r="E60" s="26">
        <f>'Prov Jabar'!J387</f>
        <v>1</v>
      </c>
    </row>
    <row r="61" spans="1:5" x14ac:dyDescent="0.25">
      <c r="A61" s="273"/>
      <c r="B61" s="26">
        <v>11</v>
      </c>
      <c r="C61" s="273" t="s">
        <v>1226</v>
      </c>
      <c r="D61" s="26">
        <f>'Prov Jabar'!H405</f>
        <v>4</v>
      </c>
      <c r="E61" s="26">
        <f>'Prov Jabar'!J405</f>
        <v>0</v>
      </c>
    </row>
    <row r="62" spans="1:5" x14ac:dyDescent="0.25">
      <c r="A62" s="273"/>
      <c r="B62" s="26">
        <v>12</v>
      </c>
      <c r="C62" s="273" t="s">
        <v>1227</v>
      </c>
      <c r="D62" s="26">
        <f>'Prov Jabar'!H447</f>
        <v>12</v>
      </c>
      <c r="E62" s="26">
        <f>'Prov Jabar'!J447</f>
        <v>5</v>
      </c>
    </row>
    <row r="63" spans="1:5" x14ac:dyDescent="0.25">
      <c r="A63" s="273"/>
      <c r="B63" s="26">
        <v>13</v>
      </c>
      <c r="C63" s="273" t="s">
        <v>1228</v>
      </c>
      <c r="D63" s="26">
        <f>'Prov Jabar'!H492</f>
        <v>0</v>
      </c>
      <c r="E63" s="26">
        <f>'Prov Jabar'!J478</f>
        <v>11</v>
      </c>
    </row>
    <row r="64" spans="1:5" x14ac:dyDescent="0.25">
      <c r="A64" s="273"/>
      <c r="B64" s="26">
        <v>14</v>
      </c>
      <c r="C64" s="273" t="s">
        <v>1229</v>
      </c>
      <c r="D64" s="26">
        <f>'Prov Jabar'!H492</f>
        <v>0</v>
      </c>
      <c r="E64" s="26">
        <f>'Prov Jabar'!J492</f>
        <v>0</v>
      </c>
    </row>
    <row r="65" spans="1:5" x14ac:dyDescent="0.25">
      <c r="A65" s="273"/>
      <c r="B65" s="26">
        <v>15</v>
      </c>
      <c r="C65" s="273" t="s">
        <v>1230</v>
      </c>
      <c r="D65" s="26">
        <f>'Prov Jabar'!H532</f>
        <v>4</v>
      </c>
      <c r="E65" s="26">
        <f>'Prov Jabar'!J532</f>
        <v>11</v>
      </c>
    </row>
    <row r="66" spans="1:5" x14ac:dyDescent="0.25">
      <c r="A66" s="273"/>
      <c r="B66" s="26">
        <v>16</v>
      </c>
      <c r="C66" s="273" t="s">
        <v>1231</v>
      </c>
      <c r="D66" s="26">
        <f>'Prov Jabar'!H545</f>
        <v>0</v>
      </c>
      <c r="E66" s="26">
        <f>'Prov Jabar'!J545</f>
        <v>0</v>
      </c>
    </row>
    <row r="67" spans="1:5" x14ac:dyDescent="0.25">
      <c r="A67" s="273"/>
      <c r="B67" s="26">
        <v>17</v>
      </c>
      <c r="C67" s="273" t="s">
        <v>1232</v>
      </c>
      <c r="D67" s="26">
        <f>'Prov Jabar'!H559</f>
        <v>0</v>
      </c>
      <c r="E67" s="26">
        <f>'Prov Jabar'!J559</f>
        <v>0</v>
      </c>
    </row>
    <row r="68" spans="1:5" x14ac:dyDescent="0.25">
      <c r="A68" s="273"/>
      <c r="B68" s="26">
        <v>18</v>
      </c>
      <c r="C68" s="273" t="s">
        <v>1233</v>
      </c>
      <c r="D68" s="26">
        <f>'Prov Jabar'!H604</f>
        <v>18</v>
      </c>
      <c r="E68" s="26">
        <f>'Prov Jabar'!J604</f>
        <v>0</v>
      </c>
    </row>
    <row r="69" spans="1:5" x14ac:dyDescent="0.25">
      <c r="A69" s="273"/>
      <c r="B69" s="26">
        <v>19</v>
      </c>
      <c r="C69" s="273" t="s">
        <v>1234</v>
      </c>
      <c r="D69" s="26">
        <f>'Prov Jabar'!H619</f>
        <v>0</v>
      </c>
      <c r="E69" s="26">
        <f>'Prov Jabar'!J619</f>
        <v>0</v>
      </c>
    </row>
    <row r="70" spans="1:5" x14ac:dyDescent="0.25">
      <c r="A70" s="273"/>
      <c r="B70" s="26">
        <v>20</v>
      </c>
      <c r="C70" s="273" t="s">
        <v>1235</v>
      </c>
      <c r="D70" s="26">
        <f>'Prov Jabar'!H633</f>
        <v>0</v>
      </c>
      <c r="E70" s="26">
        <f>'Prov Jabar'!J633</f>
        <v>0</v>
      </c>
    </row>
    <row r="71" spans="1:5" x14ac:dyDescent="0.25">
      <c r="A71" s="273"/>
      <c r="B71" s="26">
        <v>21</v>
      </c>
      <c r="C71" s="273" t="s">
        <v>1236</v>
      </c>
      <c r="D71" s="26">
        <f>'Prov Jabar'!H647</f>
        <v>0</v>
      </c>
      <c r="E71" s="26">
        <f>'Prov Jabar'!J647</f>
        <v>0</v>
      </c>
    </row>
    <row r="72" spans="1:5" x14ac:dyDescent="0.25">
      <c r="A72" s="273"/>
      <c r="B72" s="26">
        <v>22</v>
      </c>
      <c r="C72" s="273" t="s">
        <v>1237</v>
      </c>
      <c r="D72" s="26">
        <f>'Prov Jabar'!H661</f>
        <v>0</v>
      </c>
      <c r="E72" s="26">
        <f>'Prov Jabar'!J661</f>
        <v>0</v>
      </c>
    </row>
    <row r="73" spans="1:5" x14ac:dyDescent="0.25">
      <c r="A73" s="273"/>
      <c r="B73" s="26">
        <v>23</v>
      </c>
      <c r="C73" s="273" t="s">
        <v>1238</v>
      </c>
      <c r="D73" s="26">
        <f>'Prov Jabar'!H675</f>
        <v>0</v>
      </c>
      <c r="E73" s="26">
        <f>'Prov Jabar'!J675</f>
        <v>0</v>
      </c>
    </row>
    <row r="74" spans="1:5" x14ac:dyDescent="0.25">
      <c r="A74" s="273"/>
      <c r="B74" s="26">
        <v>24</v>
      </c>
      <c r="C74" s="273" t="s">
        <v>1239</v>
      </c>
      <c r="D74" s="26">
        <f>'Prov Jabar'!H689</f>
        <v>0</v>
      </c>
      <c r="E74" s="26">
        <f>'Prov Jabar'!J689</f>
        <v>0</v>
      </c>
    </row>
    <row r="75" spans="1:5" x14ac:dyDescent="0.25">
      <c r="A75" s="273"/>
      <c r="B75" s="26">
        <v>25</v>
      </c>
      <c r="C75" s="273" t="s">
        <v>1240</v>
      </c>
      <c r="D75" s="26">
        <f>'Prov Jabar'!H703</f>
        <v>0</v>
      </c>
      <c r="E75" s="26">
        <f>'Prov Jabar'!J703</f>
        <v>0</v>
      </c>
    </row>
    <row r="76" spans="1:5" x14ac:dyDescent="0.25">
      <c r="A76" s="273"/>
      <c r="B76" s="26">
        <v>26</v>
      </c>
      <c r="C76" s="273" t="s">
        <v>1241</v>
      </c>
      <c r="D76" s="26">
        <f>'Prov Jabar'!H727</f>
        <v>6</v>
      </c>
      <c r="E76" s="26">
        <f>'Prov Jabar'!J727</f>
        <v>2</v>
      </c>
    </row>
    <row r="77" spans="1:5" x14ac:dyDescent="0.25">
      <c r="A77" s="273"/>
      <c r="B77" s="26">
        <v>27</v>
      </c>
      <c r="C77" s="275" t="s">
        <v>1240</v>
      </c>
      <c r="D77" s="26">
        <f>'Prov Jabar'!H741</f>
        <v>0</v>
      </c>
      <c r="E77" s="26">
        <f>'Prov Jabar'!J741</f>
        <v>0</v>
      </c>
    </row>
    <row r="78" spans="1:5" x14ac:dyDescent="0.25">
      <c r="A78" s="273"/>
      <c r="B78" s="26">
        <v>28</v>
      </c>
      <c r="C78" s="273" t="s">
        <v>1242</v>
      </c>
      <c r="D78" s="26"/>
      <c r="E78" s="26"/>
    </row>
    <row r="79" spans="1:5" x14ac:dyDescent="0.25">
      <c r="A79" s="273"/>
      <c r="B79" s="26">
        <v>29</v>
      </c>
      <c r="C79" s="273"/>
      <c r="D79" s="26"/>
      <c r="E79" s="26"/>
    </row>
    <row r="80" spans="1:5" x14ac:dyDescent="0.25">
      <c r="A80" s="594" t="s">
        <v>1608</v>
      </c>
      <c r="B80" s="595"/>
      <c r="C80" s="596"/>
      <c r="D80" s="281">
        <f>SUM(D51:D79)</f>
        <v>60</v>
      </c>
      <c r="E80" s="281">
        <f>SUM(E51:E79)</f>
        <v>67</v>
      </c>
    </row>
    <row r="83" spans="1:5" x14ac:dyDescent="0.25">
      <c r="A83" s="590" t="s">
        <v>1603</v>
      </c>
      <c r="B83" s="590"/>
      <c r="C83" s="590"/>
      <c r="D83" s="590"/>
      <c r="E83" s="590"/>
    </row>
    <row r="84" spans="1:5" x14ac:dyDescent="0.25">
      <c r="A84" s="590" t="s">
        <v>1604</v>
      </c>
      <c r="B84" s="590"/>
      <c r="C84" s="590"/>
      <c r="D84" s="590"/>
      <c r="E84" s="590"/>
    </row>
    <row r="86" spans="1:5" x14ac:dyDescent="0.25">
      <c r="A86" s="279" t="s">
        <v>1566</v>
      </c>
      <c r="B86" s="593" t="s">
        <v>1605</v>
      </c>
      <c r="C86" s="593"/>
      <c r="D86" s="279" t="s">
        <v>1567</v>
      </c>
      <c r="E86" s="279" t="s">
        <v>1606</v>
      </c>
    </row>
    <row r="87" spans="1:5" x14ac:dyDescent="0.25">
      <c r="A87" s="273" t="s">
        <v>1610</v>
      </c>
      <c r="B87" s="26">
        <v>1</v>
      </c>
      <c r="C87" s="273" t="s">
        <v>1611</v>
      </c>
      <c r="D87" s="276" t="s">
        <v>1285</v>
      </c>
      <c r="E87" s="276" t="s">
        <v>1285</v>
      </c>
    </row>
    <row r="88" spans="1:5" x14ac:dyDescent="0.25">
      <c r="A88" s="273"/>
      <c r="B88" s="26">
        <v>2</v>
      </c>
      <c r="C88" s="273" t="s">
        <v>1250</v>
      </c>
      <c r="D88" s="26">
        <f>'Prov Jateng '!H151</f>
        <v>0</v>
      </c>
      <c r="E88" s="26">
        <f>'Prov Jateng '!J151</f>
        <v>0</v>
      </c>
    </row>
    <row r="89" spans="1:5" x14ac:dyDescent="0.25">
      <c r="A89" s="273"/>
      <c r="B89" s="26">
        <v>3</v>
      </c>
      <c r="C89" s="273" t="s">
        <v>1251</v>
      </c>
      <c r="D89" s="26">
        <f>'Prov Jateng '!H59</f>
        <v>0</v>
      </c>
      <c r="E89" s="26">
        <f>'Prov Jateng '!J59</f>
        <v>0</v>
      </c>
    </row>
    <row r="90" spans="1:5" x14ac:dyDescent="0.25">
      <c r="A90" s="273"/>
      <c r="B90" s="26">
        <v>4</v>
      </c>
      <c r="C90" s="273" t="s">
        <v>1252</v>
      </c>
      <c r="D90" s="26">
        <f>'Prov Jateng '!H630</f>
        <v>3</v>
      </c>
      <c r="E90" s="26">
        <f>'Prov Jateng '!J630</f>
        <v>4</v>
      </c>
    </row>
    <row r="91" spans="1:5" x14ac:dyDescent="0.25">
      <c r="A91" s="273"/>
      <c r="B91" s="26">
        <v>5</v>
      </c>
      <c r="C91" s="273" t="s">
        <v>1253</v>
      </c>
      <c r="D91" s="26">
        <f>'Prov Jateng '!H433</f>
        <v>8</v>
      </c>
      <c r="E91" s="26">
        <f>'Prov Jateng '!J433</f>
        <v>5</v>
      </c>
    </row>
    <row r="92" spans="1:5" x14ac:dyDescent="0.25">
      <c r="A92" s="273"/>
      <c r="B92" s="26">
        <v>6</v>
      </c>
      <c r="C92" s="273" t="s">
        <v>1254</v>
      </c>
      <c r="D92" s="26">
        <f>'Prov Jateng '!H229</f>
        <v>3</v>
      </c>
      <c r="E92" s="26">
        <f>'Prov Jateng '!J229</f>
        <v>4</v>
      </c>
    </row>
    <row r="93" spans="1:5" x14ac:dyDescent="0.25">
      <c r="A93" s="273"/>
      <c r="B93" s="26">
        <v>7</v>
      </c>
      <c r="C93" s="273" t="s">
        <v>1255</v>
      </c>
      <c r="D93" s="26">
        <f>'Prov Jateng '!H859</f>
        <v>0</v>
      </c>
      <c r="E93" s="26">
        <f>'Prov Jateng '!J859</f>
        <v>0</v>
      </c>
    </row>
    <row r="94" spans="1:5" x14ac:dyDescent="0.25">
      <c r="A94" s="273"/>
      <c r="B94" s="26">
        <v>8</v>
      </c>
      <c r="C94" s="273" t="s">
        <v>1256</v>
      </c>
      <c r="D94" s="26">
        <f>'Prov Jateng '!H45</f>
        <v>3</v>
      </c>
      <c r="E94" s="26">
        <f>'Prov Jateng '!J45</f>
        <v>8</v>
      </c>
    </row>
    <row r="95" spans="1:5" x14ac:dyDescent="0.25">
      <c r="A95" s="273"/>
      <c r="B95" s="26">
        <v>9</v>
      </c>
      <c r="C95" s="273" t="s">
        <v>1257</v>
      </c>
      <c r="D95" s="26">
        <f>'Prov Jateng '!H123</f>
        <v>0</v>
      </c>
      <c r="E95" s="26">
        <f>'Prov Jateng '!J123</f>
        <v>0</v>
      </c>
    </row>
    <row r="96" spans="1:5" x14ac:dyDescent="0.25">
      <c r="A96" s="273"/>
      <c r="B96" s="26">
        <v>10</v>
      </c>
      <c r="C96" s="273" t="s">
        <v>1258</v>
      </c>
      <c r="D96" s="26">
        <f>'Prov Jateng '!H399</f>
        <v>3</v>
      </c>
      <c r="E96" s="26">
        <f>'Prov Jateng '!J399</f>
        <v>1</v>
      </c>
    </row>
    <row r="97" spans="1:5" x14ac:dyDescent="0.25">
      <c r="A97" s="273"/>
      <c r="B97" s="26">
        <v>11</v>
      </c>
      <c r="C97" s="273" t="s">
        <v>1259</v>
      </c>
      <c r="D97" s="26">
        <f>'Prov Jateng '!H137</f>
        <v>0</v>
      </c>
      <c r="E97" s="26">
        <f>'Prov Jateng '!J137</f>
        <v>0</v>
      </c>
    </row>
    <row r="98" spans="1:5" x14ac:dyDescent="0.25">
      <c r="A98" s="273"/>
      <c r="B98" s="26">
        <v>12</v>
      </c>
      <c r="C98" s="273" t="s">
        <v>1260</v>
      </c>
      <c r="D98" s="26">
        <f>'Prov Jateng '!H345</f>
        <v>0</v>
      </c>
      <c r="E98" s="26">
        <f>'Prov Jateng '!J345</f>
        <v>0</v>
      </c>
    </row>
    <row r="99" spans="1:5" x14ac:dyDescent="0.25">
      <c r="A99" s="273"/>
      <c r="B99" s="26">
        <v>13</v>
      </c>
      <c r="C99" s="273" t="s">
        <v>1261</v>
      </c>
      <c r="D99" s="26">
        <f>'Prov Jateng '!H164</f>
        <v>0</v>
      </c>
      <c r="E99" s="26">
        <f>'Prov Jateng '!J164</f>
        <v>0</v>
      </c>
    </row>
    <row r="100" spans="1:5" x14ac:dyDescent="0.25">
      <c r="A100" s="273"/>
      <c r="B100" s="26">
        <v>14</v>
      </c>
      <c r="C100" s="273" t="s">
        <v>1262</v>
      </c>
      <c r="D100" s="26">
        <f>'Prov Jateng '!H593</f>
        <v>0</v>
      </c>
      <c r="E100" s="26">
        <f>'Prov Jateng '!J593</f>
        <v>0</v>
      </c>
    </row>
    <row r="101" spans="1:5" x14ac:dyDescent="0.25">
      <c r="A101" s="273"/>
      <c r="B101" s="26">
        <v>15</v>
      </c>
      <c r="C101" s="273" t="s">
        <v>1263</v>
      </c>
      <c r="D101" s="26">
        <f>'Prov Jateng '!H244</f>
        <v>0</v>
      </c>
      <c r="E101" s="26">
        <f>'Prov Jateng '!J244</f>
        <v>0</v>
      </c>
    </row>
    <row r="102" spans="1:5" x14ac:dyDescent="0.25">
      <c r="A102" s="273"/>
      <c r="B102" s="26">
        <v>16</v>
      </c>
      <c r="C102" s="273" t="s">
        <v>1264</v>
      </c>
      <c r="D102" s="26">
        <f>'Prov Jateng '!H607</f>
        <v>0</v>
      </c>
      <c r="E102" s="26">
        <f>'Prov Jateng '!J607</f>
        <v>0</v>
      </c>
    </row>
    <row r="103" spans="1:5" x14ac:dyDescent="0.25">
      <c r="A103" s="273"/>
      <c r="B103" s="26">
        <v>17</v>
      </c>
      <c r="C103" s="273" t="s">
        <v>1265</v>
      </c>
      <c r="D103" s="26">
        <f>'Prov Jateng '!H206</f>
        <v>0</v>
      </c>
      <c r="E103" s="26">
        <f>'Prov Jateng '!J206</f>
        <v>0</v>
      </c>
    </row>
    <row r="104" spans="1:5" x14ac:dyDescent="0.25">
      <c r="A104" s="273"/>
      <c r="B104" s="26">
        <v>18</v>
      </c>
      <c r="C104" s="273" t="s">
        <v>1266</v>
      </c>
      <c r="D104" s="26">
        <f>'Prov Jateng '!H486</f>
        <v>8</v>
      </c>
      <c r="E104" s="26">
        <f>'Prov Jateng '!J486</f>
        <v>8</v>
      </c>
    </row>
    <row r="105" spans="1:5" x14ac:dyDescent="0.25">
      <c r="A105" s="273"/>
      <c r="B105" s="26">
        <v>19</v>
      </c>
      <c r="C105" s="273" t="s">
        <v>1267</v>
      </c>
      <c r="D105" s="26">
        <f>'Prov Jateng '!H652</f>
        <v>5</v>
      </c>
      <c r="E105" s="26">
        <f>'Prov Jateng '!J652</f>
        <v>1</v>
      </c>
    </row>
    <row r="106" spans="1:5" x14ac:dyDescent="0.25">
      <c r="A106" s="273"/>
      <c r="B106" s="26">
        <v>20</v>
      </c>
      <c r="C106" s="273" t="s">
        <v>1268</v>
      </c>
      <c r="D106" s="26">
        <f>'Prov Jateng '!H810</f>
        <v>19</v>
      </c>
      <c r="E106" s="26">
        <f>'Prov Jateng '!J810</f>
        <v>7</v>
      </c>
    </row>
    <row r="107" spans="1:5" x14ac:dyDescent="0.25">
      <c r="A107" s="273"/>
      <c r="B107" s="26">
        <v>21</v>
      </c>
      <c r="C107" s="273" t="s">
        <v>1269</v>
      </c>
      <c r="D107" s="26">
        <f>'Prov Jateng '!H108</f>
        <v>3</v>
      </c>
      <c r="E107" s="26">
        <f>'Prov Jateng '!J108</f>
        <v>17</v>
      </c>
    </row>
    <row r="108" spans="1:5" x14ac:dyDescent="0.25">
      <c r="A108" s="273"/>
      <c r="B108" s="26">
        <v>22</v>
      </c>
      <c r="C108" s="273" t="s">
        <v>1270</v>
      </c>
      <c r="D108" s="26">
        <f>'Prov Jateng '!H178</f>
        <v>0</v>
      </c>
      <c r="E108" s="26">
        <f>'Prov Jateng '!J178</f>
        <v>0</v>
      </c>
    </row>
    <row r="109" spans="1:5" x14ac:dyDescent="0.25">
      <c r="A109" s="273"/>
      <c r="B109" s="26">
        <v>23</v>
      </c>
      <c r="C109" s="273" t="s">
        <v>1271</v>
      </c>
      <c r="D109" s="26">
        <f>'Prov Jateng '!H447</f>
        <v>0</v>
      </c>
      <c r="E109" s="26">
        <f>'Prov Jateng '!J447</f>
        <v>0</v>
      </c>
    </row>
    <row r="110" spans="1:5" x14ac:dyDescent="0.25">
      <c r="A110" s="273"/>
      <c r="B110" s="26">
        <v>24</v>
      </c>
      <c r="C110" s="273" t="s">
        <v>1272</v>
      </c>
      <c r="D110" s="26">
        <f>'Prov Jateng '!H500</f>
        <v>0</v>
      </c>
      <c r="E110" s="26">
        <f>'Prov Jateng '!J500</f>
        <v>0</v>
      </c>
    </row>
    <row r="111" spans="1:5" x14ac:dyDescent="0.25">
      <c r="A111" s="273"/>
      <c r="B111" s="26">
        <v>25</v>
      </c>
      <c r="C111" s="273" t="s">
        <v>1273</v>
      </c>
      <c r="D111" s="26">
        <f>'Prov Jateng '!H382</f>
        <v>11</v>
      </c>
      <c r="E111" s="26">
        <f>'Prov Jateng '!J382</f>
        <v>4</v>
      </c>
    </row>
    <row r="112" spans="1:5" x14ac:dyDescent="0.25">
      <c r="A112" s="273"/>
      <c r="B112" s="26">
        <v>26</v>
      </c>
      <c r="C112" s="273" t="s">
        <v>1274</v>
      </c>
      <c r="D112" s="26">
        <f>'Prov Jateng '!H267</f>
        <v>2</v>
      </c>
      <c r="E112" s="26">
        <f>'Prov Jateng '!J267</f>
        <v>5</v>
      </c>
    </row>
    <row r="113" spans="1:5" x14ac:dyDescent="0.25">
      <c r="A113" s="273"/>
      <c r="B113" s="26">
        <v>27</v>
      </c>
      <c r="C113" s="273" t="s">
        <v>1275</v>
      </c>
      <c r="D113" s="26">
        <f>'Prov Jateng '!H874</f>
        <v>0</v>
      </c>
      <c r="E113" s="26">
        <f>'Prov Jateng '!J874</f>
        <v>0</v>
      </c>
    </row>
    <row r="114" spans="1:5" x14ac:dyDescent="0.25">
      <c r="A114" s="273"/>
      <c r="B114" s="26">
        <v>28</v>
      </c>
      <c r="C114" s="273" t="s">
        <v>1276</v>
      </c>
      <c r="D114" s="26">
        <f>'Prov Jateng '!H579</f>
        <v>6</v>
      </c>
      <c r="E114" s="26">
        <f>'Prov Jateng '!J579</f>
        <v>29</v>
      </c>
    </row>
    <row r="115" spans="1:5" x14ac:dyDescent="0.25">
      <c r="A115" s="273"/>
      <c r="B115" s="26">
        <v>29</v>
      </c>
      <c r="C115" s="273" t="s">
        <v>1277</v>
      </c>
      <c r="D115" s="26">
        <f>'Prov Jateng '!H331</f>
        <v>9</v>
      </c>
      <c r="E115" s="26">
        <f>'Prov Jateng '!J331</f>
        <v>19</v>
      </c>
    </row>
    <row r="116" spans="1:5" x14ac:dyDescent="0.25">
      <c r="A116" s="273"/>
      <c r="B116" s="26">
        <v>30</v>
      </c>
      <c r="C116" s="273" t="s">
        <v>1278</v>
      </c>
      <c r="D116" s="26">
        <f>'Prov Jateng '!H192</f>
        <v>0</v>
      </c>
      <c r="E116" s="26">
        <f>'Prov Jateng '!J192</f>
        <v>0</v>
      </c>
    </row>
    <row r="117" spans="1:5" x14ac:dyDescent="0.25">
      <c r="A117" s="273"/>
      <c r="B117" s="26">
        <v>31</v>
      </c>
      <c r="C117" s="273" t="s">
        <v>1279</v>
      </c>
      <c r="D117" s="26">
        <f>'Prov Jateng '!H937</f>
        <v>0</v>
      </c>
      <c r="E117" s="26">
        <f>'Prov Jateng '!J937</f>
        <v>26</v>
      </c>
    </row>
    <row r="118" spans="1:5" x14ac:dyDescent="0.25">
      <c r="A118" s="273"/>
      <c r="B118" s="26">
        <v>32</v>
      </c>
      <c r="C118" s="273" t="s">
        <v>1280</v>
      </c>
      <c r="D118" s="26">
        <f>'Prov Jateng '!H748</f>
        <v>7</v>
      </c>
      <c r="E118" s="26">
        <f>'Prov Jateng '!J748</f>
        <v>37</v>
      </c>
    </row>
    <row r="119" spans="1:5" x14ac:dyDescent="0.25">
      <c r="A119" s="273"/>
      <c r="B119" s="26">
        <v>33</v>
      </c>
      <c r="C119" s="273" t="s">
        <v>1281</v>
      </c>
      <c r="D119" s="26">
        <f>'Prov Jateng '!H997</f>
        <v>0</v>
      </c>
      <c r="E119" s="26">
        <f>'Prov Jateng '!J997</f>
        <v>0</v>
      </c>
    </row>
    <row r="120" spans="1:5" x14ac:dyDescent="0.25">
      <c r="A120" s="273"/>
      <c r="B120" s="26">
        <v>34</v>
      </c>
      <c r="C120" s="273" t="s">
        <v>1282</v>
      </c>
      <c r="D120" s="26">
        <f>'Prov Jateng '!H1011</f>
        <v>0</v>
      </c>
      <c r="E120" s="26">
        <f>'Prov Jateng '!J1011</f>
        <v>0</v>
      </c>
    </row>
    <row r="121" spans="1:5" x14ac:dyDescent="0.25">
      <c r="A121" s="273"/>
      <c r="B121" s="26">
        <v>35</v>
      </c>
      <c r="C121" s="273" t="s">
        <v>1283</v>
      </c>
      <c r="D121" s="26">
        <f>'Prov Jateng '!H982</f>
        <v>7</v>
      </c>
      <c r="E121" s="26">
        <f>'Prov Jateng '!J982</f>
        <v>11</v>
      </c>
    </row>
    <row r="122" spans="1:5" x14ac:dyDescent="0.25">
      <c r="A122" s="273"/>
      <c r="B122" s="26">
        <v>36</v>
      </c>
      <c r="C122" s="273" t="s">
        <v>1284</v>
      </c>
      <c r="D122" s="26">
        <f>'Prov Jateng '!H843</f>
        <v>8</v>
      </c>
      <c r="E122" s="26">
        <f>'Prov Jateng '!J843</f>
        <v>4</v>
      </c>
    </row>
    <row r="123" spans="1:5" x14ac:dyDescent="0.25">
      <c r="A123" s="273"/>
      <c r="B123" s="26"/>
      <c r="C123" s="273"/>
      <c r="D123" s="26"/>
      <c r="E123" s="26"/>
    </row>
    <row r="124" spans="1:5" x14ac:dyDescent="0.25">
      <c r="A124" s="273"/>
      <c r="B124" s="26"/>
      <c r="C124" s="273"/>
      <c r="D124" s="26"/>
      <c r="E124" s="26"/>
    </row>
    <row r="125" spans="1:5" x14ac:dyDescent="0.25">
      <c r="A125" s="594" t="s">
        <v>1608</v>
      </c>
      <c r="B125" s="595"/>
      <c r="C125" s="596"/>
      <c r="D125" s="281">
        <f>SUM(D87:D124)</f>
        <v>105</v>
      </c>
      <c r="E125" s="281">
        <f>SUM(E87:E124)</f>
        <v>190</v>
      </c>
    </row>
    <row r="128" spans="1:5" x14ac:dyDescent="0.25">
      <c r="A128" s="590" t="s">
        <v>1603</v>
      </c>
      <c r="B128" s="590"/>
      <c r="C128" s="590"/>
      <c r="D128" s="590"/>
      <c r="E128" s="590"/>
    </row>
    <row r="129" spans="1:5" x14ac:dyDescent="0.25">
      <c r="A129" s="590" t="s">
        <v>1604</v>
      </c>
      <c r="B129" s="590"/>
      <c r="C129" s="590"/>
      <c r="D129" s="590"/>
      <c r="E129" s="590"/>
    </row>
    <row r="131" spans="1:5" x14ac:dyDescent="0.25">
      <c r="A131" s="279" t="s">
        <v>1566</v>
      </c>
      <c r="B131" s="593" t="s">
        <v>1605</v>
      </c>
      <c r="C131" s="593"/>
      <c r="D131" s="279" t="s">
        <v>1567</v>
      </c>
      <c r="E131" s="279" t="s">
        <v>1606</v>
      </c>
    </row>
    <row r="132" spans="1:5" x14ac:dyDescent="0.25">
      <c r="A132" s="273" t="s">
        <v>1572</v>
      </c>
      <c r="B132" s="26">
        <v>1</v>
      </c>
      <c r="C132" s="273" t="s">
        <v>1612</v>
      </c>
      <c r="D132" s="26">
        <f>'DI Yogyakarta'!H17</f>
        <v>1</v>
      </c>
      <c r="E132" s="26">
        <f>'DI Yogyakarta'!J17</f>
        <v>5</v>
      </c>
    </row>
    <row r="133" spans="1:5" x14ac:dyDescent="0.25">
      <c r="A133" s="273"/>
      <c r="B133" s="26">
        <v>2</v>
      </c>
      <c r="C133" s="273" t="s">
        <v>1245</v>
      </c>
      <c r="D133" s="26">
        <f>'DI Yogyakarta'!H88</f>
        <v>16</v>
      </c>
      <c r="E133" s="26">
        <f>'DI Yogyakarta'!J88</f>
        <v>14</v>
      </c>
    </row>
    <row r="134" spans="1:5" x14ac:dyDescent="0.25">
      <c r="A134" s="273"/>
      <c r="B134" s="26">
        <v>3</v>
      </c>
      <c r="C134" s="273" t="s">
        <v>1246</v>
      </c>
      <c r="D134" s="26">
        <f>'DI Yogyakarta'!H182</f>
        <v>24</v>
      </c>
      <c r="E134" s="26">
        <f>'DI Yogyakarta'!J182</f>
        <v>19</v>
      </c>
    </row>
    <row r="135" spans="1:5" x14ac:dyDescent="0.25">
      <c r="A135" s="273"/>
      <c r="B135" s="26">
        <v>4</v>
      </c>
      <c r="C135" s="273" t="s">
        <v>1247</v>
      </c>
      <c r="D135" s="26">
        <f>'DI Yogyakarta'!H29</f>
        <v>2</v>
      </c>
      <c r="E135" s="26">
        <f>'DI Yogyakarta'!J29</f>
        <v>0</v>
      </c>
    </row>
    <row r="136" spans="1:5" x14ac:dyDescent="0.25">
      <c r="A136" s="273"/>
      <c r="B136" s="26">
        <v>5</v>
      </c>
      <c r="C136" s="273" t="s">
        <v>1248</v>
      </c>
      <c r="D136" s="26">
        <f>'DI Yogyakarta'!H271</f>
        <v>10</v>
      </c>
      <c r="E136" s="26">
        <f>'DI Yogyakarta'!J271</f>
        <v>30</v>
      </c>
    </row>
    <row r="137" spans="1:5" x14ac:dyDescent="0.25">
      <c r="A137" s="273"/>
      <c r="B137" s="26">
        <v>6</v>
      </c>
      <c r="C137" s="273" t="s">
        <v>1249</v>
      </c>
      <c r="D137" s="26">
        <f>'DI Yogyakarta'!H285</f>
        <v>0</v>
      </c>
      <c r="E137" s="26">
        <f>'DI Yogyakarta'!J285</f>
        <v>0</v>
      </c>
    </row>
    <row r="138" spans="1:5" x14ac:dyDescent="0.25">
      <c r="A138" s="273"/>
      <c r="B138" s="26"/>
      <c r="C138" s="273"/>
      <c r="D138" s="26"/>
      <c r="E138" s="26"/>
    </row>
    <row r="139" spans="1:5" x14ac:dyDescent="0.25">
      <c r="A139" s="594" t="s">
        <v>1608</v>
      </c>
      <c r="B139" s="595"/>
      <c r="C139" s="596"/>
      <c r="D139" s="280">
        <f>SUM(D132:D137)</f>
        <v>53</v>
      </c>
      <c r="E139" s="281">
        <f>SUM(E132:E138)</f>
        <v>68</v>
      </c>
    </row>
    <row r="142" spans="1:5" x14ac:dyDescent="0.25">
      <c r="A142" s="590" t="s">
        <v>1603</v>
      </c>
      <c r="B142" s="590"/>
      <c r="C142" s="590"/>
      <c r="D142" s="590"/>
      <c r="E142" s="590"/>
    </row>
    <row r="143" spans="1:5" x14ac:dyDescent="0.25">
      <c r="A143" s="590" t="s">
        <v>1604</v>
      </c>
      <c r="B143" s="590"/>
      <c r="C143" s="590"/>
      <c r="D143" s="590"/>
      <c r="E143" s="590"/>
    </row>
    <row r="145" spans="1:5" x14ac:dyDescent="0.25">
      <c r="A145" s="279" t="s">
        <v>1566</v>
      </c>
      <c r="B145" s="593" t="s">
        <v>1605</v>
      </c>
      <c r="C145" s="593"/>
      <c r="D145" s="279" t="s">
        <v>1567</v>
      </c>
      <c r="E145" s="279" t="s">
        <v>1606</v>
      </c>
    </row>
    <row r="146" spans="1:5" x14ac:dyDescent="0.25">
      <c r="A146" s="273" t="s">
        <v>1573</v>
      </c>
      <c r="B146" s="26">
        <v>1</v>
      </c>
      <c r="C146" s="273" t="s">
        <v>1613</v>
      </c>
      <c r="D146" s="26">
        <v>0</v>
      </c>
      <c r="E146" s="26">
        <v>0</v>
      </c>
    </row>
    <row r="147" spans="1:5" x14ac:dyDescent="0.25">
      <c r="A147" s="273"/>
      <c r="B147" s="26">
        <v>2</v>
      </c>
      <c r="C147" s="273" t="s">
        <v>1209</v>
      </c>
      <c r="D147" s="26">
        <v>0</v>
      </c>
      <c r="E147" s="26">
        <v>0</v>
      </c>
    </row>
    <row r="148" spans="1:5" x14ac:dyDescent="0.25">
      <c r="A148" s="273"/>
      <c r="B148" s="26">
        <v>3</v>
      </c>
      <c r="C148" s="273" t="s">
        <v>1210</v>
      </c>
      <c r="D148" s="26">
        <v>0</v>
      </c>
      <c r="E148" s="26">
        <v>0</v>
      </c>
    </row>
    <row r="149" spans="1:5" x14ac:dyDescent="0.25">
      <c r="A149" s="273"/>
      <c r="B149" s="26">
        <v>4</v>
      </c>
      <c r="C149" s="273" t="s">
        <v>1211</v>
      </c>
      <c r="D149" s="26">
        <f>'Prov Banten'!H85</f>
        <v>25</v>
      </c>
      <c r="E149" s="26">
        <f>'Prov Banten'!J85</f>
        <v>4</v>
      </c>
    </row>
    <row r="150" spans="1:5" x14ac:dyDescent="0.25">
      <c r="A150" s="273"/>
      <c r="B150" s="26">
        <v>5</v>
      </c>
      <c r="C150" s="273" t="s">
        <v>1212</v>
      </c>
      <c r="D150" s="26">
        <v>0</v>
      </c>
      <c r="E150" s="26">
        <v>0</v>
      </c>
    </row>
    <row r="151" spans="1:5" x14ac:dyDescent="0.25">
      <c r="A151" s="273"/>
      <c r="B151" s="26">
        <v>6</v>
      </c>
      <c r="C151" s="273" t="s">
        <v>1213</v>
      </c>
      <c r="D151" s="26">
        <v>0</v>
      </c>
      <c r="E151" s="26">
        <v>0</v>
      </c>
    </row>
    <row r="152" spans="1:5" x14ac:dyDescent="0.25">
      <c r="A152" s="273"/>
      <c r="B152" s="26">
        <v>7</v>
      </c>
      <c r="C152" s="273" t="s">
        <v>1214</v>
      </c>
      <c r="D152" s="26">
        <v>0</v>
      </c>
      <c r="E152" s="26">
        <v>0</v>
      </c>
    </row>
    <row r="153" spans="1:5" x14ac:dyDescent="0.25">
      <c r="A153" s="273"/>
      <c r="B153" s="26">
        <v>8</v>
      </c>
      <c r="C153" s="273" t="s">
        <v>1215</v>
      </c>
      <c r="D153" s="26">
        <v>0</v>
      </c>
      <c r="E153" s="26">
        <v>0</v>
      </c>
    </row>
    <row r="154" spans="1:5" x14ac:dyDescent="0.25">
      <c r="A154" s="273"/>
      <c r="B154" s="26">
        <v>9</v>
      </c>
      <c r="C154" s="273" t="s">
        <v>1216</v>
      </c>
      <c r="D154" s="26">
        <v>0</v>
      </c>
      <c r="E154" s="26">
        <v>0</v>
      </c>
    </row>
    <row r="155" spans="1:5" x14ac:dyDescent="0.25">
      <c r="A155" s="273"/>
      <c r="B155" s="26"/>
      <c r="C155" s="273"/>
      <c r="D155" s="26"/>
      <c r="E155" s="26"/>
    </row>
    <row r="156" spans="1:5" x14ac:dyDescent="0.25">
      <c r="A156" s="594" t="s">
        <v>1608</v>
      </c>
      <c r="B156" s="595"/>
      <c r="C156" s="596"/>
      <c r="D156" s="281">
        <f>SUM(D146:D155)</f>
        <v>25</v>
      </c>
      <c r="E156" s="281">
        <f>SUM(E146:E155)</f>
        <v>4</v>
      </c>
    </row>
    <row r="159" spans="1:5" x14ac:dyDescent="0.25">
      <c r="A159" s="590" t="s">
        <v>1603</v>
      </c>
      <c r="B159" s="590"/>
      <c r="C159" s="590"/>
      <c r="D159" s="590"/>
      <c r="E159" s="590"/>
    </row>
    <row r="160" spans="1:5" x14ac:dyDescent="0.25">
      <c r="A160" s="590" t="s">
        <v>1604</v>
      </c>
      <c r="B160" s="590"/>
      <c r="C160" s="590"/>
      <c r="D160" s="590"/>
      <c r="E160" s="590"/>
    </row>
    <row r="162" spans="1:5" x14ac:dyDescent="0.25">
      <c r="A162" s="279" t="s">
        <v>1566</v>
      </c>
      <c r="B162" s="593" t="s">
        <v>1605</v>
      </c>
      <c r="C162" s="593"/>
      <c r="D162" s="279" t="s">
        <v>1567</v>
      </c>
      <c r="E162" s="279" t="s">
        <v>1606</v>
      </c>
    </row>
    <row r="163" spans="1:5" x14ac:dyDescent="0.25">
      <c r="A163" s="273" t="s">
        <v>1574</v>
      </c>
      <c r="B163" s="26">
        <v>1</v>
      </c>
      <c r="C163" s="273" t="s">
        <v>1614</v>
      </c>
      <c r="D163" s="26">
        <v>0</v>
      </c>
      <c r="E163" s="26">
        <v>0</v>
      </c>
    </row>
    <row r="164" spans="1:5" x14ac:dyDescent="0.25">
      <c r="A164" s="273"/>
      <c r="B164" s="26">
        <v>2</v>
      </c>
      <c r="C164" s="273" t="s">
        <v>1203</v>
      </c>
      <c r="D164" s="26">
        <v>0</v>
      </c>
      <c r="E164" s="26">
        <v>0</v>
      </c>
    </row>
    <row r="165" spans="1:5" x14ac:dyDescent="0.25">
      <c r="A165" s="273"/>
      <c r="B165" s="26">
        <v>3</v>
      </c>
      <c r="C165" s="273" t="s">
        <v>1204</v>
      </c>
      <c r="D165" s="26">
        <v>0</v>
      </c>
      <c r="E165" s="26">
        <v>0</v>
      </c>
    </row>
    <row r="166" spans="1:5" x14ac:dyDescent="0.25">
      <c r="A166" s="273"/>
      <c r="B166" s="26">
        <v>4</v>
      </c>
      <c r="C166" s="273" t="s">
        <v>1205</v>
      </c>
      <c r="D166" s="26">
        <f>'Prov Banten'!H102</f>
        <v>0</v>
      </c>
      <c r="E166" s="26">
        <f>'Prov Banten'!J102</f>
        <v>0</v>
      </c>
    </row>
    <row r="167" spans="1:5" x14ac:dyDescent="0.25">
      <c r="A167" s="273"/>
      <c r="B167" s="26">
        <v>5</v>
      </c>
      <c r="C167" s="273" t="s">
        <v>1206</v>
      </c>
      <c r="D167" s="26">
        <v>0</v>
      </c>
      <c r="E167" s="26">
        <v>0</v>
      </c>
    </row>
    <row r="168" spans="1:5" x14ac:dyDescent="0.25">
      <c r="A168" s="273"/>
      <c r="B168" s="26">
        <v>6</v>
      </c>
      <c r="C168" s="273" t="s">
        <v>1207</v>
      </c>
      <c r="D168" s="26">
        <v>0</v>
      </c>
      <c r="E168" s="26">
        <v>0</v>
      </c>
    </row>
    <row r="169" spans="1:5" x14ac:dyDescent="0.25">
      <c r="A169" s="273"/>
      <c r="B169" s="26">
        <v>7</v>
      </c>
      <c r="C169" s="273" t="s">
        <v>1208</v>
      </c>
      <c r="D169" s="26">
        <v>0</v>
      </c>
      <c r="E169" s="26">
        <v>0</v>
      </c>
    </row>
    <row r="170" spans="1:5" x14ac:dyDescent="0.25">
      <c r="A170" s="273"/>
      <c r="B170" s="26"/>
      <c r="C170" s="273"/>
      <c r="D170" s="26"/>
      <c r="E170" s="26"/>
    </row>
    <row r="171" spans="1:5" x14ac:dyDescent="0.25">
      <c r="A171" s="273"/>
      <c r="B171" s="26"/>
      <c r="C171" s="273"/>
      <c r="D171" s="26"/>
      <c r="E171" s="26"/>
    </row>
    <row r="172" spans="1:5" x14ac:dyDescent="0.25">
      <c r="A172" s="273"/>
      <c r="B172" s="26"/>
      <c r="C172" s="273"/>
      <c r="D172" s="26"/>
      <c r="E172" s="26"/>
    </row>
    <row r="173" spans="1:5" x14ac:dyDescent="0.25">
      <c r="A173" s="594" t="s">
        <v>1608</v>
      </c>
      <c r="B173" s="595"/>
      <c r="C173" s="596"/>
      <c r="D173" s="281">
        <f>SUM(D163:D172)</f>
        <v>0</v>
      </c>
      <c r="E173" s="281">
        <f>SUM(E163:E172)</f>
        <v>0</v>
      </c>
    </row>
    <row r="176" spans="1:5" x14ac:dyDescent="0.25">
      <c r="A176" s="590" t="s">
        <v>1603</v>
      </c>
      <c r="B176" s="590"/>
      <c r="C176" s="590"/>
      <c r="D176" s="590"/>
      <c r="E176" s="590"/>
    </row>
    <row r="177" spans="1:5" x14ac:dyDescent="0.25">
      <c r="A177" s="590" t="s">
        <v>1604</v>
      </c>
      <c r="B177" s="590"/>
      <c r="C177" s="590"/>
      <c r="D177" s="590"/>
      <c r="E177" s="590"/>
    </row>
    <row r="179" spans="1:5" x14ac:dyDescent="0.25">
      <c r="A179" s="279" t="s">
        <v>1566</v>
      </c>
      <c r="B179" s="593" t="s">
        <v>1605</v>
      </c>
      <c r="C179" s="593"/>
      <c r="D179" s="279" t="s">
        <v>1567</v>
      </c>
      <c r="E179" s="279" t="s">
        <v>1606</v>
      </c>
    </row>
    <row r="180" spans="1:5" x14ac:dyDescent="0.25">
      <c r="A180" s="273" t="s">
        <v>1615</v>
      </c>
      <c r="B180" s="26">
        <v>1</v>
      </c>
      <c r="C180" s="90" t="s">
        <v>1616</v>
      </c>
      <c r="D180" s="270"/>
      <c r="E180" s="272"/>
    </row>
    <row r="181" spans="1:5" x14ac:dyDescent="0.25">
      <c r="A181" s="273"/>
      <c r="B181" s="26">
        <v>2</v>
      </c>
      <c r="C181" s="25" t="s">
        <v>1178</v>
      </c>
      <c r="D181" s="26"/>
      <c r="E181" s="271"/>
    </row>
    <row r="182" spans="1:5" x14ac:dyDescent="0.25">
      <c r="A182" s="273"/>
      <c r="B182" s="26">
        <v>3</v>
      </c>
      <c r="C182" s="25" t="s">
        <v>1179</v>
      </c>
      <c r="D182" s="26"/>
      <c r="E182" s="271"/>
    </row>
    <row r="183" spans="1:5" x14ac:dyDescent="0.25">
      <c r="A183" s="273"/>
      <c r="B183" s="26">
        <v>4</v>
      </c>
      <c r="C183" s="25" t="s">
        <v>1180</v>
      </c>
      <c r="D183" s="26">
        <v>2</v>
      </c>
      <c r="E183" s="271">
        <v>8</v>
      </c>
    </row>
    <row r="184" spans="1:5" x14ac:dyDescent="0.25">
      <c r="A184" s="273"/>
      <c r="B184" s="26">
        <v>5</v>
      </c>
      <c r="C184" s="25" t="s">
        <v>1181</v>
      </c>
      <c r="D184" s="26"/>
      <c r="E184" s="271"/>
    </row>
    <row r="185" spans="1:5" x14ac:dyDescent="0.25">
      <c r="A185" s="273"/>
      <c r="B185" s="26">
        <v>6</v>
      </c>
      <c r="C185" s="25" t="s">
        <v>1182</v>
      </c>
      <c r="D185" s="26"/>
      <c r="E185" s="271"/>
    </row>
    <row r="186" spans="1:5" x14ac:dyDescent="0.25">
      <c r="A186" s="273"/>
      <c r="B186" s="26">
        <v>7</v>
      </c>
      <c r="C186" s="25" t="s">
        <v>1183</v>
      </c>
      <c r="D186" s="26"/>
      <c r="E186" s="271"/>
    </row>
    <row r="187" spans="1:5" x14ac:dyDescent="0.25">
      <c r="A187" s="273"/>
      <c r="B187" s="26">
        <v>8</v>
      </c>
      <c r="C187" s="25" t="s">
        <v>1184</v>
      </c>
      <c r="D187" s="26">
        <v>5</v>
      </c>
      <c r="E187" s="271">
        <v>7</v>
      </c>
    </row>
    <row r="188" spans="1:5" x14ac:dyDescent="0.25">
      <c r="A188" s="273"/>
      <c r="B188" s="26">
        <v>9</v>
      </c>
      <c r="C188" s="25" t="s">
        <v>1185</v>
      </c>
      <c r="D188" s="26"/>
      <c r="E188" s="271"/>
    </row>
    <row r="189" spans="1:5" x14ac:dyDescent="0.25">
      <c r="A189" s="273"/>
      <c r="B189" s="26">
        <v>10</v>
      </c>
      <c r="C189" s="25" t="s">
        <v>1186</v>
      </c>
      <c r="D189" s="26"/>
      <c r="E189" s="271"/>
    </row>
    <row r="190" spans="1:5" x14ac:dyDescent="0.25">
      <c r="A190" s="273"/>
      <c r="B190" s="26">
        <v>11</v>
      </c>
      <c r="C190" s="25" t="s">
        <v>1187</v>
      </c>
      <c r="D190" s="26"/>
      <c r="E190" s="271"/>
    </row>
    <row r="191" spans="1:5" x14ac:dyDescent="0.25">
      <c r="A191" s="273"/>
      <c r="B191" s="26">
        <v>12</v>
      </c>
      <c r="C191" s="25" t="s">
        <v>1188</v>
      </c>
      <c r="D191" s="26"/>
      <c r="E191" s="271"/>
    </row>
    <row r="192" spans="1:5" x14ac:dyDescent="0.25">
      <c r="A192" s="273"/>
      <c r="B192" s="26">
        <v>13</v>
      </c>
      <c r="C192" s="25" t="s">
        <v>1189</v>
      </c>
      <c r="D192" s="26"/>
      <c r="E192" s="271"/>
    </row>
    <row r="193" spans="1:5" x14ac:dyDescent="0.25">
      <c r="A193" s="273"/>
      <c r="B193" s="26">
        <v>14</v>
      </c>
      <c r="C193" s="25" t="s">
        <v>1190</v>
      </c>
      <c r="D193" s="26"/>
      <c r="E193" s="271"/>
    </row>
    <row r="194" spans="1:5" x14ac:dyDescent="0.25">
      <c r="A194" s="273"/>
      <c r="B194" s="26">
        <v>15</v>
      </c>
      <c r="C194" s="25" t="s">
        <v>1191</v>
      </c>
      <c r="D194" s="26"/>
      <c r="E194" s="271"/>
    </row>
    <row r="195" spans="1:5" x14ac:dyDescent="0.25">
      <c r="A195" s="273"/>
      <c r="B195" s="26">
        <v>16</v>
      </c>
      <c r="C195" s="25" t="s">
        <v>1192</v>
      </c>
      <c r="D195" s="26">
        <v>5</v>
      </c>
      <c r="E195" s="271">
        <v>7</v>
      </c>
    </row>
    <row r="196" spans="1:5" x14ac:dyDescent="0.25">
      <c r="A196" s="273"/>
      <c r="B196" s="26"/>
      <c r="C196" s="273"/>
      <c r="D196" s="26"/>
      <c r="E196" s="26"/>
    </row>
    <row r="197" spans="1:5" x14ac:dyDescent="0.25">
      <c r="A197" s="273"/>
      <c r="B197" s="26"/>
      <c r="C197" s="273"/>
      <c r="D197" s="26"/>
      <c r="E197" s="26"/>
    </row>
    <row r="198" spans="1:5" x14ac:dyDescent="0.25">
      <c r="A198" s="273"/>
      <c r="B198" s="26"/>
      <c r="C198" s="273"/>
      <c r="D198" s="26"/>
      <c r="E198" s="26"/>
    </row>
    <row r="199" spans="1:5" x14ac:dyDescent="0.25">
      <c r="A199" s="273"/>
      <c r="B199" s="26"/>
      <c r="C199" s="273"/>
      <c r="D199" s="26"/>
      <c r="E199" s="26"/>
    </row>
    <row r="200" spans="1:5" x14ac:dyDescent="0.25">
      <c r="A200" s="594" t="s">
        <v>1608</v>
      </c>
      <c r="B200" s="595"/>
      <c r="C200" s="596"/>
      <c r="D200" s="281">
        <f>SUM(D180:D199)</f>
        <v>12</v>
      </c>
      <c r="E200" s="281">
        <f>SUM(E180:E199)</f>
        <v>22</v>
      </c>
    </row>
    <row r="202" spans="1:5" x14ac:dyDescent="0.25">
      <c r="A202" s="590" t="s">
        <v>1603</v>
      </c>
      <c r="B202" s="590"/>
      <c r="C202" s="590"/>
      <c r="D202" s="590"/>
      <c r="E202" s="590"/>
    </row>
    <row r="203" spans="1:5" x14ac:dyDescent="0.25">
      <c r="A203" s="590" t="s">
        <v>1604</v>
      </c>
      <c r="B203" s="590"/>
      <c r="C203" s="590"/>
      <c r="D203" s="590"/>
      <c r="E203" s="590"/>
    </row>
    <row r="205" spans="1:5" x14ac:dyDescent="0.25">
      <c r="A205" s="279" t="s">
        <v>1566</v>
      </c>
      <c r="B205" s="593" t="s">
        <v>1605</v>
      </c>
      <c r="C205" s="593"/>
      <c r="D205" s="279" t="s">
        <v>1567</v>
      </c>
      <c r="E205" s="279" t="s">
        <v>1606</v>
      </c>
    </row>
    <row r="206" spans="1:5" x14ac:dyDescent="0.25">
      <c r="A206" s="273" t="s">
        <v>1576</v>
      </c>
      <c r="B206" s="26">
        <v>1</v>
      </c>
      <c r="C206" s="90" t="s">
        <v>1617</v>
      </c>
      <c r="D206" s="270"/>
      <c r="E206" s="272"/>
    </row>
    <row r="207" spans="1:5" x14ac:dyDescent="0.25">
      <c r="A207" s="273"/>
      <c r="B207" s="26">
        <v>2</v>
      </c>
      <c r="C207" s="25" t="s">
        <v>1193</v>
      </c>
      <c r="D207" s="26">
        <v>0</v>
      </c>
      <c r="E207" s="271">
        <v>1</v>
      </c>
    </row>
    <row r="208" spans="1:5" x14ac:dyDescent="0.25">
      <c r="A208" s="273"/>
      <c r="B208" s="26">
        <v>3</v>
      </c>
      <c r="C208" s="25" t="s">
        <v>1194</v>
      </c>
      <c r="D208" s="26"/>
      <c r="E208" s="271"/>
    </row>
    <row r="209" spans="1:5" x14ac:dyDescent="0.25">
      <c r="A209" s="273"/>
      <c r="B209" s="26">
        <v>4</v>
      </c>
      <c r="C209" s="274" t="s">
        <v>1195</v>
      </c>
      <c r="D209" s="99">
        <v>0</v>
      </c>
      <c r="E209" s="271">
        <v>4</v>
      </c>
    </row>
    <row r="210" spans="1:5" x14ac:dyDescent="0.25">
      <c r="A210" s="273"/>
      <c r="B210" s="26">
        <v>5</v>
      </c>
      <c r="C210" s="25" t="s">
        <v>1196</v>
      </c>
      <c r="D210" s="26"/>
      <c r="E210" s="271"/>
    </row>
    <row r="211" spans="1:5" x14ac:dyDescent="0.25">
      <c r="A211" s="273"/>
      <c r="B211" s="26">
        <v>6</v>
      </c>
      <c r="C211" s="25" t="s">
        <v>1197</v>
      </c>
      <c r="D211" s="26"/>
      <c r="E211" s="271"/>
    </row>
    <row r="212" spans="1:5" x14ac:dyDescent="0.25">
      <c r="A212" s="273"/>
      <c r="B212" s="26">
        <v>7</v>
      </c>
      <c r="C212" s="25" t="s">
        <v>1198</v>
      </c>
      <c r="D212" s="26"/>
      <c r="E212" s="271"/>
    </row>
    <row r="213" spans="1:5" x14ac:dyDescent="0.25">
      <c r="A213" s="273"/>
      <c r="B213" s="26">
        <v>8</v>
      </c>
      <c r="C213" s="25" t="s">
        <v>1199</v>
      </c>
      <c r="D213" s="26"/>
      <c r="E213" s="271"/>
    </row>
    <row r="214" spans="1:5" x14ac:dyDescent="0.25">
      <c r="A214" s="273"/>
      <c r="B214" s="26">
        <v>9</v>
      </c>
      <c r="C214" s="25" t="s">
        <v>1200</v>
      </c>
      <c r="D214" s="26"/>
      <c r="E214" s="271"/>
    </row>
    <row r="215" spans="1:5" x14ac:dyDescent="0.25">
      <c r="A215" s="273"/>
      <c r="B215" s="26">
        <v>10</v>
      </c>
      <c r="C215" s="25" t="s">
        <v>1201</v>
      </c>
      <c r="D215" s="26"/>
      <c r="E215" s="271"/>
    </row>
    <row r="216" spans="1:5" x14ac:dyDescent="0.25">
      <c r="A216" s="273"/>
      <c r="B216" s="26">
        <v>11</v>
      </c>
      <c r="C216" s="25" t="s">
        <v>1202</v>
      </c>
      <c r="D216" s="26"/>
      <c r="E216" s="271"/>
    </row>
    <row r="217" spans="1:5" x14ac:dyDescent="0.25">
      <c r="A217" s="273"/>
      <c r="B217" s="26"/>
      <c r="C217" s="273"/>
      <c r="D217" s="26"/>
      <c r="E217" s="26"/>
    </row>
    <row r="218" spans="1:5" x14ac:dyDescent="0.25">
      <c r="A218" s="594" t="s">
        <v>1608</v>
      </c>
      <c r="B218" s="595"/>
      <c r="C218" s="596"/>
      <c r="D218" s="281">
        <f>SUM(D206:D217)</f>
        <v>0</v>
      </c>
      <c r="E218" s="281">
        <f>SUM(E206:E217)</f>
        <v>5</v>
      </c>
    </row>
    <row r="220" spans="1:5" x14ac:dyDescent="0.25">
      <c r="A220" s="590" t="s">
        <v>1603</v>
      </c>
      <c r="B220" s="590"/>
      <c r="C220" s="590"/>
      <c r="D220" s="590"/>
      <c r="E220" s="590"/>
    </row>
    <row r="221" spans="1:5" x14ac:dyDescent="0.25">
      <c r="A221" s="590" t="s">
        <v>1604</v>
      </c>
      <c r="B221" s="590"/>
      <c r="C221" s="590"/>
      <c r="D221" s="590"/>
      <c r="E221" s="590"/>
    </row>
    <row r="223" spans="1:5" x14ac:dyDescent="0.25">
      <c r="A223" s="279" t="s">
        <v>1566</v>
      </c>
      <c r="B223" s="593" t="s">
        <v>1605</v>
      </c>
      <c r="C223" s="593"/>
      <c r="D223" s="279" t="s">
        <v>1567</v>
      </c>
      <c r="E223" s="279" t="s">
        <v>1606</v>
      </c>
    </row>
    <row r="224" spans="1:5" x14ac:dyDescent="0.25">
      <c r="A224" s="273" t="s">
        <v>1618</v>
      </c>
      <c r="B224" s="26">
        <v>1</v>
      </c>
      <c r="C224" s="90" t="s">
        <v>1020</v>
      </c>
      <c r="D224" s="270">
        <v>8</v>
      </c>
      <c r="E224" s="272">
        <v>3</v>
      </c>
    </row>
    <row r="225" spans="1:5" x14ac:dyDescent="0.25">
      <c r="A225" s="273"/>
      <c r="B225" s="26">
        <v>2</v>
      </c>
      <c r="C225" s="25" t="s">
        <v>1144</v>
      </c>
      <c r="D225" s="26"/>
      <c r="E225" s="271"/>
    </row>
    <row r="226" spans="1:5" x14ac:dyDescent="0.25">
      <c r="A226" s="273"/>
      <c r="B226" s="26">
        <v>3</v>
      </c>
      <c r="C226" s="25" t="s">
        <v>1145</v>
      </c>
      <c r="D226" s="26"/>
      <c r="E226" s="271"/>
    </row>
    <row r="227" spans="1:5" x14ac:dyDescent="0.25">
      <c r="A227" s="273"/>
      <c r="B227" s="26">
        <v>4</v>
      </c>
      <c r="C227" s="25" t="s">
        <v>1146</v>
      </c>
      <c r="D227" s="26"/>
      <c r="E227" s="271"/>
    </row>
    <row r="228" spans="1:5" x14ac:dyDescent="0.25">
      <c r="A228" s="273"/>
      <c r="B228" s="26">
        <v>5</v>
      </c>
      <c r="C228" s="25" t="s">
        <v>1147</v>
      </c>
      <c r="D228" s="26">
        <v>6</v>
      </c>
      <c r="E228" s="271">
        <v>0</v>
      </c>
    </row>
    <row r="229" spans="1:5" x14ac:dyDescent="0.25">
      <c r="A229" s="273"/>
      <c r="B229" s="26">
        <v>6</v>
      </c>
      <c r="C229" s="25" t="s">
        <v>1148</v>
      </c>
      <c r="D229" s="26"/>
      <c r="E229" s="271"/>
    </row>
    <row r="230" spans="1:5" x14ac:dyDescent="0.25">
      <c r="A230" s="273"/>
      <c r="B230" s="26">
        <v>7</v>
      </c>
      <c r="C230" s="25" t="s">
        <v>1149</v>
      </c>
      <c r="D230" s="26"/>
      <c r="E230" s="271"/>
    </row>
    <row r="231" spans="1:5" x14ac:dyDescent="0.25">
      <c r="A231" s="273"/>
      <c r="B231" s="26">
        <v>8</v>
      </c>
      <c r="C231" s="25" t="s">
        <v>1150</v>
      </c>
      <c r="D231" s="26"/>
      <c r="E231" s="271"/>
    </row>
    <row r="232" spans="1:5" x14ac:dyDescent="0.25">
      <c r="A232" s="273"/>
      <c r="B232" s="26">
        <v>9</v>
      </c>
      <c r="C232" s="25" t="s">
        <v>1151</v>
      </c>
      <c r="D232" s="26"/>
      <c r="E232" s="271"/>
    </row>
    <row r="233" spans="1:5" x14ac:dyDescent="0.25">
      <c r="A233" s="273"/>
      <c r="B233" s="26">
        <v>10</v>
      </c>
      <c r="C233" s="25" t="s">
        <v>1152</v>
      </c>
      <c r="D233" s="26">
        <v>0</v>
      </c>
      <c r="E233" s="271">
        <v>1</v>
      </c>
    </row>
    <row r="234" spans="1:5" x14ac:dyDescent="0.25">
      <c r="A234" s="273"/>
      <c r="B234" s="26">
        <v>11</v>
      </c>
      <c r="C234" s="25" t="s">
        <v>1153</v>
      </c>
      <c r="D234" s="26"/>
      <c r="E234" s="271"/>
    </row>
    <row r="235" spans="1:5" x14ac:dyDescent="0.25">
      <c r="A235" s="273"/>
      <c r="B235" s="26">
        <v>12</v>
      </c>
      <c r="C235" s="25" t="s">
        <v>1154</v>
      </c>
      <c r="D235" s="26"/>
      <c r="E235" s="271"/>
    </row>
    <row r="236" spans="1:5" x14ac:dyDescent="0.25">
      <c r="A236" s="273"/>
      <c r="B236" s="26">
        <v>13</v>
      </c>
      <c r="C236" s="25" t="s">
        <v>1155</v>
      </c>
      <c r="D236" s="26"/>
      <c r="E236" s="271"/>
    </row>
    <row r="237" spans="1:5" x14ac:dyDescent="0.25">
      <c r="A237" s="273"/>
      <c r="B237" s="26">
        <v>14</v>
      </c>
      <c r="C237" s="25" t="s">
        <v>1156</v>
      </c>
      <c r="D237" s="26"/>
      <c r="E237" s="271"/>
    </row>
    <row r="238" spans="1:5" x14ac:dyDescent="0.25">
      <c r="A238" s="273"/>
      <c r="B238" s="26">
        <v>15</v>
      </c>
      <c r="C238" s="25" t="s">
        <v>1157</v>
      </c>
      <c r="D238" s="26">
        <v>0</v>
      </c>
      <c r="E238" s="271">
        <v>9</v>
      </c>
    </row>
    <row r="239" spans="1:5" x14ac:dyDescent="0.25">
      <c r="A239" s="273"/>
      <c r="B239" s="26">
        <v>16</v>
      </c>
      <c r="C239" s="25" t="s">
        <v>1158</v>
      </c>
      <c r="D239" s="26"/>
      <c r="E239" s="271"/>
    </row>
    <row r="240" spans="1:5" x14ac:dyDescent="0.25">
      <c r="A240" s="273"/>
      <c r="B240" s="26">
        <v>17</v>
      </c>
      <c r="C240" s="25" t="s">
        <v>1159</v>
      </c>
      <c r="D240" s="26"/>
      <c r="E240" s="271"/>
    </row>
    <row r="241" spans="1:5" x14ac:dyDescent="0.25">
      <c r="A241" s="273"/>
      <c r="B241" s="26"/>
      <c r="C241" s="273"/>
      <c r="D241" s="26"/>
      <c r="E241" s="26"/>
    </row>
    <row r="242" spans="1:5" x14ac:dyDescent="0.25">
      <c r="A242" s="594" t="s">
        <v>1608</v>
      </c>
      <c r="B242" s="595"/>
      <c r="C242" s="596"/>
      <c r="D242" s="281">
        <f>SUM(D224:D241)</f>
        <v>14</v>
      </c>
      <c r="E242" s="281">
        <f>SUM(E224:E241)</f>
        <v>13</v>
      </c>
    </row>
    <row r="243" spans="1:5" x14ac:dyDescent="0.25">
      <c r="A243" s="282"/>
      <c r="B243" s="282"/>
      <c r="C243" s="282"/>
      <c r="D243" s="283"/>
      <c r="E243" s="283"/>
    </row>
    <row r="244" spans="1:5" x14ac:dyDescent="0.25">
      <c r="A244" s="590" t="s">
        <v>1603</v>
      </c>
      <c r="B244" s="590"/>
      <c r="C244" s="590"/>
      <c r="D244" s="590"/>
      <c r="E244" s="590"/>
    </row>
    <row r="245" spans="1:5" x14ac:dyDescent="0.25">
      <c r="A245" s="590" t="s">
        <v>1604</v>
      </c>
      <c r="B245" s="590"/>
      <c r="C245" s="590"/>
      <c r="D245" s="590"/>
      <c r="E245" s="590"/>
    </row>
    <row r="247" spans="1:5" x14ac:dyDescent="0.25">
      <c r="A247" s="279" t="s">
        <v>1566</v>
      </c>
      <c r="B247" s="593" t="s">
        <v>1605</v>
      </c>
      <c r="C247" s="593"/>
      <c r="D247" s="279" t="s">
        <v>1567</v>
      </c>
      <c r="E247" s="279" t="s">
        <v>1606</v>
      </c>
    </row>
    <row r="248" spans="1:5" x14ac:dyDescent="0.25">
      <c r="A248" s="273" t="s">
        <v>1578</v>
      </c>
      <c r="B248" s="26">
        <v>1</v>
      </c>
      <c r="C248" s="90" t="s">
        <v>1010</v>
      </c>
      <c r="D248" s="270">
        <v>3</v>
      </c>
      <c r="E248" s="272">
        <v>9</v>
      </c>
    </row>
    <row r="249" spans="1:5" x14ac:dyDescent="0.25">
      <c r="A249" s="273"/>
      <c r="B249" s="26">
        <v>2</v>
      </c>
      <c r="C249" s="25" t="s">
        <v>1161</v>
      </c>
      <c r="D249" s="26"/>
      <c r="E249" s="26"/>
    </row>
    <row r="250" spans="1:5" x14ac:dyDescent="0.25">
      <c r="A250" s="273"/>
      <c r="B250" s="26">
        <v>3</v>
      </c>
      <c r="C250" s="25" t="s">
        <v>1162</v>
      </c>
      <c r="D250" s="26"/>
      <c r="E250" s="271"/>
    </row>
    <row r="251" spans="1:5" x14ac:dyDescent="0.25">
      <c r="A251" s="273"/>
      <c r="B251" s="26">
        <v>4</v>
      </c>
      <c r="C251" s="25" t="s">
        <v>1163</v>
      </c>
      <c r="D251" s="26"/>
      <c r="E251" s="26"/>
    </row>
    <row r="252" spans="1:5" x14ac:dyDescent="0.25">
      <c r="A252" s="273"/>
      <c r="B252" s="26">
        <v>5</v>
      </c>
      <c r="C252" s="25" t="s">
        <v>1164</v>
      </c>
      <c r="D252" s="26"/>
      <c r="E252" s="271"/>
    </row>
    <row r="253" spans="1:5" x14ac:dyDescent="0.25">
      <c r="A253" s="273"/>
      <c r="B253" s="26">
        <v>6</v>
      </c>
      <c r="C253" s="25" t="s">
        <v>1165</v>
      </c>
      <c r="D253" s="26"/>
      <c r="E253" s="271"/>
    </row>
    <row r="254" spans="1:5" x14ac:dyDescent="0.25">
      <c r="A254" s="273"/>
      <c r="B254" s="26">
        <v>7</v>
      </c>
      <c r="C254" s="274" t="s">
        <v>1166</v>
      </c>
      <c r="D254" s="99">
        <v>6</v>
      </c>
      <c r="E254" s="26">
        <v>2</v>
      </c>
    </row>
    <row r="255" spans="1:5" x14ac:dyDescent="0.25">
      <c r="A255" s="273"/>
      <c r="B255" s="26">
        <v>8</v>
      </c>
      <c r="C255" s="25" t="s">
        <v>1167</v>
      </c>
      <c r="D255" s="26"/>
      <c r="E255" s="271"/>
    </row>
    <row r="256" spans="1:5" x14ac:dyDescent="0.25">
      <c r="A256" s="273"/>
      <c r="B256" s="26">
        <v>9</v>
      </c>
      <c r="C256" s="25" t="s">
        <v>1168</v>
      </c>
      <c r="D256" s="26">
        <v>3</v>
      </c>
      <c r="E256" s="271">
        <v>6</v>
      </c>
    </row>
    <row r="257" spans="1:5" x14ac:dyDescent="0.25">
      <c r="A257" s="273"/>
      <c r="B257" s="26">
        <v>10</v>
      </c>
      <c r="C257" s="25" t="s">
        <v>1169</v>
      </c>
      <c r="D257" s="26">
        <v>0</v>
      </c>
      <c r="E257" s="271">
        <v>4</v>
      </c>
    </row>
    <row r="258" spans="1:5" x14ac:dyDescent="0.25">
      <c r="A258" s="273"/>
      <c r="B258" s="26">
        <v>11</v>
      </c>
      <c r="C258" s="25" t="s">
        <v>1170</v>
      </c>
      <c r="D258" s="26">
        <v>6</v>
      </c>
      <c r="E258" s="271">
        <v>16</v>
      </c>
    </row>
    <row r="259" spans="1:5" x14ac:dyDescent="0.25">
      <c r="A259" s="273"/>
      <c r="B259" s="26">
        <v>12</v>
      </c>
      <c r="C259" s="25" t="s">
        <v>1046</v>
      </c>
      <c r="D259" s="26"/>
      <c r="E259" s="271"/>
    </row>
    <row r="260" spans="1:5" x14ac:dyDescent="0.25">
      <c r="A260" s="273"/>
      <c r="B260" s="26"/>
      <c r="C260" s="273"/>
      <c r="D260" s="26"/>
      <c r="E260" s="26"/>
    </row>
    <row r="261" spans="1:5" x14ac:dyDescent="0.25">
      <c r="A261" s="594" t="s">
        <v>1608</v>
      </c>
      <c r="B261" s="595"/>
      <c r="C261" s="596"/>
      <c r="D261" s="281">
        <f>SUM(D248:D260)</f>
        <v>18</v>
      </c>
      <c r="E261" s="281">
        <f>SUM(E248:E260)</f>
        <v>37</v>
      </c>
    </row>
    <row r="262" spans="1:5" x14ac:dyDescent="0.25">
      <c r="A262" s="282"/>
      <c r="B262" s="282"/>
      <c r="C262" s="282"/>
      <c r="D262" s="283"/>
      <c r="E262" s="283"/>
    </row>
    <row r="263" spans="1:5" x14ac:dyDescent="0.25">
      <c r="A263" s="590" t="s">
        <v>1603</v>
      </c>
      <c r="B263" s="590"/>
      <c r="C263" s="590"/>
      <c r="D263" s="590"/>
      <c r="E263" s="590"/>
    </row>
    <row r="264" spans="1:5" x14ac:dyDescent="0.25">
      <c r="A264" s="590" t="s">
        <v>1604</v>
      </c>
      <c r="B264" s="590"/>
      <c r="C264" s="590"/>
      <c r="D264" s="590"/>
      <c r="E264" s="590"/>
    </row>
    <row r="266" spans="1:5" x14ac:dyDescent="0.25">
      <c r="A266" s="279" t="s">
        <v>1566</v>
      </c>
      <c r="B266" s="593" t="s">
        <v>1605</v>
      </c>
      <c r="C266" s="593"/>
      <c r="D266" s="279" t="s">
        <v>1567</v>
      </c>
      <c r="E266" s="279" t="s">
        <v>1606</v>
      </c>
    </row>
    <row r="267" spans="1:5" x14ac:dyDescent="0.25">
      <c r="A267" s="273" t="s">
        <v>1579</v>
      </c>
      <c r="B267" s="26">
        <v>1</v>
      </c>
      <c r="C267" s="90" t="s">
        <v>1019</v>
      </c>
      <c r="D267" s="270"/>
      <c r="E267" s="272"/>
    </row>
    <row r="268" spans="1:5" x14ac:dyDescent="0.25">
      <c r="A268" s="273"/>
      <c r="B268" s="26">
        <v>2</v>
      </c>
      <c r="C268" s="25" t="s">
        <v>1125</v>
      </c>
      <c r="D268" s="26"/>
      <c r="E268" s="271"/>
    </row>
    <row r="269" spans="1:5" x14ac:dyDescent="0.25">
      <c r="A269" s="273"/>
      <c r="B269" s="26">
        <v>3</v>
      </c>
      <c r="C269" s="25" t="s">
        <v>1126</v>
      </c>
      <c r="D269" s="26"/>
      <c r="E269" s="271"/>
    </row>
    <row r="270" spans="1:5" x14ac:dyDescent="0.25">
      <c r="A270" s="273"/>
      <c r="B270" s="26">
        <v>4</v>
      </c>
      <c r="C270" s="25" t="s">
        <v>1127</v>
      </c>
      <c r="D270" s="26"/>
      <c r="E270" s="271"/>
    </row>
    <row r="271" spans="1:5" x14ac:dyDescent="0.25">
      <c r="A271" s="273"/>
      <c r="B271" s="26">
        <v>5</v>
      </c>
      <c r="C271" s="25" t="s">
        <v>1128</v>
      </c>
      <c r="D271" s="26">
        <v>12</v>
      </c>
      <c r="E271" s="271">
        <v>11</v>
      </c>
    </row>
    <row r="272" spans="1:5" x14ac:dyDescent="0.25">
      <c r="A272" s="273"/>
      <c r="B272" s="26">
        <v>6</v>
      </c>
      <c r="C272" s="25" t="s">
        <v>1129</v>
      </c>
      <c r="D272" s="26"/>
      <c r="E272" s="271"/>
    </row>
    <row r="273" spans="1:5" x14ac:dyDescent="0.25">
      <c r="A273" s="273"/>
      <c r="B273" s="26">
        <v>7</v>
      </c>
      <c r="C273" s="25" t="s">
        <v>1130</v>
      </c>
      <c r="D273" s="26"/>
      <c r="E273" s="271"/>
    </row>
    <row r="274" spans="1:5" x14ac:dyDescent="0.25">
      <c r="A274" s="273"/>
      <c r="B274" s="26">
        <v>8</v>
      </c>
      <c r="C274" s="25" t="s">
        <v>1131</v>
      </c>
      <c r="D274" s="26"/>
      <c r="E274" s="271"/>
    </row>
    <row r="275" spans="1:5" x14ac:dyDescent="0.25">
      <c r="A275" s="273"/>
      <c r="B275" s="26">
        <v>9</v>
      </c>
      <c r="C275" s="25" t="s">
        <v>1132</v>
      </c>
      <c r="D275" s="26">
        <v>0</v>
      </c>
      <c r="E275" s="271">
        <v>2</v>
      </c>
    </row>
    <row r="276" spans="1:5" x14ac:dyDescent="0.25">
      <c r="A276" s="273"/>
      <c r="B276" s="26">
        <v>10</v>
      </c>
      <c r="C276" s="25" t="s">
        <v>1133</v>
      </c>
      <c r="D276" s="26"/>
      <c r="E276" s="271"/>
    </row>
    <row r="277" spans="1:5" x14ac:dyDescent="0.25">
      <c r="A277" s="273"/>
      <c r="B277" s="26">
        <v>11</v>
      </c>
      <c r="C277" s="25" t="s">
        <v>1134</v>
      </c>
      <c r="D277" s="26"/>
      <c r="E277" s="271"/>
    </row>
    <row r="278" spans="1:5" x14ac:dyDescent="0.25">
      <c r="A278" s="273"/>
      <c r="B278" s="26">
        <v>12</v>
      </c>
      <c r="C278" s="25" t="s">
        <v>1135</v>
      </c>
      <c r="D278" s="26"/>
      <c r="E278" s="271"/>
    </row>
    <row r="279" spans="1:5" x14ac:dyDescent="0.25">
      <c r="A279" s="273"/>
      <c r="B279" s="26">
        <v>13</v>
      </c>
      <c r="C279" s="25" t="s">
        <v>1136</v>
      </c>
      <c r="D279" s="26"/>
      <c r="E279" s="271"/>
    </row>
    <row r="280" spans="1:5" x14ac:dyDescent="0.25">
      <c r="A280" s="273"/>
      <c r="B280" s="26"/>
      <c r="C280" s="273"/>
      <c r="D280" s="26"/>
      <c r="E280" s="26"/>
    </row>
    <row r="281" spans="1:5" x14ac:dyDescent="0.25">
      <c r="A281" s="594" t="s">
        <v>1608</v>
      </c>
      <c r="B281" s="595"/>
      <c r="C281" s="596"/>
      <c r="D281" s="281">
        <f>SUM(D267:D280)</f>
        <v>12</v>
      </c>
      <c r="E281" s="281">
        <f>SUM(E267:E280)</f>
        <v>13</v>
      </c>
    </row>
    <row r="282" spans="1:5" x14ac:dyDescent="0.25">
      <c r="A282" s="282"/>
      <c r="B282" s="282"/>
      <c r="C282" s="282"/>
      <c r="D282" s="283"/>
      <c r="E282" s="283"/>
    </row>
    <row r="283" spans="1:5" x14ac:dyDescent="0.25">
      <c r="A283" s="590" t="s">
        <v>1603</v>
      </c>
      <c r="B283" s="590"/>
      <c r="C283" s="590"/>
      <c r="D283" s="590"/>
      <c r="E283" s="590"/>
    </row>
    <row r="284" spans="1:5" x14ac:dyDescent="0.25">
      <c r="A284" s="590" t="s">
        <v>1604</v>
      </c>
      <c r="B284" s="590"/>
      <c r="C284" s="590"/>
      <c r="D284" s="590"/>
      <c r="E284" s="590"/>
    </row>
    <row r="286" spans="1:5" x14ac:dyDescent="0.25">
      <c r="A286" s="279" t="s">
        <v>1566</v>
      </c>
      <c r="B286" s="593" t="s">
        <v>1605</v>
      </c>
      <c r="C286" s="593"/>
      <c r="D286" s="279" t="s">
        <v>1567</v>
      </c>
      <c r="E286" s="279" t="s">
        <v>1606</v>
      </c>
    </row>
    <row r="287" spans="1:5" x14ac:dyDescent="0.25">
      <c r="A287" s="273" t="s">
        <v>1619</v>
      </c>
      <c r="B287" s="26">
        <v>1</v>
      </c>
      <c r="C287" s="90" t="s">
        <v>1620</v>
      </c>
      <c r="D287" s="270">
        <v>25</v>
      </c>
      <c r="E287" s="272">
        <v>9</v>
      </c>
    </row>
    <row r="288" spans="1:5" x14ac:dyDescent="0.25">
      <c r="A288" s="273"/>
      <c r="B288" s="26">
        <v>2</v>
      </c>
      <c r="C288" s="25" t="s">
        <v>1171</v>
      </c>
      <c r="D288" s="26"/>
      <c r="E288" s="271"/>
    </row>
    <row r="289" spans="1:5" x14ac:dyDescent="0.25">
      <c r="A289" s="273"/>
      <c r="B289" s="26">
        <v>3</v>
      </c>
      <c r="C289" s="25" t="s">
        <v>1172</v>
      </c>
      <c r="D289" s="26">
        <v>7</v>
      </c>
      <c r="E289" s="271">
        <v>2</v>
      </c>
    </row>
    <row r="290" spans="1:5" x14ac:dyDescent="0.25">
      <c r="A290" s="273"/>
      <c r="B290" s="26">
        <v>4</v>
      </c>
      <c r="C290" s="25" t="s">
        <v>1173</v>
      </c>
      <c r="D290" s="26"/>
      <c r="E290" s="271"/>
    </row>
    <row r="291" spans="1:5" x14ac:dyDescent="0.25">
      <c r="A291" s="273"/>
      <c r="B291" s="26">
        <v>5</v>
      </c>
      <c r="C291" s="25" t="s">
        <v>1174</v>
      </c>
      <c r="D291" s="26"/>
      <c r="E291" s="271"/>
    </row>
    <row r="292" spans="1:5" x14ac:dyDescent="0.25">
      <c r="A292" s="273"/>
      <c r="B292" s="26">
        <v>6</v>
      </c>
      <c r="C292" s="25" t="s">
        <v>1175</v>
      </c>
      <c r="D292" s="26"/>
      <c r="E292" s="271"/>
    </row>
    <row r="293" spans="1:5" x14ac:dyDescent="0.25">
      <c r="A293" s="273"/>
      <c r="B293" s="26">
        <v>7</v>
      </c>
      <c r="C293" s="25" t="s">
        <v>1176</v>
      </c>
      <c r="D293" s="26"/>
      <c r="E293" s="271"/>
    </row>
    <row r="294" spans="1:5" x14ac:dyDescent="0.25">
      <c r="A294" s="273"/>
      <c r="B294" s="26">
        <v>8</v>
      </c>
      <c r="C294" s="25" t="s">
        <v>1177</v>
      </c>
      <c r="D294" s="26"/>
      <c r="E294" s="271"/>
    </row>
    <row r="295" spans="1:5" x14ac:dyDescent="0.25">
      <c r="A295" s="273"/>
      <c r="B295" s="26"/>
      <c r="C295" s="273"/>
      <c r="D295" s="26"/>
      <c r="E295" s="26"/>
    </row>
    <row r="296" spans="1:5" x14ac:dyDescent="0.25">
      <c r="A296" s="594" t="s">
        <v>1608</v>
      </c>
      <c r="B296" s="595"/>
      <c r="C296" s="596"/>
      <c r="D296" s="281">
        <f>SUM(D287:D295)</f>
        <v>32</v>
      </c>
      <c r="E296" s="281">
        <f>SUM(E287:E295)</f>
        <v>11</v>
      </c>
    </row>
    <row r="298" spans="1:5" x14ac:dyDescent="0.25">
      <c r="A298" s="590" t="s">
        <v>1603</v>
      </c>
      <c r="B298" s="590"/>
      <c r="C298" s="590"/>
      <c r="D298" s="590"/>
      <c r="E298" s="590"/>
    </row>
    <row r="299" spans="1:5" x14ac:dyDescent="0.25">
      <c r="A299" s="590" t="s">
        <v>1604</v>
      </c>
      <c r="B299" s="590"/>
      <c r="C299" s="590"/>
      <c r="D299" s="590"/>
      <c r="E299" s="590"/>
    </row>
    <row r="301" spans="1:5" x14ac:dyDescent="0.25">
      <c r="A301" s="279" t="s">
        <v>1566</v>
      </c>
      <c r="B301" s="593" t="s">
        <v>1605</v>
      </c>
      <c r="C301" s="593"/>
      <c r="D301" s="279" t="s">
        <v>1567</v>
      </c>
      <c r="E301" s="279" t="s">
        <v>1606</v>
      </c>
    </row>
    <row r="302" spans="1:5" x14ac:dyDescent="0.25">
      <c r="A302" s="273" t="s">
        <v>1581</v>
      </c>
      <c r="B302" s="26">
        <v>1</v>
      </c>
      <c r="C302" s="90" t="s">
        <v>1621</v>
      </c>
      <c r="D302" s="270"/>
      <c r="E302" s="284"/>
    </row>
    <row r="303" spans="1:5" x14ac:dyDescent="0.25">
      <c r="A303" s="273"/>
      <c r="B303" s="26">
        <v>2</v>
      </c>
      <c r="C303" s="25" t="s">
        <v>1073</v>
      </c>
      <c r="D303" s="26"/>
      <c r="E303" s="271"/>
    </row>
    <row r="304" spans="1:5" x14ac:dyDescent="0.25">
      <c r="A304" s="273"/>
      <c r="B304" s="26">
        <v>3</v>
      </c>
      <c r="C304" s="25" t="s">
        <v>1074</v>
      </c>
      <c r="D304" s="26"/>
      <c r="E304" s="271"/>
    </row>
    <row r="305" spans="1:5" x14ac:dyDescent="0.25">
      <c r="A305" s="273"/>
      <c r="B305" s="26">
        <v>4</v>
      </c>
      <c r="C305" s="25" t="s">
        <v>1075</v>
      </c>
      <c r="D305" s="26">
        <v>2</v>
      </c>
      <c r="E305" s="271">
        <v>4</v>
      </c>
    </row>
    <row r="306" spans="1:5" x14ac:dyDescent="0.25">
      <c r="A306" s="273"/>
      <c r="B306" s="26">
        <v>5</v>
      </c>
      <c r="C306" s="25" t="s">
        <v>1076</v>
      </c>
      <c r="D306" s="26">
        <v>0</v>
      </c>
      <c r="E306" s="271">
        <v>18</v>
      </c>
    </row>
    <row r="307" spans="1:5" x14ac:dyDescent="0.25">
      <c r="A307" s="273"/>
      <c r="B307" s="26">
        <v>6</v>
      </c>
      <c r="C307" s="25" t="s">
        <v>1077</v>
      </c>
      <c r="D307" s="26"/>
      <c r="E307" s="271"/>
    </row>
    <row r="308" spans="1:5" x14ac:dyDescent="0.25">
      <c r="A308" s="273"/>
      <c r="B308" s="26">
        <v>7</v>
      </c>
      <c r="C308" s="25" t="s">
        <v>1078</v>
      </c>
      <c r="D308" s="26">
        <v>0</v>
      </c>
      <c r="E308" s="271">
        <v>6</v>
      </c>
    </row>
    <row r="309" spans="1:5" x14ac:dyDescent="0.25">
      <c r="A309" s="273"/>
      <c r="B309" s="26">
        <v>8</v>
      </c>
      <c r="C309" s="25" t="s">
        <v>1079</v>
      </c>
      <c r="D309" s="26"/>
      <c r="E309" s="271"/>
    </row>
    <row r="310" spans="1:5" x14ac:dyDescent="0.25">
      <c r="A310" s="273"/>
      <c r="B310" s="26">
        <v>9</v>
      </c>
      <c r="C310" s="25" t="s">
        <v>1080</v>
      </c>
      <c r="D310" s="26"/>
      <c r="E310" s="271"/>
    </row>
    <row r="311" spans="1:5" x14ac:dyDescent="0.25">
      <c r="A311" s="273"/>
      <c r="B311" s="26">
        <v>10</v>
      </c>
      <c r="C311" s="25" t="s">
        <v>1081</v>
      </c>
      <c r="D311" s="26"/>
      <c r="E311" s="271"/>
    </row>
    <row r="312" spans="1:5" x14ac:dyDescent="0.25">
      <c r="A312" s="273"/>
      <c r="B312" s="26">
        <v>11</v>
      </c>
      <c r="C312" s="25" t="s">
        <v>1082</v>
      </c>
      <c r="D312" s="26"/>
      <c r="E312" s="271"/>
    </row>
    <row r="313" spans="1:5" x14ac:dyDescent="0.25">
      <c r="A313" s="273"/>
      <c r="B313" s="26">
        <v>12</v>
      </c>
      <c r="C313" s="25" t="s">
        <v>1083</v>
      </c>
      <c r="D313" s="26"/>
      <c r="E313" s="271"/>
    </row>
    <row r="314" spans="1:5" x14ac:dyDescent="0.25">
      <c r="A314" s="273"/>
      <c r="B314" s="26">
        <v>13</v>
      </c>
      <c r="C314" s="25" t="s">
        <v>1084</v>
      </c>
      <c r="D314" s="26">
        <v>5</v>
      </c>
      <c r="E314" s="271">
        <v>4</v>
      </c>
    </row>
    <row r="315" spans="1:5" x14ac:dyDescent="0.25">
      <c r="A315" s="273"/>
      <c r="B315" s="26">
        <v>14</v>
      </c>
      <c r="C315" s="25" t="s">
        <v>1085</v>
      </c>
      <c r="D315" s="26"/>
      <c r="E315" s="271"/>
    </row>
    <row r="316" spans="1:5" x14ac:dyDescent="0.25">
      <c r="A316" s="273"/>
      <c r="B316" s="26">
        <v>15</v>
      </c>
      <c r="C316" s="25" t="s">
        <v>1086</v>
      </c>
      <c r="D316" s="26"/>
      <c r="E316" s="271"/>
    </row>
    <row r="317" spans="1:5" x14ac:dyDescent="0.25">
      <c r="A317" s="273"/>
      <c r="B317" s="26">
        <v>16</v>
      </c>
      <c r="C317" s="25" t="s">
        <v>1087</v>
      </c>
      <c r="D317" s="26"/>
      <c r="E317" s="271"/>
    </row>
    <row r="318" spans="1:5" x14ac:dyDescent="0.25">
      <c r="A318" s="273"/>
      <c r="B318" s="26">
        <v>17</v>
      </c>
      <c r="C318" s="25" t="s">
        <v>1088</v>
      </c>
      <c r="D318" s="26"/>
      <c r="E318" s="271"/>
    </row>
    <row r="319" spans="1:5" x14ac:dyDescent="0.25">
      <c r="A319" s="273"/>
      <c r="B319" s="26">
        <v>18</v>
      </c>
      <c r="C319" s="25" t="s">
        <v>1089</v>
      </c>
      <c r="D319" s="26"/>
      <c r="E319" s="271"/>
    </row>
    <row r="320" spans="1:5" x14ac:dyDescent="0.25">
      <c r="A320" s="273"/>
      <c r="B320" s="26">
        <v>19</v>
      </c>
      <c r="C320" s="25" t="s">
        <v>1090</v>
      </c>
      <c r="D320" s="26"/>
      <c r="E320" s="271"/>
    </row>
    <row r="321" spans="1:5" x14ac:dyDescent="0.25">
      <c r="A321" s="273"/>
      <c r="B321" s="26">
        <v>20</v>
      </c>
      <c r="C321" s="25" t="s">
        <v>1091</v>
      </c>
      <c r="D321" s="26"/>
      <c r="E321" s="271"/>
    </row>
    <row r="322" spans="1:5" x14ac:dyDescent="0.25">
      <c r="A322" s="273"/>
      <c r="B322" s="26">
        <v>21</v>
      </c>
      <c r="C322" s="25" t="s">
        <v>1092</v>
      </c>
      <c r="D322" s="26">
        <v>2</v>
      </c>
      <c r="E322" s="271">
        <v>1</v>
      </c>
    </row>
    <row r="323" spans="1:5" x14ac:dyDescent="0.25">
      <c r="A323" s="273"/>
      <c r="B323" s="26">
        <v>22</v>
      </c>
      <c r="C323" s="25" t="s">
        <v>1093</v>
      </c>
      <c r="D323" s="26"/>
      <c r="E323" s="271"/>
    </row>
    <row r="324" spans="1:5" x14ac:dyDescent="0.25">
      <c r="A324" s="273"/>
      <c r="B324" s="26">
        <v>23</v>
      </c>
      <c r="C324" s="25" t="s">
        <v>1094</v>
      </c>
      <c r="D324" s="26">
        <v>1</v>
      </c>
      <c r="E324" s="271">
        <v>1</v>
      </c>
    </row>
    <row r="325" spans="1:5" x14ac:dyDescent="0.25">
      <c r="A325" s="273"/>
      <c r="B325" s="26">
        <v>24</v>
      </c>
      <c r="C325" s="25" t="s">
        <v>1095</v>
      </c>
      <c r="D325" s="26"/>
      <c r="E325" s="271"/>
    </row>
    <row r="326" spans="1:5" x14ac:dyDescent="0.25">
      <c r="A326" s="273"/>
      <c r="B326" s="26">
        <v>25</v>
      </c>
      <c r="C326" s="25" t="s">
        <v>1096</v>
      </c>
      <c r="D326" s="26">
        <v>0</v>
      </c>
      <c r="E326" s="271">
        <v>2</v>
      </c>
    </row>
    <row r="327" spans="1:5" x14ac:dyDescent="0.25">
      <c r="A327" s="273"/>
      <c r="B327" s="26">
        <v>26</v>
      </c>
      <c r="C327" s="25" t="s">
        <v>1097</v>
      </c>
      <c r="D327" s="26"/>
      <c r="E327" s="271"/>
    </row>
    <row r="328" spans="1:5" x14ac:dyDescent="0.25">
      <c r="A328" s="273"/>
      <c r="B328" s="26">
        <v>27</v>
      </c>
      <c r="C328" s="25" t="s">
        <v>1098</v>
      </c>
      <c r="D328" s="26"/>
      <c r="E328" s="271"/>
    </row>
    <row r="329" spans="1:5" x14ac:dyDescent="0.25">
      <c r="A329" s="273"/>
      <c r="B329" s="26">
        <v>28</v>
      </c>
      <c r="C329" s="25" t="s">
        <v>1099</v>
      </c>
      <c r="D329" s="26">
        <v>0</v>
      </c>
      <c r="E329" s="271">
        <v>6</v>
      </c>
    </row>
    <row r="330" spans="1:5" x14ac:dyDescent="0.25">
      <c r="A330" s="273"/>
      <c r="B330" s="26">
        <v>29</v>
      </c>
      <c r="C330" s="25" t="s">
        <v>1100</v>
      </c>
      <c r="D330" s="26">
        <v>3</v>
      </c>
      <c r="E330" s="271">
        <v>2</v>
      </c>
    </row>
    <row r="331" spans="1:5" x14ac:dyDescent="0.25">
      <c r="A331" s="273"/>
      <c r="B331" s="26">
        <v>30</v>
      </c>
      <c r="C331" s="25" t="s">
        <v>1101</v>
      </c>
      <c r="D331" s="26">
        <v>0</v>
      </c>
      <c r="E331" s="271">
        <v>4</v>
      </c>
    </row>
    <row r="332" spans="1:5" x14ac:dyDescent="0.25">
      <c r="A332" s="273"/>
      <c r="B332" s="26">
        <v>31</v>
      </c>
      <c r="C332" s="25" t="s">
        <v>1102</v>
      </c>
      <c r="D332" s="26">
        <v>0</v>
      </c>
      <c r="E332" s="271">
        <v>14</v>
      </c>
    </row>
    <row r="333" spans="1:5" x14ac:dyDescent="0.25">
      <c r="A333" s="273"/>
      <c r="B333" s="26">
        <v>32</v>
      </c>
      <c r="C333" s="25" t="s">
        <v>1103</v>
      </c>
      <c r="D333" s="26"/>
      <c r="E333" s="271"/>
    </row>
    <row r="334" spans="1:5" x14ac:dyDescent="0.25">
      <c r="A334" s="273"/>
      <c r="B334" s="26">
        <v>33</v>
      </c>
      <c r="C334" s="25" t="s">
        <v>1104</v>
      </c>
      <c r="D334" s="26"/>
      <c r="E334" s="271"/>
    </row>
    <row r="335" spans="1:5" x14ac:dyDescent="0.25">
      <c r="A335" s="273"/>
      <c r="B335" s="26">
        <v>34</v>
      </c>
      <c r="C335" s="25" t="s">
        <v>1105</v>
      </c>
      <c r="D335" s="26">
        <v>5</v>
      </c>
      <c r="E335" s="271">
        <v>1</v>
      </c>
    </row>
    <row r="336" spans="1:5" x14ac:dyDescent="0.25">
      <c r="A336" s="273"/>
      <c r="B336" s="26"/>
      <c r="C336" s="25"/>
      <c r="D336" s="26"/>
      <c r="E336" s="271"/>
    </row>
    <row r="337" spans="1:5" x14ac:dyDescent="0.25">
      <c r="A337" s="273"/>
      <c r="B337" s="26"/>
      <c r="C337" s="273"/>
      <c r="D337" s="26"/>
      <c r="E337" s="26"/>
    </row>
    <row r="338" spans="1:5" x14ac:dyDescent="0.25">
      <c r="A338" s="594" t="s">
        <v>1608</v>
      </c>
      <c r="B338" s="595"/>
      <c r="C338" s="596"/>
      <c r="D338" s="281">
        <f>SUM(D302:D337)</f>
        <v>18</v>
      </c>
      <c r="E338" s="281">
        <f>SUM(E302:E337)</f>
        <v>63</v>
      </c>
    </row>
    <row r="341" spans="1:5" x14ac:dyDescent="0.25">
      <c r="A341" s="590" t="s">
        <v>1603</v>
      </c>
      <c r="B341" s="590"/>
      <c r="C341" s="590"/>
      <c r="D341" s="590"/>
      <c r="E341" s="590"/>
    </row>
    <row r="342" spans="1:5" x14ac:dyDescent="0.25">
      <c r="A342" s="590" t="s">
        <v>1604</v>
      </c>
      <c r="B342" s="590"/>
      <c r="C342" s="590"/>
      <c r="D342" s="590"/>
      <c r="E342" s="590"/>
    </row>
    <row r="344" spans="1:5" x14ac:dyDescent="0.25">
      <c r="A344" s="279" t="s">
        <v>1566</v>
      </c>
      <c r="B344" s="593" t="s">
        <v>1605</v>
      </c>
      <c r="C344" s="593"/>
      <c r="D344" s="279" t="s">
        <v>1567</v>
      </c>
      <c r="E344" s="279" t="s">
        <v>1606</v>
      </c>
    </row>
    <row r="345" spans="1:5" x14ac:dyDescent="0.25">
      <c r="A345" s="273" t="s">
        <v>1622</v>
      </c>
      <c r="B345" s="26">
        <v>1</v>
      </c>
      <c r="C345" s="90" t="s">
        <v>1016</v>
      </c>
      <c r="D345" s="270">
        <v>2</v>
      </c>
      <c r="E345" s="272">
        <v>3</v>
      </c>
    </row>
    <row r="346" spans="1:5" x14ac:dyDescent="0.25">
      <c r="A346" s="273"/>
      <c r="B346" s="26">
        <v>2</v>
      </c>
      <c r="C346" s="25" t="s">
        <v>1106</v>
      </c>
      <c r="D346" s="26"/>
      <c r="E346" s="26"/>
    </row>
    <row r="347" spans="1:5" x14ac:dyDescent="0.25">
      <c r="A347" s="273"/>
      <c r="B347" s="26">
        <v>3</v>
      </c>
      <c r="C347" s="25" t="s">
        <v>1107</v>
      </c>
      <c r="D347" s="26">
        <v>7</v>
      </c>
      <c r="E347" s="271">
        <v>7</v>
      </c>
    </row>
    <row r="348" spans="1:5" x14ac:dyDescent="0.25">
      <c r="A348" s="273"/>
      <c r="B348" s="26">
        <v>4</v>
      </c>
      <c r="C348" s="25" t="s">
        <v>1108</v>
      </c>
      <c r="D348" s="26"/>
      <c r="E348" s="271"/>
    </row>
    <row r="349" spans="1:5" x14ac:dyDescent="0.25">
      <c r="A349" s="273"/>
      <c r="B349" s="26">
        <v>5</v>
      </c>
      <c r="C349" s="25" t="s">
        <v>1109</v>
      </c>
      <c r="D349" s="26">
        <v>4</v>
      </c>
      <c r="E349" s="271">
        <v>15</v>
      </c>
    </row>
    <row r="350" spans="1:5" x14ac:dyDescent="0.25">
      <c r="A350" s="273"/>
      <c r="B350" s="26">
        <v>6</v>
      </c>
      <c r="C350" s="25" t="s">
        <v>1110</v>
      </c>
      <c r="D350" s="26">
        <v>3</v>
      </c>
      <c r="E350" s="271">
        <v>1</v>
      </c>
    </row>
    <row r="351" spans="1:5" x14ac:dyDescent="0.25">
      <c r="A351" s="273"/>
      <c r="B351" s="26">
        <v>7</v>
      </c>
      <c r="C351" s="25" t="s">
        <v>1111</v>
      </c>
      <c r="D351" s="26"/>
      <c r="E351" s="271"/>
    </row>
    <row r="352" spans="1:5" x14ac:dyDescent="0.25">
      <c r="A352" s="273"/>
      <c r="B352" s="26">
        <v>8</v>
      </c>
      <c r="C352" s="25" t="s">
        <v>1112</v>
      </c>
      <c r="D352" s="26">
        <v>7</v>
      </c>
      <c r="E352" s="271">
        <v>35</v>
      </c>
    </row>
    <row r="353" spans="1:5" x14ac:dyDescent="0.25">
      <c r="A353" s="273"/>
      <c r="B353" s="26">
        <v>9</v>
      </c>
      <c r="C353" s="25" t="s">
        <v>1113</v>
      </c>
      <c r="D353" s="26"/>
      <c r="E353" s="271"/>
    </row>
    <row r="354" spans="1:5" x14ac:dyDescent="0.25">
      <c r="A354" s="273"/>
      <c r="B354" s="26">
        <v>10</v>
      </c>
      <c r="C354" s="25" t="s">
        <v>1114</v>
      </c>
      <c r="D354" s="26"/>
      <c r="E354" s="271"/>
    </row>
    <row r="355" spans="1:5" x14ac:dyDescent="0.25">
      <c r="A355" s="273"/>
      <c r="B355" s="26">
        <v>11</v>
      </c>
      <c r="C355" s="25" t="s">
        <v>1115</v>
      </c>
      <c r="D355" s="26">
        <v>0</v>
      </c>
      <c r="E355" s="271">
        <v>3</v>
      </c>
    </row>
    <row r="356" spans="1:5" x14ac:dyDescent="0.25">
      <c r="A356" s="273"/>
      <c r="B356" s="26">
        <v>12</v>
      </c>
      <c r="C356" s="25" t="s">
        <v>1116</v>
      </c>
      <c r="D356" s="26"/>
      <c r="E356" s="271"/>
    </row>
    <row r="357" spans="1:5" x14ac:dyDescent="0.25">
      <c r="A357" s="273"/>
      <c r="B357" s="26">
        <v>13</v>
      </c>
      <c r="C357" s="25" t="s">
        <v>1117</v>
      </c>
      <c r="D357" s="26"/>
      <c r="E357" s="271"/>
    </row>
    <row r="358" spans="1:5" x14ac:dyDescent="0.25">
      <c r="A358" s="273"/>
      <c r="B358" s="26">
        <v>14</v>
      </c>
      <c r="C358" s="25" t="s">
        <v>1118</v>
      </c>
      <c r="D358" s="26"/>
      <c r="E358" s="271"/>
    </row>
    <row r="359" spans="1:5" x14ac:dyDescent="0.25">
      <c r="A359" s="273"/>
      <c r="B359" s="26">
        <v>15</v>
      </c>
      <c r="C359" s="25" t="s">
        <v>1119</v>
      </c>
      <c r="D359" s="26"/>
      <c r="E359" s="271"/>
    </row>
    <row r="360" spans="1:5" x14ac:dyDescent="0.25">
      <c r="A360" s="273"/>
      <c r="B360" s="26">
        <v>16</v>
      </c>
      <c r="C360" s="25" t="s">
        <v>1120</v>
      </c>
      <c r="D360" s="26"/>
      <c r="E360" s="271"/>
    </row>
    <row r="361" spans="1:5" x14ac:dyDescent="0.25">
      <c r="A361" s="273"/>
      <c r="B361" s="26">
        <v>17</v>
      </c>
      <c r="C361" s="25" t="s">
        <v>1121</v>
      </c>
      <c r="D361" s="26"/>
      <c r="E361" s="271"/>
    </row>
    <row r="362" spans="1:5" x14ac:dyDescent="0.25">
      <c r="A362" s="273"/>
      <c r="B362" s="26">
        <v>18</v>
      </c>
      <c r="C362" s="25" t="s">
        <v>1122</v>
      </c>
      <c r="D362" s="26">
        <v>4</v>
      </c>
      <c r="E362" s="271">
        <v>1</v>
      </c>
    </row>
    <row r="363" spans="1:5" x14ac:dyDescent="0.25">
      <c r="A363" s="273"/>
      <c r="B363" s="26">
        <v>19</v>
      </c>
      <c r="C363" s="25" t="s">
        <v>1123</v>
      </c>
      <c r="D363" s="26"/>
      <c r="E363" s="271"/>
    </row>
    <row r="364" spans="1:5" x14ac:dyDescent="0.25">
      <c r="A364" s="273"/>
      <c r="B364" s="26">
        <v>20</v>
      </c>
      <c r="C364" s="25" t="s">
        <v>1124</v>
      </c>
      <c r="D364" s="26"/>
      <c r="E364" s="271"/>
    </row>
    <row r="365" spans="1:5" x14ac:dyDescent="0.25">
      <c r="A365" s="273"/>
      <c r="B365" s="26"/>
      <c r="C365" s="273"/>
      <c r="D365" s="26"/>
      <c r="E365" s="26"/>
    </row>
    <row r="366" spans="1:5" x14ac:dyDescent="0.25">
      <c r="A366" s="594" t="s">
        <v>1608</v>
      </c>
      <c r="B366" s="595"/>
      <c r="C366" s="596"/>
      <c r="D366" s="281">
        <f>SUM(D345:D365)</f>
        <v>27</v>
      </c>
      <c r="E366" s="281">
        <f>SUM(E345:E365)</f>
        <v>65</v>
      </c>
    </row>
    <row r="368" spans="1:5" x14ac:dyDescent="0.25">
      <c r="A368" s="590" t="s">
        <v>1603</v>
      </c>
      <c r="B368" s="590"/>
      <c r="C368" s="590"/>
      <c r="D368" s="590"/>
      <c r="E368" s="590"/>
    </row>
    <row r="369" spans="1:5" x14ac:dyDescent="0.25">
      <c r="A369" s="590" t="s">
        <v>1604</v>
      </c>
      <c r="B369" s="590"/>
      <c r="C369" s="590"/>
      <c r="D369" s="590"/>
      <c r="E369" s="590"/>
    </row>
    <row r="371" spans="1:5" x14ac:dyDescent="0.25">
      <c r="A371" s="279" t="s">
        <v>1566</v>
      </c>
      <c r="B371" s="593" t="s">
        <v>1605</v>
      </c>
      <c r="C371" s="593"/>
      <c r="D371" s="279" t="s">
        <v>1567</v>
      </c>
      <c r="E371" s="279" t="s">
        <v>1606</v>
      </c>
    </row>
    <row r="372" spans="1:5" x14ac:dyDescent="0.25">
      <c r="A372" s="273" t="s">
        <v>1596</v>
      </c>
      <c r="B372" s="26">
        <v>1</v>
      </c>
      <c r="C372" s="90" t="s">
        <v>1621</v>
      </c>
      <c r="D372" s="270"/>
      <c r="E372" s="284"/>
    </row>
    <row r="373" spans="1:5" x14ac:dyDescent="0.25">
      <c r="A373" s="273"/>
      <c r="B373" s="26">
        <v>2</v>
      </c>
      <c r="C373" s="25" t="s">
        <v>1073</v>
      </c>
      <c r="D373" s="26"/>
      <c r="E373" s="271"/>
    </row>
    <row r="374" spans="1:5" x14ac:dyDescent="0.25">
      <c r="A374" s="273"/>
      <c r="B374" s="26">
        <v>3</v>
      </c>
      <c r="C374" s="25" t="s">
        <v>1074</v>
      </c>
      <c r="D374" s="26"/>
      <c r="E374" s="271"/>
    </row>
    <row r="375" spans="1:5" x14ac:dyDescent="0.25">
      <c r="A375" s="273"/>
      <c r="B375" s="26">
        <v>4</v>
      </c>
      <c r="C375" s="25" t="s">
        <v>1075</v>
      </c>
      <c r="D375" s="26">
        <v>2</v>
      </c>
      <c r="E375" s="271">
        <v>4</v>
      </c>
    </row>
    <row r="376" spans="1:5" x14ac:dyDescent="0.25">
      <c r="A376" s="273"/>
      <c r="B376" s="26">
        <v>5</v>
      </c>
      <c r="C376" s="25" t="s">
        <v>1076</v>
      </c>
      <c r="D376" s="26">
        <v>0</v>
      </c>
      <c r="E376" s="271">
        <v>18</v>
      </c>
    </row>
    <row r="377" spans="1:5" x14ac:dyDescent="0.25">
      <c r="A377" s="273"/>
      <c r="B377" s="26">
        <v>6</v>
      </c>
      <c r="C377" s="25" t="s">
        <v>1077</v>
      </c>
      <c r="D377" s="26"/>
      <c r="E377" s="271"/>
    </row>
    <row r="378" spans="1:5" x14ac:dyDescent="0.25">
      <c r="A378" s="273"/>
      <c r="B378" s="26">
        <v>7</v>
      </c>
      <c r="C378" s="25" t="s">
        <v>1078</v>
      </c>
      <c r="D378" s="26">
        <v>0</v>
      </c>
      <c r="E378" s="271">
        <v>6</v>
      </c>
    </row>
    <row r="379" spans="1:5" x14ac:dyDescent="0.25">
      <c r="A379" s="273"/>
      <c r="B379" s="26">
        <v>8</v>
      </c>
      <c r="C379" s="25" t="s">
        <v>1079</v>
      </c>
      <c r="D379" s="26"/>
      <c r="E379" s="271"/>
    </row>
    <row r="380" spans="1:5" x14ac:dyDescent="0.25">
      <c r="A380" s="273"/>
      <c r="B380" s="26">
        <v>9</v>
      </c>
      <c r="C380" s="25" t="s">
        <v>1080</v>
      </c>
      <c r="D380" s="26"/>
      <c r="E380" s="271"/>
    </row>
    <row r="381" spans="1:5" x14ac:dyDescent="0.25">
      <c r="A381" s="273"/>
      <c r="B381" s="26">
        <v>10</v>
      </c>
      <c r="C381" s="25" t="s">
        <v>1081</v>
      </c>
      <c r="D381" s="26"/>
      <c r="E381" s="271"/>
    </row>
    <row r="382" spans="1:5" x14ac:dyDescent="0.25">
      <c r="A382" s="273"/>
      <c r="B382" s="26">
        <v>11</v>
      </c>
      <c r="C382" s="25" t="s">
        <v>1082</v>
      </c>
      <c r="D382" s="26"/>
      <c r="E382" s="271"/>
    </row>
    <row r="383" spans="1:5" x14ac:dyDescent="0.25">
      <c r="A383" s="273"/>
      <c r="B383" s="26">
        <v>12</v>
      </c>
      <c r="C383" s="25" t="s">
        <v>1083</v>
      </c>
      <c r="D383" s="26"/>
      <c r="E383" s="271"/>
    </row>
    <row r="384" spans="1:5" x14ac:dyDescent="0.25">
      <c r="A384" s="273"/>
      <c r="B384" s="26">
        <v>13</v>
      </c>
      <c r="C384" s="25" t="s">
        <v>1084</v>
      </c>
      <c r="D384" s="26">
        <v>5</v>
      </c>
      <c r="E384" s="271">
        <v>4</v>
      </c>
    </row>
    <row r="385" spans="1:5" x14ac:dyDescent="0.25">
      <c r="A385" s="273"/>
      <c r="B385" s="26">
        <v>14</v>
      </c>
      <c r="C385" s="25" t="s">
        <v>1085</v>
      </c>
      <c r="D385" s="26"/>
      <c r="E385" s="271"/>
    </row>
    <row r="386" spans="1:5" x14ac:dyDescent="0.25">
      <c r="A386" s="273"/>
      <c r="B386" s="26">
        <v>15</v>
      </c>
      <c r="C386" s="25" t="s">
        <v>1086</v>
      </c>
      <c r="D386" s="26"/>
      <c r="E386" s="271"/>
    </row>
    <row r="387" spans="1:5" x14ac:dyDescent="0.25">
      <c r="A387" s="273"/>
      <c r="B387" s="26">
        <v>16</v>
      </c>
      <c r="C387" s="25" t="s">
        <v>1087</v>
      </c>
      <c r="D387" s="26"/>
      <c r="E387" s="271"/>
    </row>
    <row r="388" spans="1:5" x14ac:dyDescent="0.25">
      <c r="A388" s="273"/>
      <c r="B388" s="26">
        <v>17</v>
      </c>
      <c r="C388" s="25" t="s">
        <v>1088</v>
      </c>
      <c r="D388" s="26"/>
      <c r="E388" s="271"/>
    </row>
    <row r="389" spans="1:5" x14ac:dyDescent="0.25">
      <c r="A389" s="273"/>
      <c r="B389" s="26">
        <v>18</v>
      </c>
      <c r="C389" s="25" t="s">
        <v>1089</v>
      </c>
      <c r="D389" s="26"/>
      <c r="E389" s="271"/>
    </row>
    <row r="390" spans="1:5" x14ac:dyDescent="0.25">
      <c r="A390" s="273"/>
      <c r="B390" s="26">
        <v>19</v>
      </c>
      <c r="C390" s="25" t="s">
        <v>1090</v>
      </c>
      <c r="D390" s="26"/>
      <c r="E390" s="271"/>
    </row>
    <row r="391" spans="1:5" x14ac:dyDescent="0.25">
      <c r="A391" s="273"/>
      <c r="B391" s="26">
        <v>20</v>
      </c>
      <c r="C391" s="25" t="s">
        <v>1091</v>
      </c>
      <c r="D391" s="26"/>
      <c r="E391" s="271"/>
    </row>
    <row r="392" spans="1:5" x14ac:dyDescent="0.25">
      <c r="A392" s="273"/>
      <c r="B392" s="26">
        <v>21</v>
      </c>
      <c r="C392" s="25" t="s">
        <v>1092</v>
      </c>
      <c r="D392" s="26">
        <v>2</v>
      </c>
      <c r="E392" s="271">
        <v>1</v>
      </c>
    </row>
    <row r="393" spans="1:5" x14ac:dyDescent="0.25">
      <c r="A393" s="273"/>
      <c r="B393" s="26">
        <v>22</v>
      </c>
      <c r="C393" s="25" t="s">
        <v>1093</v>
      </c>
      <c r="D393" s="26"/>
      <c r="E393" s="271"/>
    </row>
    <row r="394" spans="1:5" x14ac:dyDescent="0.25">
      <c r="A394" s="273"/>
      <c r="B394" s="26">
        <v>23</v>
      </c>
      <c r="C394" s="25" t="s">
        <v>1094</v>
      </c>
      <c r="D394" s="26">
        <v>1</v>
      </c>
      <c r="E394" s="271">
        <v>1</v>
      </c>
    </row>
    <row r="395" spans="1:5" x14ac:dyDescent="0.25">
      <c r="A395" s="273"/>
      <c r="B395" s="26">
        <v>24</v>
      </c>
      <c r="C395" s="25" t="s">
        <v>1095</v>
      </c>
      <c r="D395" s="26"/>
      <c r="E395" s="271"/>
    </row>
    <row r="396" spans="1:5" x14ac:dyDescent="0.25">
      <c r="A396" s="273"/>
      <c r="B396" s="26">
        <v>25</v>
      </c>
      <c r="C396" s="25" t="s">
        <v>1096</v>
      </c>
      <c r="D396" s="26">
        <v>0</v>
      </c>
      <c r="E396" s="271">
        <v>2</v>
      </c>
    </row>
    <row r="397" spans="1:5" x14ac:dyDescent="0.25">
      <c r="A397" s="273"/>
      <c r="B397" s="26">
        <v>26</v>
      </c>
      <c r="C397" s="25" t="s">
        <v>1097</v>
      </c>
      <c r="D397" s="26"/>
      <c r="E397" s="271"/>
    </row>
    <row r="398" spans="1:5" x14ac:dyDescent="0.25">
      <c r="A398" s="273"/>
      <c r="B398" s="26">
        <v>27</v>
      </c>
      <c r="C398" s="25" t="s">
        <v>1098</v>
      </c>
      <c r="D398" s="26"/>
      <c r="E398" s="271"/>
    </row>
    <row r="399" spans="1:5" x14ac:dyDescent="0.25">
      <c r="A399" s="273"/>
      <c r="B399" s="26">
        <v>28</v>
      </c>
      <c r="C399" s="25" t="s">
        <v>1099</v>
      </c>
      <c r="D399" s="26">
        <v>0</v>
      </c>
      <c r="E399" s="271">
        <v>6</v>
      </c>
    </row>
    <row r="400" spans="1:5" x14ac:dyDescent="0.25">
      <c r="A400" s="273"/>
      <c r="B400" s="26">
        <v>29</v>
      </c>
      <c r="C400" s="25" t="s">
        <v>1100</v>
      </c>
      <c r="D400" s="26">
        <v>3</v>
      </c>
      <c r="E400" s="271">
        <v>2</v>
      </c>
    </row>
    <row r="401" spans="1:5" x14ac:dyDescent="0.25">
      <c r="A401" s="273"/>
      <c r="B401" s="26">
        <v>30</v>
      </c>
      <c r="C401" s="25" t="s">
        <v>1101</v>
      </c>
      <c r="D401" s="26">
        <v>0</v>
      </c>
      <c r="E401" s="271">
        <v>4</v>
      </c>
    </row>
    <row r="402" spans="1:5" x14ac:dyDescent="0.25">
      <c r="A402" s="273"/>
      <c r="B402" s="26">
        <v>31</v>
      </c>
      <c r="C402" s="25" t="s">
        <v>1102</v>
      </c>
      <c r="D402" s="26">
        <v>0</v>
      </c>
      <c r="E402" s="271">
        <v>14</v>
      </c>
    </row>
    <row r="403" spans="1:5" x14ac:dyDescent="0.25">
      <c r="A403" s="273"/>
      <c r="B403" s="26">
        <v>32</v>
      </c>
      <c r="C403" s="25" t="s">
        <v>1103</v>
      </c>
      <c r="D403" s="26"/>
      <c r="E403" s="271"/>
    </row>
    <row r="404" spans="1:5" x14ac:dyDescent="0.25">
      <c r="A404" s="273"/>
      <c r="B404" s="26">
        <v>33</v>
      </c>
      <c r="C404" s="25" t="s">
        <v>1104</v>
      </c>
      <c r="D404" s="26"/>
      <c r="E404" s="271"/>
    </row>
    <row r="405" spans="1:5" x14ac:dyDescent="0.25">
      <c r="A405" s="273"/>
      <c r="B405" s="26">
        <v>34</v>
      </c>
      <c r="C405" s="25" t="s">
        <v>1105</v>
      </c>
      <c r="D405" s="26">
        <v>5</v>
      </c>
      <c r="E405" s="271">
        <v>1</v>
      </c>
    </row>
    <row r="406" spans="1:5" x14ac:dyDescent="0.25">
      <c r="A406" s="273"/>
      <c r="B406" s="26"/>
      <c r="C406" s="273"/>
      <c r="D406" s="26"/>
      <c r="E406" s="26"/>
    </row>
    <row r="407" spans="1:5" x14ac:dyDescent="0.25">
      <c r="A407" s="594" t="s">
        <v>1608</v>
      </c>
      <c r="B407" s="595"/>
      <c r="C407" s="596"/>
      <c r="D407" s="281">
        <f>SUM(D372:D406)</f>
        <v>18</v>
      </c>
      <c r="E407" s="281">
        <f>SUM(E372:E406)</f>
        <v>63</v>
      </c>
    </row>
    <row r="409" spans="1:5" x14ac:dyDescent="0.25">
      <c r="A409" s="590" t="s">
        <v>1603</v>
      </c>
      <c r="B409" s="590"/>
      <c r="C409" s="590"/>
      <c r="D409" s="590"/>
      <c r="E409" s="590"/>
    </row>
    <row r="410" spans="1:5" x14ac:dyDescent="0.25">
      <c r="A410" s="590" t="s">
        <v>1604</v>
      </c>
      <c r="B410" s="590"/>
      <c r="C410" s="590"/>
      <c r="D410" s="590"/>
      <c r="E410" s="590"/>
    </row>
    <row r="412" spans="1:5" x14ac:dyDescent="0.25">
      <c r="A412" s="279" t="s">
        <v>1566</v>
      </c>
      <c r="B412" s="597" t="s">
        <v>1605</v>
      </c>
      <c r="C412" s="598"/>
      <c r="D412" s="279" t="s">
        <v>1567</v>
      </c>
      <c r="E412" s="279" t="s">
        <v>1606</v>
      </c>
    </row>
    <row r="413" spans="1:5" x14ac:dyDescent="0.25">
      <c r="A413" s="273" t="s">
        <v>1623</v>
      </c>
      <c r="B413" s="26">
        <v>1</v>
      </c>
      <c r="C413" s="90" t="s">
        <v>1624</v>
      </c>
      <c r="D413" s="270"/>
      <c r="E413" s="272"/>
    </row>
    <row r="414" spans="1:5" x14ac:dyDescent="0.25">
      <c r="A414" s="273"/>
      <c r="B414" s="26">
        <v>2</v>
      </c>
      <c r="C414" s="25" t="s">
        <v>1137</v>
      </c>
      <c r="D414" s="26">
        <v>5</v>
      </c>
      <c r="E414" s="271">
        <v>4</v>
      </c>
    </row>
    <row r="415" spans="1:5" x14ac:dyDescent="0.25">
      <c r="A415" s="273"/>
      <c r="B415" s="26">
        <v>3</v>
      </c>
      <c r="C415" s="25" t="s">
        <v>1138</v>
      </c>
      <c r="D415" s="26">
        <v>8</v>
      </c>
      <c r="E415" s="271">
        <v>19</v>
      </c>
    </row>
    <row r="416" spans="1:5" x14ac:dyDescent="0.25">
      <c r="A416" s="273"/>
      <c r="B416" s="26">
        <v>4</v>
      </c>
      <c r="C416" s="25" t="s">
        <v>1139</v>
      </c>
      <c r="D416" s="26"/>
      <c r="E416" s="271"/>
    </row>
    <row r="417" spans="1:5" x14ac:dyDescent="0.25">
      <c r="A417" s="273"/>
      <c r="B417" s="26">
        <v>5</v>
      </c>
      <c r="C417" s="25" t="s">
        <v>1140</v>
      </c>
      <c r="D417" s="26"/>
      <c r="E417" s="271"/>
    </row>
    <row r="418" spans="1:5" x14ac:dyDescent="0.25">
      <c r="A418" s="273"/>
      <c r="B418" s="26">
        <v>6</v>
      </c>
      <c r="C418" s="25" t="s">
        <v>1141</v>
      </c>
      <c r="D418" s="26"/>
      <c r="E418" s="271"/>
    </row>
    <row r="419" spans="1:5" x14ac:dyDescent="0.25">
      <c r="A419" s="273"/>
      <c r="B419" s="26">
        <v>7</v>
      </c>
      <c r="C419" s="25" t="s">
        <v>1142</v>
      </c>
      <c r="D419" s="26"/>
      <c r="E419" s="271"/>
    </row>
    <row r="420" spans="1:5" x14ac:dyDescent="0.25">
      <c r="A420" s="273"/>
      <c r="B420" s="26">
        <v>8</v>
      </c>
      <c r="C420" s="25" t="s">
        <v>1143</v>
      </c>
      <c r="D420" s="26"/>
      <c r="E420" s="271"/>
    </row>
    <row r="421" spans="1:5" x14ac:dyDescent="0.25">
      <c r="A421" s="273"/>
      <c r="B421" s="26"/>
      <c r="C421" s="273"/>
      <c r="D421" s="26"/>
      <c r="E421" s="26"/>
    </row>
    <row r="422" spans="1:5" x14ac:dyDescent="0.25">
      <c r="A422" s="594" t="s">
        <v>1608</v>
      </c>
      <c r="B422" s="595"/>
      <c r="C422" s="596"/>
      <c r="D422" s="281">
        <f>SUM(D413:D421)</f>
        <v>13</v>
      </c>
      <c r="E422" s="281">
        <f>SUM(E413:E421)</f>
        <v>23</v>
      </c>
    </row>
    <row r="424" spans="1:5" x14ac:dyDescent="0.25">
      <c r="A424" s="590" t="s">
        <v>1603</v>
      </c>
      <c r="B424" s="590"/>
      <c r="C424" s="590"/>
      <c r="D424" s="590"/>
      <c r="E424" s="590"/>
    </row>
    <row r="425" spans="1:5" x14ac:dyDescent="0.25">
      <c r="A425" s="590" t="s">
        <v>1604</v>
      </c>
      <c r="B425" s="590"/>
      <c r="C425" s="590"/>
      <c r="D425" s="590"/>
      <c r="E425" s="590"/>
    </row>
    <row r="427" spans="1:5" x14ac:dyDescent="0.25">
      <c r="A427" s="279" t="s">
        <v>1566</v>
      </c>
      <c r="B427" s="597" t="s">
        <v>1605</v>
      </c>
      <c r="C427" s="598"/>
      <c r="D427" s="279" t="s">
        <v>1567</v>
      </c>
      <c r="E427" s="279" t="s">
        <v>1606</v>
      </c>
    </row>
    <row r="428" spans="1:5" x14ac:dyDescent="0.25">
      <c r="A428" s="273" t="s">
        <v>1584</v>
      </c>
      <c r="B428" s="26">
        <v>1</v>
      </c>
      <c r="C428" s="90" t="s">
        <v>1050</v>
      </c>
      <c r="D428" s="270"/>
      <c r="E428" s="270"/>
    </row>
    <row r="429" spans="1:5" x14ac:dyDescent="0.25">
      <c r="A429" s="273"/>
      <c r="B429" s="26">
        <v>2</v>
      </c>
      <c r="C429" s="25" t="s">
        <v>1051</v>
      </c>
      <c r="D429" s="26"/>
      <c r="E429" s="271"/>
    </row>
    <row r="430" spans="1:5" x14ac:dyDescent="0.25">
      <c r="A430" s="273"/>
      <c r="B430" s="26">
        <v>3</v>
      </c>
      <c r="C430" s="25" t="s">
        <v>1052</v>
      </c>
      <c r="D430" s="26">
        <v>7</v>
      </c>
      <c r="E430" s="271">
        <v>5</v>
      </c>
    </row>
    <row r="431" spans="1:5" x14ac:dyDescent="0.25">
      <c r="A431" s="273"/>
      <c r="B431" s="26">
        <v>4</v>
      </c>
      <c r="C431" s="25" t="s">
        <v>1053</v>
      </c>
      <c r="D431" s="26"/>
      <c r="E431" s="271"/>
    </row>
    <row r="432" spans="1:5" x14ac:dyDescent="0.25">
      <c r="A432" s="273"/>
      <c r="B432" s="26">
        <v>5</v>
      </c>
      <c r="C432" s="25" t="s">
        <v>1054</v>
      </c>
      <c r="D432" s="26"/>
      <c r="E432" s="271"/>
    </row>
    <row r="433" spans="1:5" x14ac:dyDescent="0.25">
      <c r="A433" s="273"/>
      <c r="B433" s="26">
        <v>6</v>
      </c>
      <c r="C433" s="25" t="s">
        <v>1055</v>
      </c>
      <c r="D433" s="26"/>
      <c r="E433" s="271"/>
    </row>
    <row r="434" spans="1:5" x14ac:dyDescent="0.25">
      <c r="A434" s="273"/>
      <c r="B434" s="26">
        <v>7</v>
      </c>
      <c r="C434" s="25" t="s">
        <v>1056</v>
      </c>
      <c r="D434" s="26"/>
      <c r="E434" s="271"/>
    </row>
    <row r="435" spans="1:5" x14ac:dyDescent="0.25">
      <c r="A435" s="273"/>
      <c r="B435" s="26">
        <v>8</v>
      </c>
      <c r="C435" s="25" t="s">
        <v>1057</v>
      </c>
      <c r="D435" s="26"/>
      <c r="E435" s="271"/>
    </row>
    <row r="436" spans="1:5" x14ac:dyDescent="0.25">
      <c r="A436" s="273"/>
      <c r="B436" s="26">
        <v>9</v>
      </c>
      <c r="C436" s="25" t="s">
        <v>1058</v>
      </c>
      <c r="D436" s="26"/>
      <c r="E436" s="271"/>
    </row>
    <row r="437" spans="1:5" x14ac:dyDescent="0.25">
      <c r="A437" s="273"/>
      <c r="B437" s="26">
        <v>10</v>
      </c>
      <c r="C437" s="25" t="s">
        <v>1059</v>
      </c>
      <c r="D437" s="26"/>
      <c r="E437" s="271"/>
    </row>
    <row r="438" spans="1:5" x14ac:dyDescent="0.25">
      <c r="A438" s="273"/>
      <c r="B438" s="26">
        <v>11</v>
      </c>
      <c r="C438" s="25" t="s">
        <v>1060</v>
      </c>
      <c r="D438" s="26"/>
      <c r="E438" s="271"/>
    </row>
    <row r="439" spans="1:5" x14ac:dyDescent="0.25">
      <c r="A439" s="273"/>
      <c r="B439" s="26">
        <v>12</v>
      </c>
      <c r="C439" s="25" t="s">
        <v>1061</v>
      </c>
      <c r="D439" s="26"/>
      <c r="E439" s="271"/>
    </row>
    <row r="440" spans="1:5" x14ac:dyDescent="0.25">
      <c r="A440" s="273"/>
      <c r="B440" s="26">
        <v>13</v>
      </c>
      <c r="C440" s="25" t="s">
        <v>1062</v>
      </c>
      <c r="D440" s="26"/>
      <c r="E440" s="271"/>
    </row>
    <row r="441" spans="1:5" x14ac:dyDescent="0.25">
      <c r="A441" s="273"/>
      <c r="B441" s="26">
        <v>14</v>
      </c>
      <c r="C441" s="25" t="s">
        <v>1063</v>
      </c>
      <c r="D441" s="26"/>
      <c r="E441" s="271"/>
    </row>
    <row r="442" spans="1:5" x14ac:dyDescent="0.25">
      <c r="A442" s="273"/>
      <c r="B442" s="26">
        <v>15</v>
      </c>
      <c r="C442" s="25" t="s">
        <v>1064</v>
      </c>
      <c r="D442" s="26"/>
      <c r="E442" s="271"/>
    </row>
    <row r="443" spans="1:5" x14ac:dyDescent="0.25">
      <c r="A443" s="273"/>
      <c r="B443" s="26">
        <v>16</v>
      </c>
      <c r="C443" s="25" t="s">
        <v>1065</v>
      </c>
      <c r="D443" s="26"/>
      <c r="E443" s="271"/>
    </row>
    <row r="444" spans="1:5" x14ac:dyDescent="0.25">
      <c r="A444" s="273"/>
      <c r="B444" s="26">
        <v>17</v>
      </c>
      <c r="C444" s="25" t="s">
        <v>1066</v>
      </c>
      <c r="D444" s="26"/>
      <c r="E444" s="271"/>
    </row>
    <row r="445" spans="1:5" x14ac:dyDescent="0.25">
      <c r="A445" s="273"/>
      <c r="B445" s="26">
        <v>18</v>
      </c>
      <c r="C445" s="25" t="s">
        <v>1067</v>
      </c>
      <c r="D445" s="26"/>
      <c r="E445" s="271"/>
    </row>
    <row r="446" spans="1:5" x14ac:dyDescent="0.25">
      <c r="A446" s="273"/>
      <c r="B446" s="26">
        <v>19</v>
      </c>
      <c r="C446" s="25" t="s">
        <v>1068</v>
      </c>
      <c r="D446" s="26">
        <v>2</v>
      </c>
      <c r="E446" s="271">
        <v>1</v>
      </c>
    </row>
    <row r="447" spans="1:5" x14ac:dyDescent="0.25">
      <c r="A447" s="273"/>
      <c r="B447" s="26">
        <v>20</v>
      </c>
      <c r="C447" s="25" t="s">
        <v>1069</v>
      </c>
      <c r="D447" s="26"/>
      <c r="E447" s="271"/>
    </row>
    <row r="448" spans="1:5" x14ac:dyDescent="0.25">
      <c r="A448" s="273"/>
      <c r="B448" s="26">
        <v>21</v>
      </c>
      <c r="C448" s="25" t="s">
        <v>1070</v>
      </c>
      <c r="D448" s="26"/>
      <c r="E448" s="271"/>
    </row>
    <row r="449" spans="1:5" x14ac:dyDescent="0.25">
      <c r="A449" s="273"/>
      <c r="B449" s="26">
        <v>22</v>
      </c>
      <c r="C449" s="25" t="s">
        <v>1071</v>
      </c>
      <c r="D449" s="26"/>
      <c r="E449" s="271"/>
    </row>
    <row r="450" spans="1:5" x14ac:dyDescent="0.25">
      <c r="A450" s="273"/>
      <c r="B450" s="26">
        <v>23</v>
      </c>
      <c r="C450" s="25" t="s">
        <v>1072</v>
      </c>
      <c r="D450" s="26"/>
      <c r="E450" s="271"/>
    </row>
    <row r="451" spans="1:5" x14ac:dyDescent="0.25">
      <c r="A451" s="273"/>
      <c r="B451" s="26"/>
      <c r="C451" s="273"/>
      <c r="D451" s="26"/>
      <c r="E451" s="26"/>
    </row>
    <row r="452" spans="1:5" x14ac:dyDescent="0.25">
      <c r="A452" s="594" t="s">
        <v>1608</v>
      </c>
      <c r="B452" s="595"/>
      <c r="C452" s="596"/>
      <c r="D452" s="281">
        <f>SUM(D428:D451)</f>
        <v>9</v>
      </c>
      <c r="E452" s="281">
        <f>SUM(E428:E451)</f>
        <v>6</v>
      </c>
    </row>
    <row r="454" spans="1:5" x14ac:dyDescent="0.25">
      <c r="A454" s="590" t="s">
        <v>1603</v>
      </c>
      <c r="B454" s="590"/>
      <c r="C454" s="590"/>
      <c r="D454" s="590"/>
      <c r="E454" s="590"/>
    </row>
    <row r="455" spans="1:5" x14ac:dyDescent="0.25">
      <c r="A455" s="590" t="s">
        <v>1604</v>
      </c>
      <c r="B455" s="590"/>
      <c r="C455" s="590"/>
      <c r="D455" s="590"/>
      <c r="E455" s="590"/>
    </row>
    <row r="457" spans="1:5" x14ac:dyDescent="0.25">
      <c r="A457" s="279" t="s">
        <v>1566</v>
      </c>
      <c r="B457" s="597" t="s">
        <v>1605</v>
      </c>
      <c r="C457" s="598"/>
      <c r="D457" s="279" t="s">
        <v>1567</v>
      </c>
      <c r="E457" s="279" t="s">
        <v>1606</v>
      </c>
    </row>
    <row r="458" spans="1:5" x14ac:dyDescent="0.25">
      <c r="A458" s="273" t="s">
        <v>1585</v>
      </c>
      <c r="B458" s="26">
        <v>1</v>
      </c>
      <c r="C458" s="90" t="s">
        <v>1625</v>
      </c>
      <c r="D458" s="270">
        <v>1</v>
      </c>
      <c r="E458" s="272">
        <v>13</v>
      </c>
    </row>
    <row r="459" spans="1:5" x14ac:dyDescent="0.25">
      <c r="A459" s="273"/>
      <c r="B459" s="26">
        <v>2</v>
      </c>
      <c r="C459" s="25" t="s">
        <v>1494</v>
      </c>
      <c r="D459" s="26">
        <v>9</v>
      </c>
      <c r="E459" s="271">
        <v>2</v>
      </c>
    </row>
    <row r="460" spans="1:5" x14ac:dyDescent="0.25">
      <c r="A460" s="273"/>
      <c r="B460" s="26">
        <v>3</v>
      </c>
      <c r="C460" s="25" t="s">
        <v>1495</v>
      </c>
      <c r="D460" s="26"/>
      <c r="E460" s="271"/>
    </row>
    <row r="461" spans="1:5" x14ac:dyDescent="0.25">
      <c r="A461" s="273"/>
      <c r="B461" s="26">
        <v>4</v>
      </c>
      <c r="C461" s="25" t="s">
        <v>1496</v>
      </c>
      <c r="D461" s="26"/>
      <c r="E461" s="271"/>
    </row>
    <row r="462" spans="1:5" x14ac:dyDescent="0.25">
      <c r="A462" s="273"/>
      <c r="B462" s="26">
        <v>5</v>
      </c>
      <c r="C462" s="25" t="s">
        <v>1497</v>
      </c>
      <c r="D462" s="26"/>
      <c r="E462" s="271"/>
    </row>
    <row r="463" spans="1:5" x14ac:dyDescent="0.25">
      <c r="A463" s="273"/>
      <c r="B463" s="26">
        <v>6</v>
      </c>
      <c r="C463" s="25" t="s">
        <v>1498</v>
      </c>
      <c r="D463" s="26"/>
      <c r="E463" s="271"/>
    </row>
    <row r="464" spans="1:5" x14ac:dyDescent="0.25">
      <c r="A464" s="273"/>
      <c r="B464" s="26"/>
      <c r="C464" s="273"/>
      <c r="D464" s="26"/>
      <c r="E464" s="26"/>
    </row>
    <row r="465" spans="1:5" x14ac:dyDescent="0.25">
      <c r="A465" s="594" t="s">
        <v>1608</v>
      </c>
      <c r="B465" s="595"/>
      <c r="C465" s="596"/>
      <c r="D465" s="281">
        <f>SUM(D458:D464)</f>
        <v>10</v>
      </c>
      <c r="E465" s="281">
        <f>SUM(E458:E464)</f>
        <v>15</v>
      </c>
    </row>
    <row r="467" spans="1:5" x14ac:dyDescent="0.25">
      <c r="A467" s="590" t="s">
        <v>1603</v>
      </c>
      <c r="B467" s="590"/>
      <c r="C467" s="590"/>
      <c r="D467" s="590"/>
      <c r="E467" s="590"/>
    </row>
    <row r="468" spans="1:5" x14ac:dyDescent="0.25">
      <c r="A468" s="590" t="s">
        <v>1604</v>
      </c>
      <c r="B468" s="590"/>
      <c r="C468" s="590"/>
      <c r="D468" s="590"/>
      <c r="E468" s="590"/>
    </row>
    <row r="470" spans="1:5" x14ac:dyDescent="0.25">
      <c r="A470" s="279" t="s">
        <v>1566</v>
      </c>
      <c r="B470" s="597" t="s">
        <v>1605</v>
      </c>
      <c r="C470" s="598"/>
      <c r="D470" s="279" t="s">
        <v>1567</v>
      </c>
      <c r="E470" s="279" t="s">
        <v>1606</v>
      </c>
    </row>
    <row r="471" spans="1:5" x14ac:dyDescent="0.25">
      <c r="A471" s="273" t="s">
        <v>1586</v>
      </c>
      <c r="B471" s="26">
        <v>1</v>
      </c>
      <c r="C471" s="90" t="s">
        <v>410</v>
      </c>
      <c r="D471" s="270">
        <v>6</v>
      </c>
      <c r="E471" s="272">
        <v>2</v>
      </c>
    </row>
    <row r="472" spans="1:5" x14ac:dyDescent="0.25">
      <c r="A472" s="273"/>
      <c r="B472" s="26">
        <v>2</v>
      </c>
      <c r="C472" s="25" t="s">
        <v>1444</v>
      </c>
      <c r="D472" s="26"/>
      <c r="E472" s="271"/>
    </row>
    <row r="473" spans="1:5" x14ac:dyDescent="0.25">
      <c r="A473" s="273"/>
      <c r="B473" s="26">
        <v>3</v>
      </c>
      <c r="C473" s="25" t="s">
        <v>1445</v>
      </c>
      <c r="D473" s="26"/>
      <c r="E473" s="271"/>
    </row>
    <row r="474" spans="1:5" x14ac:dyDescent="0.25">
      <c r="A474" s="273"/>
      <c r="B474" s="26">
        <v>4</v>
      </c>
      <c r="C474" s="25" t="s">
        <v>1446</v>
      </c>
      <c r="D474" s="26">
        <v>0</v>
      </c>
      <c r="E474" s="271">
        <v>4</v>
      </c>
    </row>
    <row r="475" spans="1:5" x14ac:dyDescent="0.25">
      <c r="A475" s="273"/>
      <c r="B475" s="26">
        <v>5</v>
      </c>
      <c r="C475" s="25" t="s">
        <v>1447</v>
      </c>
      <c r="D475" s="26"/>
      <c r="E475" s="271"/>
    </row>
    <row r="476" spans="1:5" x14ac:dyDescent="0.25">
      <c r="A476" s="273"/>
      <c r="B476" s="26">
        <v>6</v>
      </c>
      <c r="C476" s="25" t="s">
        <v>1448</v>
      </c>
      <c r="D476" s="26"/>
      <c r="E476" s="271"/>
    </row>
    <row r="477" spans="1:5" x14ac:dyDescent="0.25">
      <c r="A477" s="273"/>
      <c r="B477" s="26">
        <v>7</v>
      </c>
      <c r="C477" s="25" t="s">
        <v>1449</v>
      </c>
      <c r="D477" s="26"/>
      <c r="E477" s="271"/>
    </row>
    <row r="478" spans="1:5" x14ac:dyDescent="0.25">
      <c r="A478" s="273"/>
      <c r="B478" s="26">
        <v>8</v>
      </c>
      <c r="C478" s="25" t="s">
        <v>1450</v>
      </c>
      <c r="D478" s="26"/>
      <c r="E478" s="271"/>
    </row>
    <row r="479" spans="1:5" x14ac:dyDescent="0.25">
      <c r="A479" s="273"/>
      <c r="B479" s="26">
        <v>9</v>
      </c>
      <c r="C479" s="25" t="s">
        <v>1451</v>
      </c>
      <c r="D479" s="26">
        <v>0</v>
      </c>
      <c r="E479" s="271">
        <v>1</v>
      </c>
    </row>
    <row r="480" spans="1:5" x14ac:dyDescent="0.25">
      <c r="A480" s="273"/>
      <c r="B480" s="26">
        <v>10</v>
      </c>
      <c r="C480" s="25" t="s">
        <v>1452</v>
      </c>
      <c r="D480" s="26">
        <v>0</v>
      </c>
      <c r="E480" s="271">
        <v>7</v>
      </c>
    </row>
    <row r="481" spans="1:5" x14ac:dyDescent="0.25">
      <c r="A481" s="273"/>
      <c r="B481" s="26">
        <v>11</v>
      </c>
      <c r="C481" s="25" t="s">
        <v>1453</v>
      </c>
      <c r="D481" s="26">
        <v>2</v>
      </c>
      <c r="E481" s="271">
        <v>4</v>
      </c>
    </row>
    <row r="482" spans="1:5" x14ac:dyDescent="0.25">
      <c r="A482" s="273"/>
      <c r="B482" s="26">
        <v>12</v>
      </c>
      <c r="C482" s="25" t="s">
        <v>1454</v>
      </c>
      <c r="D482" s="26"/>
      <c r="E482" s="271"/>
    </row>
    <row r="483" spans="1:5" x14ac:dyDescent="0.25">
      <c r="A483" s="273"/>
      <c r="B483" s="26">
        <v>13</v>
      </c>
      <c r="C483" s="25" t="s">
        <v>1455</v>
      </c>
      <c r="D483" s="26"/>
      <c r="E483" s="271"/>
    </row>
    <row r="484" spans="1:5" x14ac:dyDescent="0.25">
      <c r="A484" s="273"/>
      <c r="B484" s="26">
        <v>14</v>
      </c>
      <c r="C484" s="25" t="s">
        <v>1456</v>
      </c>
      <c r="D484" s="26"/>
      <c r="E484" s="271"/>
    </row>
    <row r="485" spans="1:5" x14ac:dyDescent="0.25">
      <c r="A485" s="273"/>
      <c r="B485" s="26">
        <v>15</v>
      </c>
      <c r="C485" s="25" t="s">
        <v>1457</v>
      </c>
      <c r="D485" s="26"/>
      <c r="E485" s="271"/>
    </row>
    <row r="486" spans="1:5" x14ac:dyDescent="0.25">
      <c r="A486" s="273"/>
      <c r="B486" s="26"/>
      <c r="C486" s="273"/>
      <c r="D486" s="26"/>
      <c r="E486" s="26"/>
    </row>
    <row r="487" spans="1:5" x14ac:dyDescent="0.25">
      <c r="A487" s="594" t="s">
        <v>1608</v>
      </c>
      <c r="B487" s="595"/>
      <c r="C487" s="596"/>
      <c r="D487" s="281">
        <f>SUM(D471:D486)</f>
        <v>8</v>
      </c>
      <c r="E487" s="281">
        <f>SUM(E471:E486)</f>
        <v>18</v>
      </c>
    </row>
    <row r="489" spans="1:5" x14ac:dyDescent="0.25">
      <c r="A489" s="590" t="s">
        <v>1603</v>
      </c>
      <c r="B489" s="590"/>
      <c r="C489" s="590"/>
      <c r="D489" s="590"/>
      <c r="E489" s="590"/>
    </row>
    <row r="490" spans="1:5" x14ac:dyDescent="0.25">
      <c r="A490" s="590" t="s">
        <v>1604</v>
      </c>
      <c r="B490" s="590"/>
      <c r="C490" s="590"/>
      <c r="D490" s="590"/>
      <c r="E490" s="590"/>
    </row>
    <row r="492" spans="1:5" x14ac:dyDescent="0.25">
      <c r="A492" s="279" t="s">
        <v>1566</v>
      </c>
      <c r="B492" s="597" t="s">
        <v>1605</v>
      </c>
      <c r="C492" s="598"/>
      <c r="D492" s="279" t="s">
        <v>1567</v>
      </c>
      <c r="E492" s="279" t="s">
        <v>1606</v>
      </c>
    </row>
    <row r="493" spans="1:5" x14ac:dyDescent="0.25">
      <c r="A493" s="273" t="s">
        <v>1587</v>
      </c>
      <c r="B493" s="26">
        <v>1</v>
      </c>
      <c r="C493" s="90" t="s">
        <v>1626</v>
      </c>
      <c r="D493" s="270"/>
      <c r="E493" s="272"/>
    </row>
    <row r="494" spans="1:5" x14ac:dyDescent="0.25">
      <c r="A494" s="273"/>
      <c r="B494" s="26">
        <v>2</v>
      </c>
      <c r="C494" s="25" t="s">
        <v>1458</v>
      </c>
      <c r="D494" s="26"/>
      <c r="E494" s="271"/>
    </row>
    <row r="495" spans="1:5" x14ac:dyDescent="0.25">
      <c r="A495" s="273"/>
      <c r="B495" s="26">
        <v>3</v>
      </c>
      <c r="C495" s="25" t="s">
        <v>1459</v>
      </c>
      <c r="D495" s="26"/>
      <c r="E495" s="271"/>
    </row>
    <row r="496" spans="1:5" x14ac:dyDescent="0.25">
      <c r="A496" s="273"/>
      <c r="B496" s="26">
        <v>4</v>
      </c>
      <c r="C496" s="25" t="s">
        <v>1460</v>
      </c>
      <c r="D496" s="26"/>
      <c r="E496" s="271"/>
    </row>
    <row r="497" spans="1:5" x14ac:dyDescent="0.25">
      <c r="A497" s="273"/>
      <c r="B497" s="26">
        <v>5</v>
      </c>
      <c r="C497" s="25" t="s">
        <v>1461</v>
      </c>
      <c r="D497" s="26"/>
      <c r="E497" s="271"/>
    </row>
    <row r="498" spans="1:5" x14ac:dyDescent="0.25">
      <c r="A498" s="273"/>
      <c r="B498" s="26">
        <v>6</v>
      </c>
      <c r="C498" s="25" t="s">
        <v>1462</v>
      </c>
      <c r="D498" s="26"/>
      <c r="E498" s="271"/>
    </row>
    <row r="499" spans="1:5" x14ac:dyDescent="0.25">
      <c r="A499" s="273"/>
      <c r="B499" s="26">
        <v>7</v>
      </c>
      <c r="C499" s="25" t="s">
        <v>1463</v>
      </c>
      <c r="D499" s="26"/>
      <c r="E499" s="271"/>
    </row>
    <row r="500" spans="1:5" x14ac:dyDescent="0.25">
      <c r="A500" s="273"/>
      <c r="B500" s="26">
        <v>8</v>
      </c>
      <c r="C500" s="25" t="s">
        <v>1464</v>
      </c>
      <c r="D500" s="26"/>
      <c r="E500" s="271"/>
    </row>
    <row r="501" spans="1:5" x14ac:dyDescent="0.25">
      <c r="A501" s="273"/>
      <c r="B501" s="26">
        <v>9</v>
      </c>
      <c r="C501" s="25" t="s">
        <v>1465</v>
      </c>
      <c r="D501" s="26"/>
      <c r="E501" s="271"/>
    </row>
    <row r="502" spans="1:5" x14ac:dyDescent="0.25">
      <c r="A502" s="273"/>
      <c r="B502" s="26">
        <v>10</v>
      </c>
      <c r="C502" s="25" t="s">
        <v>1466</v>
      </c>
      <c r="D502" s="26"/>
      <c r="E502" s="271"/>
    </row>
    <row r="503" spans="1:5" x14ac:dyDescent="0.25">
      <c r="A503" s="273"/>
      <c r="B503" s="26">
        <v>11</v>
      </c>
      <c r="C503" s="25" t="s">
        <v>1467</v>
      </c>
      <c r="D503" s="26"/>
      <c r="E503" s="271"/>
    </row>
    <row r="504" spans="1:5" x14ac:dyDescent="0.25">
      <c r="A504" s="273"/>
      <c r="B504" s="26">
        <v>12</v>
      </c>
      <c r="C504" s="25" t="s">
        <v>1468</v>
      </c>
      <c r="D504" s="26"/>
      <c r="E504" s="271"/>
    </row>
    <row r="505" spans="1:5" x14ac:dyDescent="0.25">
      <c r="A505" s="273"/>
      <c r="B505" s="26">
        <v>13</v>
      </c>
      <c r="C505" s="25" t="s">
        <v>1469</v>
      </c>
      <c r="D505" s="26"/>
      <c r="E505" s="271"/>
    </row>
    <row r="506" spans="1:5" x14ac:dyDescent="0.25">
      <c r="A506" s="273"/>
      <c r="B506" s="26">
        <v>14</v>
      </c>
      <c r="C506" s="25" t="s">
        <v>1470</v>
      </c>
      <c r="D506" s="26"/>
      <c r="E506" s="271"/>
    </row>
    <row r="507" spans="1:5" x14ac:dyDescent="0.25">
      <c r="A507" s="273"/>
      <c r="B507" s="26">
        <v>15</v>
      </c>
      <c r="C507" s="25" t="s">
        <v>1471</v>
      </c>
      <c r="D507" s="26">
        <v>0</v>
      </c>
      <c r="E507" s="271">
        <v>8</v>
      </c>
    </row>
    <row r="508" spans="1:5" x14ac:dyDescent="0.25">
      <c r="A508" s="273"/>
      <c r="B508" s="26"/>
      <c r="C508" s="273"/>
      <c r="D508" s="26"/>
      <c r="E508" s="26"/>
    </row>
    <row r="509" spans="1:5" x14ac:dyDescent="0.25">
      <c r="A509" s="594" t="s">
        <v>1608</v>
      </c>
      <c r="B509" s="595"/>
      <c r="C509" s="596"/>
      <c r="D509" s="281">
        <f>SUM(D493:D508)</f>
        <v>0</v>
      </c>
      <c r="E509" s="281">
        <f>SUM(E493:E508)</f>
        <v>8</v>
      </c>
    </row>
    <row r="511" spans="1:5" x14ac:dyDescent="0.25">
      <c r="A511" s="590" t="s">
        <v>1603</v>
      </c>
      <c r="B511" s="590"/>
      <c r="C511" s="590"/>
      <c r="D511" s="590"/>
      <c r="E511" s="590"/>
    </row>
    <row r="512" spans="1:5" x14ac:dyDescent="0.25">
      <c r="A512" s="590" t="s">
        <v>1604</v>
      </c>
      <c r="B512" s="590"/>
      <c r="C512" s="590"/>
      <c r="D512" s="590"/>
      <c r="E512" s="590"/>
    </row>
    <row r="514" spans="1:5" x14ac:dyDescent="0.25">
      <c r="A514" s="279" t="s">
        <v>1566</v>
      </c>
      <c r="B514" s="597" t="s">
        <v>1605</v>
      </c>
      <c r="C514" s="598"/>
      <c r="D514" s="279" t="s">
        <v>1567</v>
      </c>
      <c r="E514" s="279" t="s">
        <v>1606</v>
      </c>
    </row>
    <row r="515" spans="1:5" x14ac:dyDescent="0.25">
      <c r="A515" s="273" t="s">
        <v>1588</v>
      </c>
      <c r="B515" s="26">
        <v>1</v>
      </c>
      <c r="C515" s="90" t="s">
        <v>1627</v>
      </c>
      <c r="D515" s="285"/>
      <c r="E515" s="284"/>
    </row>
    <row r="516" spans="1:5" x14ac:dyDescent="0.25">
      <c r="A516" s="273"/>
      <c r="B516" s="26">
        <v>2</v>
      </c>
      <c r="C516" s="25" t="s">
        <v>1484</v>
      </c>
      <c r="D516" s="26"/>
      <c r="E516" s="271"/>
    </row>
    <row r="517" spans="1:5" x14ac:dyDescent="0.25">
      <c r="A517" s="273"/>
      <c r="B517" s="26">
        <v>3</v>
      </c>
      <c r="C517" s="25" t="s">
        <v>1485</v>
      </c>
      <c r="D517" s="26"/>
      <c r="E517" s="271"/>
    </row>
    <row r="518" spans="1:5" x14ac:dyDescent="0.25">
      <c r="A518" s="273"/>
      <c r="B518" s="26">
        <v>4</v>
      </c>
      <c r="C518" s="25" t="s">
        <v>1486</v>
      </c>
      <c r="D518" s="26">
        <v>20</v>
      </c>
      <c r="E518" s="271">
        <v>19</v>
      </c>
    </row>
    <row r="519" spans="1:5" x14ac:dyDescent="0.25">
      <c r="A519" s="273"/>
      <c r="B519" s="26">
        <v>5</v>
      </c>
      <c r="C519" s="25" t="s">
        <v>1487</v>
      </c>
      <c r="D519" s="26"/>
      <c r="E519" s="271"/>
    </row>
    <row r="520" spans="1:5" x14ac:dyDescent="0.25">
      <c r="A520" s="273"/>
      <c r="B520" s="26">
        <v>6</v>
      </c>
      <c r="C520" s="25" t="s">
        <v>1488</v>
      </c>
      <c r="D520" s="26"/>
      <c r="E520" s="271"/>
    </row>
    <row r="521" spans="1:5" x14ac:dyDescent="0.25">
      <c r="A521" s="273"/>
      <c r="B521" s="26">
        <v>7</v>
      </c>
      <c r="C521" s="25" t="s">
        <v>1489</v>
      </c>
      <c r="D521" s="26">
        <v>10</v>
      </c>
      <c r="E521" s="271">
        <v>9</v>
      </c>
    </row>
    <row r="522" spans="1:5" x14ac:dyDescent="0.25">
      <c r="A522" s="273"/>
      <c r="B522" s="26">
        <v>8</v>
      </c>
      <c r="C522" s="25" t="s">
        <v>1490</v>
      </c>
      <c r="D522" s="26"/>
      <c r="E522" s="271"/>
    </row>
    <row r="523" spans="1:5" x14ac:dyDescent="0.25">
      <c r="A523" s="273"/>
      <c r="B523" s="26">
        <v>9</v>
      </c>
      <c r="C523" s="25" t="s">
        <v>1491</v>
      </c>
      <c r="D523" s="26">
        <v>21</v>
      </c>
      <c r="E523" s="271">
        <v>0</v>
      </c>
    </row>
    <row r="524" spans="1:5" x14ac:dyDescent="0.25">
      <c r="A524" s="273"/>
      <c r="B524" s="26">
        <v>10</v>
      </c>
      <c r="C524" s="25" t="s">
        <v>1492</v>
      </c>
      <c r="D524" s="26"/>
      <c r="E524" s="271"/>
    </row>
    <row r="525" spans="1:5" x14ac:dyDescent="0.25">
      <c r="A525" s="273"/>
      <c r="B525" s="26">
        <v>11</v>
      </c>
      <c r="C525" s="25" t="s">
        <v>1493</v>
      </c>
      <c r="D525" s="26"/>
      <c r="E525" s="271"/>
    </row>
    <row r="526" spans="1:5" x14ac:dyDescent="0.25">
      <c r="A526" s="273"/>
      <c r="B526" s="26"/>
      <c r="C526" s="273"/>
      <c r="D526" s="26"/>
      <c r="E526" s="26"/>
    </row>
    <row r="527" spans="1:5" x14ac:dyDescent="0.25">
      <c r="A527" s="594" t="s">
        <v>1608</v>
      </c>
      <c r="B527" s="595"/>
      <c r="C527" s="596"/>
      <c r="D527" s="281">
        <f>SUM(D515:D526)</f>
        <v>51</v>
      </c>
      <c r="E527" s="281">
        <f>SUM(E515:E526)</f>
        <v>28</v>
      </c>
    </row>
    <row r="529" spans="1:5" x14ac:dyDescent="0.25">
      <c r="A529" s="590" t="s">
        <v>1603</v>
      </c>
      <c r="B529" s="590"/>
      <c r="C529" s="590"/>
      <c r="D529" s="590"/>
      <c r="E529" s="590"/>
    </row>
    <row r="530" spans="1:5" x14ac:dyDescent="0.25">
      <c r="A530" s="590" t="s">
        <v>1604</v>
      </c>
      <c r="B530" s="590"/>
      <c r="C530" s="590"/>
      <c r="D530" s="590"/>
      <c r="E530" s="590"/>
    </row>
    <row r="532" spans="1:5" x14ac:dyDescent="0.25">
      <c r="A532" s="279" t="s">
        <v>1566</v>
      </c>
      <c r="B532" s="597" t="s">
        <v>1605</v>
      </c>
      <c r="C532" s="598"/>
      <c r="D532" s="279" t="s">
        <v>1567</v>
      </c>
      <c r="E532" s="279" t="s">
        <v>1606</v>
      </c>
    </row>
    <row r="533" spans="1:5" x14ac:dyDescent="0.25">
      <c r="A533" s="273" t="s">
        <v>1589</v>
      </c>
      <c r="B533" s="26">
        <v>1</v>
      </c>
      <c r="C533" s="90" t="s">
        <v>1628</v>
      </c>
      <c r="D533" s="270"/>
      <c r="E533" s="272"/>
    </row>
    <row r="534" spans="1:5" x14ac:dyDescent="0.25">
      <c r="A534" s="273"/>
      <c r="B534" s="26">
        <v>2</v>
      </c>
      <c r="C534" s="25" t="s">
        <v>1472</v>
      </c>
      <c r="D534" s="26"/>
      <c r="E534" s="271"/>
    </row>
    <row r="535" spans="1:5" x14ac:dyDescent="0.25">
      <c r="A535" s="273"/>
      <c r="B535" s="26">
        <v>3</v>
      </c>
      <c r="C535" s="25" t="s">
        <v>1473</v>
      </c>
      <c r="D535" s="26"/>
      <c r="E535" s="271"/>
    </row>
    <row r="536" spans="1:5" x14ac:dyDescent="0.25">
      <c r="A536" s="273"/>
      <c r="B536" s="26">
        <v>4</v>
      </c>
      <c r="C536" s="25" t="s">
        <v>1474</v>
      </c>
      <c r="D536" s="26"/>
      <c r="E536" s="271"/>
    </row>
    <row r="537" spans="1:5" x14ac:dyDescent="0.25">
      <c r="A537" s="273"/>
      <c r="B537" s="26">
        <v>5</v>
      </c>
      <c r="C537" s="25" t="s">
        <v>1475</v>
      </c>
      <c r="D537" s="26"/>
      <c r="E537" s="271"/>
    </row>
    <row r="538" spans="1:5" x14ac:dyDescent="0.25">
      <c r="A538" s="273"/>
      <c r="B538" s="26">
        <v>6</v>
      </c>
      <c r="C538" s="25" t="s">
        <v>1476</v>
      </c>
      <c r="D538" s="26"/>
      <c r="E538" s="271"/>
    </row>
    <row r="539" spans="1:5" x14ac:dyDescent="0.25">
      <c r="A539" s="273"/>
      <c r="B539" s="26">
        <v>7</v>
      </c>
      <c r="C539" s="25" t="s">
        <v>1477</v>
      </c>
      <c r="D539" s="26"/>
      <c r="E539" s="271"/>
    </row>
    <row r="540" spans="1:5" x14ac:dyDescent="0.25">
      <c r="A540" s="273"/>
      <c r="B540" s="26">
        <v>8</v>
      </c>
      <c r="C540" s="25" t="s">
        <v>1478</v>
      </c>
      <c r="D540" s="26"/>
      <c r="E540" s="271"/>
    </row>
    <row r="541" spans="1:5" x14ac:dyDescent="0.25">
      <c r="A541" s="273"/>
      <c r="B541" s="26">
        <v>9</v>
      </c>
      <c r="C541" s="25" t="s">
        <v>1479</v>
      </c>
      <c r="D541" s="26"/>
      <c r="E541" s="271"/>
    </row>
    <row r="542" spans="1:5" x14ac:dyDescent="0.25">
      <c r="A542" s="273"/>
      <c r="B542" s="26">
        <v>10</v>
      </c>
      <c r="C542" s="25" t="s">
        <v>1480</v>
      </c>
      <c r="D542" s="26">
        <v>10</v>
      </c>
      <c r="E542" s="271"/>
    </row>
    <row r="543" spans="1:5" x14ac:dyDescent="0.25">
      <c r="A543" s="273"/>
      <c r="B543" s="26">
        <v>11</v>
      </c>
      <c r="C543" s="25" t="s">
        <v>1481</v>
      </c>
      <c r="D543" s="26"/>
      <c r="E543" s="271"/>
    </row>
    <row r="544" spans="1:5" x14ac:dyDescent="0.25">
      <c r="A544" s="273"/>
      <c r="B544" s="26">
        <v>12</v>
      </c>
      <c r="C544" s="25" t="s">
        <v>1482</v>
      </c>
      <c r="D544" s="26"/>
      <c r="E544" s="271"/>
    </row>
    <row r="545" spans="1:5" x14ac:dyDescent="0.25">
      <c r="A545" s="273"/>
      <c r="B545" s="26">
        <v>13</v>
      </c>
      <c r="C545" s="25" t="s">
        <v>1483</v>
      </c>
      <c r="D545" s="26"/>
      <c r="E545" s="271"/>
    </row>
    <row r="546" spans="1:5" x14ac:dyDescent="0.25">
      <c r="A546" s="273"/>
      <c r="B546" s="26"/>
      <c r="C546" s="273"/>
      <c r="D546" s="26"/>
      <c r="E546" s="26"/>
    </row>
    <row r="547" spans="1:5" x14ac:dyDescent="0.25">
      <c r="A547" s="594" t="s">
        <v>1608</v>
      </c>
      <c r="B547" s="595"/>
      <c r="C547" s="596"/>
      <c r="D547" s="281">
        <f>SUM(D533:D546)</f>
        <v>10</v>
      </c>
      <c r="E547" s="281">
        <f>SUM(E533:E546)</f>
        <v>0</v>
      </c>
    </row>
    <row r="549" spans="1:5" x14ac:dyDescent="0.25">
      <c r="A549" s="590" t="s">
        <v>1603</v>
      </c>
      <c r="B549" s="590"/>
      <c r="C549" s="590"/>
      <c r="D549" s="590"/>
      <c r="E549" s="590"/>
    </row>
    <row r="550" spans="1:5" x14ac:dyDescent="0.25">
      <c r="A550" s="590" t="s">
        <v>1604</v>
      </c>
      <c r="B550" s="590"/>
      <c r="C550" s="590"/>
      <c r="D550" s="590"/>
      <c r="E550" s="590"/>
    </row>
    <row r="552" spans="1:5" x14ac:dyDescent="0.25">
      <c r="A552" s="279" t="s">
        <v>1566</v>
      </c>
      <c r="B552" s="597" t="s">
        <v>1605</v>
      </c>
      <c r="C552" s="598"/>
      <c r="D552" s="279" t="s">
        <v>1567</v>
      </c>
      <c r="E552" s="279" t="s">
        <v>1606</v>
      </c>
    </row>
    <row r="553" spans="1:5" x14ac:dyDescent="0.25">
      <c r="A553" s="273" t="s">
        <v>1590</v>
      </c>
      <c r="B553" s="26">
        <v>1</v>
      </c>
      <c r="C553" s="90" t="s">
        <v>1629</v>
      </c>
      <c r="D553" s="270"/>
      <c r="E553" s="272"/>
    </row>
    <row r="554" spans="1:5" x14ac:dyDescent="0.25">
      <c r="A554" s="273"/>
      <c r="B554" s="26">
        <v>2</v>
      </c>
      <c r="C554" s="25" t="s">
        <v>1364</v>
      </c>
      <c r="D554" s="26"/>
      <c r="E554" s="271"/>
    </row>
    <row r="555" spans="1:5" x14ac:dyDescent="0.25">
      <c r="A555" s="273"/>
      <c r="B555" s="26">
        <v>3</v>
      </c>
      <c r="C555" s="25" t="s">
        <v>1365</v>
      </c>
      <c r="D555" s="26"/>
      <c r="E555" s="271"/>
    </row>
    <row r="556" spans="1:5" x14ac:dyDescent="0.25">
      <c r="A556" s="273"/>
      <c r="B556" s="26">
        <v>4</v>
      </c>
      <c r="C556" s="25" t="s">
        <v>1366</v>
      </c>
      <c r="D556" s="26"/>
      <c r="E556" s="271"/>
    </row>
    <row r="557" spans="1:5" x14ac:dyDescent="0.25">
      <c r="A557" s="273"/>
      <c r="B557" s="26">
        <v>5</v>
      </c>
      <c r="C557" s="25" t="s">
        <v>1367</v>
      </c>
      <c r="D557" s="26"/>
      <c r="E557" s="271"/>
    </row>
    <row r="558" spans="1:5" x14ac:dyDescent="0.25">
      <c r="A558" s="273"/>
      <c r="B558" s="26">
        <v>6</v>
      </c>
      <c r="C558" s="25" t="s">
        <v>1368</v>
      </c>
      <c r="D558" s="26"/>
      <c r="E558" s="271"/>
    </row>
    <row r="559" spans="1:5" x14ac:dyDescent="0.25">
      <c r="A559" s="273"/>
      <c r="B559" s="26">
        <v>7</v>
      </c>
      <c r="C559" s="25" t="s">
        <v>1369</v>
      </c>
      <c r="D559" s="26"/>
      <c r="E559" s="271"/>
    </row>
    <row r="560" spans="1:5" x14ac:dyDescent="0.25">
      <c r="A560" s="273"/>
      <c r="B560" s="26">
        <v>8</v>
      </c>
      <c r="C560" s="25" t="s">
        <v>1370</v>
      </c>
      <c r="D560" s="26"/>
      <c r="E560" s="271"/>
    </row>
    <row r="561" spans="1:5" x14ac:dyDescent="0.25">
      <c r="A561" s="273"/>
      <c r="B561" s="26">
        <v>9</v>
      </c>
      <c r="C561" s="25" t="s">
        <v>1371</v>
      </c>
      <c r="D561" s="26"/>
      <c r="E561" s="271"/>
    </row>
    <row r="562" spans="1:5" x14ac:dyDescent="0.25">
      <c r="A562" s="273"/>
      <c r="B562" s="26">
        <v>10</v>
      </c>
      <c r="C562" s="25" t="s">
        <v>1372</v>
      </c>
      <c r="D562" s="26"/>
      <c r="E562" s="271"/>
    </row>
    <row r="563" spans="1:5" x14ac:dyDescent="0.25">
      <c r="A563" s="273"/>
      <c r="B563" s="26">
        <v>11</v>
      </c>
      <c r="C563" s="25" t="s">
        <v>1373</v>
      </c>
      <c r="D563" s="26"/>
      <c r="E563" s="271"/>
    </row>
    <row r="564" spans="1:5" x14ac:dyDescent="0.25">
      <c r="A564" s="273"/>
      <c r="B564" s="26">
        <v>12</v>
      </c>
      <c r="C564" s="25" t="s">
        <v>1374</v>
      </c>
      <c r="D564" s="26"/>
      <c r="E564" s="271"/>
    </row>
    <row r="565" spans="1:5" x14ac:dyDescent="0.25">
      <c r="A565" s="273"/>
      <c r="B565" s="26">
        <v>13</v>
      </c>
      <c r="C565" s="25" t="s">
        <v>1375</v>
      </c>
      <c r="D565" s="26"/>
      <c r="E565" s="271"/>
    </row>
    <row r="566" spans="1:5" x14ac:dyDescent="0.25">
      <c r="A566" s="273"/>
      <c r="B566" s="26">
        <v>14</v>
      </c>
      <c r="C566" s="25" t="s">
        <v>1376</v>
      </c>
      <c r="D566" s="26"/>
      <c r="E566" s="271"/>
    </row>
    <row r="567" spans="1:5" x14ac:dyDescent="0.25">
      <c r="A567" s="273"/>
      <c r="B567" s="26">
        <v>15</v>
      </c>
      <c r="C567" s="25" t="s">
        <v>1377</v>
      </c>
      <c r="D567" s="26"/>
      <c r="E567" s="271"/>
    </row>
    <row r="568" spans="1:5" x14ac:dyDescent="0.25">
      <c r="A568" s="273"/>
      <c r="B568" s="26">
        <v>16</v>
      </c>
      <c r="C568" s="25" t="s">
        <v>1378</v>
      </c>
      <c r="D568" s="26"/>
      <c r="E568" s="271"/>
    </row>
    <row r="569" spans="1:5" x14ac:dyDescent="0.25">
      <c r="A569" s="273"/>
      <c r="B569" s="26">
        <v>17</v>
      </c>
      <c r="C569" s="25" t="s">
        <v>1379</v>
      </c>
      <c r="D569" s="26"/>
      <c r="E569" s="271"/>
    </row>
    <row r="570" spans="1:5" x14ac:dyDescent="0.25">
      <c r="A570" s="273"/>
      <c r="B570" s="26">
        <v>18</v>
      </c>
      <c r="C570" s="25" t="s">
        <v>1380</v>
      </c>
      <c r="D570" s="26"/>
      <c r="E570" s="271"/>
    </row>
    <row r="571" spans="1:5" x14ac:dyDescent="0.25">
      <c r="A571" s="273"/>
      <c r="B571" s="26">
        <v>19</v>
      </c>
      <c r="C571" s="25" t="s">
        <v>1381</v>
      </c>
      <c r="D571" s="26"/>
      <c r="E571" s="271"/>
    </row>
    <row r="572" spans="1:5" x14ac:dyDescent="0.25">
      <c r="A572" s="273"/>
      <c r="B572" s="26">
        <v>20</v>
      </c>
      <c r="C572" s="25" t="s">
        <v>1382</v>
      </c>
      <c r="D572" s="26"/>
      <c r="E572" s="271"/>
    </row>
    <row r="573" spans="1:5" x14ac:dyDescent="0.25">
      <c r="A573" s="273"/>
      <c r="B573" s="26">
        <v>21</v>
      </c>
      <c r="C573" s="25" t="s">
        <v>1383</v>
      </c>
      <c r="D573" s="26"/>
      <c r="E573" s="271"/>
    </row>
    <row r="574" spans="1:5" x14ac:dyDescent="0.25">
      <c r="A574" s="273"/>
      <c r="B574" s="26">
        <v>22</v>
      </c>
      <c r="C574" s="25" t="s">
        <v>1384</v>
      </c>
      <c r="D574" s="26"/>
      <c r="E574" s="271"/>
    </row>
    <row r="575" spans="1:5" x14ac:dyDescent="0.25">
      <c r="A575" s="273"/>
      <c r="B575" s="26">
        <v>23</v>
      </c>
      <c r="C575" s="25" t="s">
        <v>1385</v>
      </c>
      <c r="D575" s="26"/>
      <c r="E575" s="271"/>
    </row>
    <row r="576" spans="1:5" x14ac:dyDescent="0.25">
      <c r="A576" s="273"/>
      <c r="B576" s="26">
        <v>24</v>
      </c>
      <c r="C576" s="25" t="s">
        <v>1386</v>
      </c>
      <c r="D576" s="26">
        <v>0</v>
      </c>
      <c r="E576" s="271">
        <v>4</v>
      </c>
    </row>
    <row r="577" spans="1:5" x14ac:dyDescent="0.25">
      <c r="A577" s="273"/>
      <c r="B577" s="26">
        <v>25</v>
      </c>
      <c r="C577" s="25" t="s">
        <v>1387</v>
      </c>
      <c r="D577" s="26"/>
      <c r="E577" s="271"/>
    </row>
    <row r="578" spans="1:5" x14ac:dyDescent="0.25">
      <c r="A578" s="273"/>
      <c r="B578" s="26"/>
      <c r="C578" s="25"/>
      <c r="D578" s="26"/>
      <c r="E578" s="271"/>
    </row>
    <row r="579" spans="1:5" x14ac:dyDescent="0.25">
      <c r="A579" s="594" t="s">
        <v>1608</v>
      </c>
      <c r="B579" s="595"/>
      <c r="C579" s="596"/>
      <c r="D579" s="281">
        <f>SUM(D553:D578)</f>
        <v>0</v>
      </c>
      <c r="E579" s="281">
        <f>SUM(E553:E578)</f>
        <v>4</v>
      </c>
    </row>
    <row r="581" spans="1:5" x14ac:dyDescent="0.25">
      <c r="A581" s="590" t="s">
        <v>1603</v>
      </c>
      <c r="B581" s="590"/>
      <c r="C581" s="590"/>
      <c r="D581" s="590"/>
      <c r="E581" s="590"/>
    </row>
    <row r="582" spans="1:5" x14ac:dyDescent="0.25">
      <c r="A582" s="590" t="s">
        <v>1604</v>
      </c>
      <c r="B582" s="590"/>
      <c r="C582" s="590"/>
      <c r="D582" s="590"/>
      <c r="E582" s="590"/>
    </row>
    <row r="584" spans="1:5" x14ac:dyDescent="0.25">
      <c r="A584" s="279" t="s">
        <v>1566</v>
      </c>
      <c r="B584" s="597" t="s">
        <v>1605</v>
      </c>
      <c r="C584" s="598"/>
      <c r="D584" s="279" t="s">
        <v>1567</v>
      </c>
      <c r="E584" s="279" t="s">
        <v>1606</v>
      </c>
    </row>
    <row r="585" spans="1:5" x14ac:dyDescent="0.25">
      <c r="A585" s="273" t="s">
        <v>1591</v>
      </c>
      <c r="B585" s="26">
        <v>1</v>
      </c>
      <c r="C585" s="286" t="s">
        <v>698</v>
      </c>
      <c r="D585" s="270"/>
      <c r="E585" s="272"/>
    </row>
    <row r="586" spans="1:5" x14ac:dyDescent="0.25">
      <c r="A586" s="273"/>
      <c r="B586" s="26">
        <v>2</v>
      </c>
      <c r="C586" s="112" t="s">
        <v>1394</v>
      </c>
      <c r="D586" s="26">
        <v>8</v>
      </c>
      <c r="E586" s="271">
        <v>12</v>
      </c>
    </row>
    <row r="587" spans="1:5" x14ac:dyDescent="0.25">
      <c r="A587" s="273"/>
      <c r="B587" s="26">
        <v>3</v>
      </c>
      <c r="C587" s="112" t="s">
        <v>1395</v>
      </c>
      <c r="D587" s="26"/>
      <c r="E587" s="271"/>
    </row>
    <row r="588" spans="1:5" x14ac:dyDescent="0.25">
      <c r="A588" s="273"/>
      <c r="B588" s="26">
        <v>4</v>
      </c>
      <c r="C588" s="112" t="s">
        <v>1396</v>
      </c>
      <c r="D588" s="26"/>
      <c r="E588" s="271"/>
    </row>
    <row r="589" spans="1:5" x14ac:dyDescent="0.25">
      <c r="A589" s="273"/>
      <c r="B589" s="26">
        <v>5</v>
      </c>
      <c r="C589" s="112" t="s">
        <v>1397</v>
      </c>
      <c r="D589" s="26"/>
      <c r="E589" s="271"/>
    </row>
    <row r="590" spans="1:5" x14ac:dyDescent="0.25">
      <c r="A590" s="273"/>
      <c r="B590" s="26">
        <v>6</v>
      </c>
      <c r="C590" s="112" t="s">
        <v>1398</v>
      </c>
      <c r="D590" s="26"/>
      <c r="E590" s="271"/>
    </row>
    <row r="591" spans="1:5" x14ac:dyDescent="0.25">
      <c r="A591" s="273"/>
      <c r="B591" s="26">
        <v>7</v>
      </c>
      <c r="C591" s="112" t="s">
        <v>1399</v>
      </c>
      <c r="D591" s="26"/>
      <c r="E591" s="271"/>
    </row>
    <row r="592" spans="1:5" x14ac:dyDescent="0.25">
      <c r="A592" s="273"/>
      <c r="B592" s="26">
        <v>8</v>
      </c>
      <c r="C592" s="112" t="s">
        <v>1400</v>
      </c>
      <c r="D592" s="26"/>
      <c r="E592" s="271"/>
    </row>
    <row r="593" spans="1:5" x14ac:dyDescent="0.25">
      <c r="A593" s="273"/>
      <c r="B593" s="26">
        <v>9</v>
      </c>
      <c r="C593" s="112" t="s">
        <v>1401</v>
      </c>
      <c r="D593" s="26"/>
      <c r="E593" s="271"/>
    </row>
    <row r="594" spans="1:5" x14ac:dyDescent="0.25">
      <c r="A594" s="273"/>
      <c r="B594" s="26">
        <v>10</v>
      </c>
      <c r="C594" s="112" t="s">
        <v>1402</v>
      </c>
      <c r="D594" s="26"/>
      <c r="E594" s="271"/>
    </row>
    <row r="595" spans="1:5" x14ac:dyDescent="0.25">
      <c r="A595" s="273"/>
      <c r="B595" s="26">
        <v>11</v>
      </c>
      <c r="C595" s="112" t="s">
        <v>1403</v>
      </c>
      <c r="D595" s="26"/>
      <c r="E595" s="271"/>
    </row>
    <row r="596" spans="1:5" x14ac:dyDescent="0.25">
      <c r="A596" s="273"/>
      <c r="B596" s="26">
        <v>12</v>
      </c>
      <c r="C596" s="112" t="s">
        <v>1404</v>
      </c>
      <c r="D596" s="26"/>
      <c r="E596" s="271"/>
    </row>
    <row r="597" spans="1:5" x14ac:dyDescent="0.25">
      <c r="A597" s="273"/>
      <c r="B597" s="26">
        <v>13</v>
      </c>
      <c r="C597" s="112" t="s">
        <v>1405</v>
      </c>
      <c r="D597" s="26"/>
      <c r="E597" s="271"/>
    </row>
    <row r="598" spans="1:5" x14ac:dyDescent="0.25">
      <c r="A598" s="273"/>
      <c r="B598" s="26">
        <v>14</v>
      </c>
      <c r="C598" s="112" t="s">
        <v>1406</v>
      </c>
      <c r="D598" s="26"/>
      <c r="E598" s="271"/>
    </row>
    <row r="599" spans="1:5" x14ac:dyDescent="0.25">
      <c r="A599" s="273"/>
      <c r="B599" s="26">
        <v>15</v>
      </c>
      <c r="C599" s="112" t="s">
        <v>1407</v>
      </c>
      <c r="D599" s="26"/>
      <c r="E599" s="271"/>
    </row>
    <row r="600" spans="1:5" x14ac:dyDescent="0.25">
      <c r="A600" s="273"/>
      <c r="B600" s="26">
        <v>16</v>
      </c>
      <c r="C600" s="112" t="s">
        <v>1408</v>
      </c>
      <c r="D600" s="26"/>
      <c r="E600" s="271"/>
    </row>
    <row r="601" spans="1:5" x14ac:dyDescent="0.25">
      <c r="A601" s="273"/>
      <c r="B601" s="26">
        <v>17</v>
      </c>
      <c r="C601" s="112" t="s">
        <v>1409</v>
      </c>
      <c r="D601" s="26">
        <v>25</v>
      </c>
      <c r="E601" s="271">
        <v>28</v>
      </c>
    </row>
    <row r="602" spans="1:5" x14ac:dyDescent="0.25">
      <c r="A602" s="273"/>
      <c r="B602" s="26"/>
      <c r="C602" s="112"/>
      <c r="D602" s="26"/>
      <c r="E602" s="271"/>
    </row>
    <row r="603" spans="1:5" x14ac:dyDescent="0.25">
      <c r="A603" s="594" t="s">
        <v>1608</v>
      </c>
      <c r="B603" s="595"/>
      <c r="C603" s="596"/>
      <c r="D603" s="281">
        <f>SUM(D585:D602)</f>
        <v>33</v>
      </c>
      <c r="E603" s="281">
        <f>SUM(E585:E602)</f>
        <v>40</v>
      </c>
    </row>
    <row r="605" spans="1:5" x14ac:dyDescent="0.25">
      <c r="A605" s="590" t="s">
        <v>1603</v>
      </c>
      <c r="B605" s="590"/>
      <c r="C605" s="590"/>
      <c r="D605" s="590"/>
      <c r="E605" s="590"/>
    </row>
    <row r="606" spans="1:5" x14ac:dyDescent="0.25">
      <c r="A606" s="590" t="s">
        <v>1604</v>
      </c>
      <c r="B606" s="590"/>
      <c r="C606" s="590"/>
      <c r="D606" s="590"/>
      <c r="E606" s="590"/>
    </row>
    <row r="608" spans="1:5" x14ac:dyDescent="0.25">
      <c r="A608" s="279" t="s">
        <v>1566</v>
      </c>
      <c r="B608" s="597" t="s">
        <v>1605</v>
      </c>
      <c r="C608" s="598"/>
      <c r="D608" s="279" t="s">
        <v>1567</v>
      </c>
      <c r="E608" s="279" t="s">
        <v>1606</v>
      </c>
    </row>
    <row r="609" spans="1:5" x14ac:dyDescent="0.25">
      <c r="A609" s="273" t="s">
        <v>1592</v>
      </c>
      <c r="B609" s="26">
        <v>1</v>
      </c>
      <c r="C609" s="286" t="s">
        <v>1630</v>
      </c>
      <c r="D609" s="270"/>
      <c r="E609" s="272"/>
    </row>
    <row r="610" spans="1:5" x14ac:dyDescent="0.25">
      <c r="A610" s="273"/>
      <c r="B610" s="26">
        <v>2</v>
      </c>
      <c r="C610" s="112" t="s">
        <v>1388</v>
      </c>
      <c r="D610" s="26"/>
      <c r="E610" s="271"/>
    </row>
    <row r="611" spans="1:5" x14ac:dyDescent="0.25">
      <c r="A611" s="273"/>
      <c r="B611" s="26">
        <v>3</v>
      </c>
      <c r="C611" s="112" t="s">
        <v>1389</v>
      </c>
      <c r="D611" s="26"/>
      <c r="E611" s="271"/>
    </row>
    <row r="612" spans="1:5" x14ac:dyDescent="0.25">
      <c r="A612" s="273"/>
      <c r="B612" s="26">
        <v>4</v>
      </c>
      <c r="C612" s="112" t="s">
        <v>1390</v>
      </c>
      <c r="D612" s="26">
        <v>0</v>
      </c>
      <c r="E612" s="271">
        <v>3</v>
      </c>
    </row>
    <row r="613" spans="1:5" x14ac:dyDescent="0.25">
      <c r="A613" s="273"/>
      <c r="B613" s="26">
        <v>5</v>
      </c>
      <c r="C613" s="112" t="s">
        <v>1391</v>
      </c>
      <c r="D613" s="26"/>
      <c r="E613" s="271"/>
    </row>
    <row r="614" spans="1:5" x14ac:dyDescent="0.25">
      <c r="A614" s="273"/>
      <c r="B614" s="26">
        <v>6</v>
      </c>
      <c r="C614" s="112" t="s">
        <v>1392</v>
      </c>
      <c r="D614" s="26"/>
      <c r="E614" s="271"/>
    </row>
    <row r="615" spans="1:5" x14ac:dyDescent="0.25">
      <c r="A615" s="273"/>
      <c r="B615" s="26">
        <v>7</v>
      </c>
      <c r="C615" s="112" t="s">
        <v>1393</v>
      </c>
      <c r="D615" s="26"/>
      <c r="E615" s="271"/>
    </row>
    <row r="616" spans="1:5" x14ac:dyDescent="0.25">
      <c r="A616" s="273"/>
      <c r="B616" s="26"/>
      <c r="C616" s="273"/>
      <c r="D616" s="26"/>
      <c r="E616" s="26"/>
    </row>
    <row r="617" spans="1:5" x14ac:dyDescent="0.25">
      <c r="A617" s="594" t="s">
        <v>1608</v>
      </c>
      <c r="B617" s="595"/>
      <c r="C617" s="596"/>
      <c r="D617" s="281">
        <f>SUM(D609:D616)</f>
        <v>0</v>
      </c>
      <c r="E617" s="281">
        <f>SUM(E609:E616)</f>
        <v>3</v>
      </c>
    </row>
    <row r="619" spans="1:5" x14ac:dyDescent="0.25">
      <c r="A619" s="590" t="s">
        <v>1603</v>
      </c>
      <c r="B619" s="590"/>
      <c r="C619" s="590"/>
      <c r="D619" s="590"/>
      <c r="E619" s="590"/>
    </row>
    <row r="620" spans="1:5" x14ac:dyDescent="0.25">
      <c r="A620" s="590" t="s">
        <v>1604</v>
      </c>
      <c r="B620" s="590"/>
      <c r="C620" s="590"/>
      <c r="D620" s="590"/>
      <c r="E620" s="590"/>
    </row>
    <row r="622" spans="1:5" x14ac:dyDescent="0.25">
      <c r="A622" s="279" t="s">
        <v>1566</v>
      </c>
      <c r="B622" s="597" t="s">
        <v>1605</v>
      </c>
      <c r="C622" s="598"/>
      <c r="D622" s="279" t="s">
        <v>1567</v>
      </c>
      <c r="E622" s="279" t="s">
        <v>1606</v>
      </c>
    </row>
    <row r="623" spans="1:5" x14ac:dyDescent="0.25">
      <c r="A623" s="273" t="s">
        <v>1593</v>
      </c>
      <c r="B623" s="26">
        <v>1</v>
      </c>
      <c r="C623" s="286" t="s">
        <v>1631</v>
      </c>
      <c r="D623" s="270"/>
      <c r="E623" s="272"/>
    </row>
    <row r="624" spans="1:5" x14ac:dyDescent="0.25">
      <c r="A624" s="273"/>
      <c r="B624" s="26">
        <v>2</v>
      </c>
      <c r="C624" s="112" t="s">
        <v>1411</v>
      </c>
      <c r="D624" s="26"/>
      <c r="E624" s="271"/>
    </row>
    <row r="625" spans="1:5" x14ac:dyDescent="0.25">
      <c r="A625" s="273"/>
      <c r="B625" s="26">
        <v>3</v>
      </c>
      <c r="C625" s="112" t="s">
        <v>1412</v>
      </c>
      <c r="D625" s="26"/>
      <c r="E625" s="271"/>
    </row>
    <row r="626" spans="1:5" x14ac:dyDescent="0.25">
      <c r="A626" s="273"/>
      <c r="B626" s="26">
        <v>4</v>
      </c>
      <c r="C626" s="112" t="s">
        <v>1413</v>
      </c>
      <c r="D626" s="26"/>
      <c r="E626" s="271"/>
    </row>
    <row r="627" spans="1:5" x14ac:dyDescent="0.25">
      <c r="A627" s="273"/>
      <c r="B627" s="26">
        <v>5</v>
      </c>
      <c r="C627" s="112" t="s">
        <v>1414</v>
      </c>
      <c r="D627" s="26"/>
      <c r="E627" s="271"/>
    </row>
    <row r="628" spans="1:5" x14ac:dyDescent="0.25">
      <c r="A628" s="273"/>
      <c r="B628" s="26">
        <v>6</v>
      </c>
      <c r="C628" s="112" t="s">
        <v>1415</v>
      </c>
      <c r="D628" s="26"/>
      <c r="E628" s="271"/>
    </row>
    <row r="629" spans="1:5" x14ac:dyDescent="0.25">
      <c r="A629" s="273"/>
      <c r="B629" s="26">
        <v>7</v>
      </c>
      <c r="C629" s="112" t="s">
        <v>1416</v>
      </c>
      <c r="D629" s="26"/>
      <c r="E629" s="271"/>
    </row>
    <row r="630" spans="1:5" x14ac:dyDescent="0.25">
      <c r="A630" s="273"/>
      <c r="B630" s="26">
        <v>8</v>
      </c>
      <c r="C630" s="112" t="s">
        <v>1417</v>
      </c>
      <c r="D630" s="26"/>
      <c r="E630" s="271"/>
    </row>
    <row r="631" spans="1:5" x14ac:dyDescent="0.25">
      <c r="A631" s="273"/>
      <c r="B631" s="26">
        <v>9</v>
      </c>
      <c r="C631" s="112" t="s">
        <v>1418</v>
      </c>
      <c r="D631" s="26"/>
      <c r="E631" s="271"/>
    </row>
    <row r="632" spans="1:5" x14ac:dyDescent="0.25">
      <c r="A632" s="273"/>
      <c r="B632" s="26">
        <v>10</v>
      </c>
      <c r="C632" s="112" t="s">
        <v>1419</v>
      </c>
      <c r="D632" s="26"/>
      <c r="E632" s="271"/>
    </row>
    <row r="633" spans="1:5" x14ac:dyDescent="0.25">
      <c r="A633" s="273"/>
      <c r="B633" s="26">
        <v>11</v>
      </c>
      <c r="C633" s="112" t="s">
        <v>1420</v>
      </c>
      <c r="D633" s="26"/>
      <c r="E633" s="271"/>
    </row>
    <row r="634" spans="1:5" x14ac:dyDescent="0.25">
      <c r="A634" s="273"/>
      <c r="B634" s="26">
        <v>12</v>
      </c>
      <c r="C634" s="112" t="s">
        <v>1421</v>
      </c>
      <c r="D634" s="26">
        <v>3</v>
      </c>
      <c r="E634" s="271">
        <v>4</v>
      </c>
    </row>
    <row r="635" spans="1:5" x14ac:dyDescent="0.25">
      <c r="A635" s="273"/>
      <c r="B635" s="26">
        <v>13</v>
      </c>
      <c r="C635" s="112" t="s">
        <v>1422</v>
      </c>
      <c r="D635" s="26"/>
      <c r="E635" s="271"/>
    </row>
    <row r="636" spans="1:5" x14ac:dyDescent="0.25">
      <c r="A636" s="273"/>
      <c r="B636" s="26">
        <v>14</v>
      </c>
      <c r="C636" s="112" t="s">
        <v>1423</v>
      </c>
      <c r="D636" s="26"/>
      <c r="E636" s="271"/>
    </row>
    <row r="637" spans="1:5" x14ac:dyDescent="0.25">
      <c r="A637" s="273"/>
      <c r="B637" s="26"/>
      <c r="C637" s="273"/>
      <c r="D637" s="26"/>
      <c r="E637" s="26"/>
    </row>
    <row r="638" spans="1:5" x14ac:dyDescent="0.25">
      <c r="A638" s="594" t="s">
        <v>1608</v>
      </c>
      <c r="B638" s="595"/>
      <c r="C638" s="596"/>
      <c r="D638" s="281">
        <f>SUM(D623:D637)</f>
        <v>3</v>
      </c>
      <c r="E638" s="281">
        <f>SUM(E623:E637)</f>
        <v>4</v>
      </c>
    </row>
    <row r="640" spans="1:5" x14ac:dyDescent="0.25">
      <c r="A640" s="590" t="s">
        <v>1603</v>
      </c>
      <c r="B640" s="590"/>
      <c r="C640" s="590"/>
      <c r="D640" s="590"/>
      <c r="E640" s="590"/>
    </row>
    <row r="641" spans="1:5" x14ac:dyDescent="0.25">
      <c r="A641" s="590" t="s">
        <v>1604</v>
      </c>
      <c r="B641" s="590"/>
      <c r="C641" s="590"/>
      <c r="D641" s="590"/>
      <c r="E641" s="590"/>
    </row>
    <row r="643" spans="1:5" x14ac:dyDescent="0.25">
      <c r="A643" s="279" t="s">
        <v>1566</v>
      </c>
      <c r="B643" s="597" t="s">
        <v>1605</v>
      </c>
      <c r="C643" s="598"/>
      <c r="D643" s="279" t="s">
        <v>1567</v>
      </c>
      <c r="E643" s="279" t="s">
        <v>1606</v>
      </c>
    </row>
    <row r="644" spans="1:5" x14ac:dyDescent="0.25">
      <c r="A644" s="273" t="s">
        <v>1594</v>
      </c>
      <c r="B644" s="26">
        <v>1</v>
      </c>
      <c r="C644" s="286" t="s">
        <v>1012</v>
      </c>
      <c r="D644" s="26"/>
      <c r="E644" s="26"/>
    </row>
    <row r="645" spans="1:5" x14ac:dyDescent="0.25">
      <c r="A645" s="273"/>
      <c r="B645" s="26">
        <v>2</v>
      </c>
      <c r="C645" s="112" t="s">
        <v>1424</v>
      </c>
      <c r="D645" s="26"/>
      <c r="E645" s="26"/>
    </row>
    <row r="646" spans="1:5" x14ac:dyDescent="0.25">
      <c r="A646" s="273"/>
      <c r="B646" s="26">
        <v>3</v>
      </c>
      <c r="C646" s="112" t="s">
        <v>1425</v>
      </c>
      <c r="D646" s="26"/>
      <c r="E646" s="26"/>
    </row>
    <row r="647" spans="1:5" x14ac:dyDescent="0.25">
      <c r="A647" s="273"/>
      <c r="B647" s="26">
        <v>4</v>
      </c>
      <c r="C647" s="112" t="s">
        <v>1426</v>
      </c>
      <c r="D647" s="26"/>
      <c r="E647" s="26"/>
    </row>
    <row r="648" spans="1:5" x14ac:dyDescent="0.25">
      <c r="A648" s="273"/>
      <c r="B648" s="26">
        <v>5</v>
      </c>
      <c r="C648" s="112" t="s">
        <v>1427</v>
      </c>
      <c r="D648" s="26"/>
      <c r="E648" s="26"/>
    </row>
    <row r="649" spans="1:5" x14ac:dyDescent="0.25">
      <c r="A649" s="273"/>
      <c r="B649" s="26">
        <v>6</v>
      </c>
      <c r="C649" s="112" t="s">
        <v>1428</v>
      </c>
      <c r="D649" s="26"/>
      <c r="E649" s="26"/>
    </row>
    <row r="650" spans="1:5" x14ac:dyDescent="0.25">
      <c r="A650" s="273"/>
      <c r="B650" s="26">
        <v>7</v>
      </c>
      <c r="C650" s="112" t="s">
        <v>1429</v>
      </c>
      <c r="D650" s="26"/>
      <c r="E650" s="26"/>
    </row>
    <row r="651" spans="1:5" x14ac:dyDescent="0.25">
      <c r="A651" s="273"/>
      <c r="B651" s="26">
        <v>8</v>
      </c>
      <c r="C651" s="112" t="s">
        <v>1430</v>
      </c>
      <c r="D651" s="26"/>
      <c r="E651" s="26"/>
    </row>
    <row r="652" spans="1:5" x14ac:dyDescent="0.25">
      <c r="A652" s="273"/>
      <c r="B652" s="26">
        <v>9</v>
      </c>
      <c r="C652" s="112" t="s">
        <v>1431</v>
      </c>
      <c r="D652" s="26"/>
      <c r="E652" s="26"/>
    </row>
    <row r="653" spans="1:5" x14ac:dyDescent="0.25">
      <c r="A653" s="273"/>
      <c r="B653" s="26">
        <v>10</v>
      </c>
      <c r="C653" s="112" t="s">
        <v>1432</v>
      </c>
      <c r="D653" s="26"/>
      <c r="E653" s="26"/>
    </row>
    <row r="654" spans="1:5" x14ac:dyDescent="0.25">
      <c r="A654" s="273"/>
      <c r="B654" s="26">
        <v>11</v>
      </c>
      <c r="C654" s="112" t="s">
        <v>1433</v>
      </c>
      <c r="D654" s="26"/>
      <c r="E654" s="26"/>
    </row>
    <row r="655" spans="1:5" x14ac:dyDescent="0.25">
      <c r="A655" s="273"/>
      <c r="B655" s="26">
        <v>12</v>
      </c>
      <c r="C655" s="112" t="s">
        <v>1374</v>
      </c>
      <c r="D655" s="26"/>
      <c r="E655" s="26"/>
    </row>
    <row r="656" spans="1:5" x14ac:dyDescent="0.25">
      <c r="A656" s="273"/>
      <c r="B656" s="26">
        <v>13</v>
      </c>
      <c r="C656" s="112" t="s">
        <v>1434</v>
      </c>
      <c r="D656" s="26"/>
      <c r="E656" s="26"/>
    </row>
    <row r="657" spans="1:5" x14ac:dyDescent="0.25">
      <c r="A657" s="273"/>
      <c r="B657" s="26">
        <v>14</v>
      </c>
      <c r="C657" s="112" t="s">
        <v>1435</v>
      </c>
      <c r="D657" s="26"/>
      <c r="E657" s="26"/>
    </row>
    <row r="658" spans="1:5" x14ac:dyDescent="0.25">
      <c r="A658" s="273"/>
      <c r="B658" s="26">
        <v>15</v>
      </c>
      <c r="C658" s="112" t="s">
        <v>1436</v>
      </c>
      <c r="D658" s="26"/>
      <c r="E658" s="26"/>
    </row>
    <row r="659" spans="1:5" x14ac:dyDescent="0.25">
      <c r="A659" s="273"/>
      <c r="B659" s="26">
        <v>16</v>
      </c>
      <c r="C659" s="112" t="s">
        <v>1437</v>
      </c>
      <c r="D659" s="26"/>
      <c r="E659" s="26"/>
    </row>
    <row r="660" spans="1:5" x14ac:dyDescent="0.25">
      <c r="A660" s="273"/>
      <c r="B660" s="26"/>
      <c r="C660" s="273"/>
      <c r="D660" s="26"/>
      <c r="E660" s="26"/>
    </row>
    <row r="661" spans="1:5" x14ac:dyDescent="0.25">
      <c r="A661" s="594" t="s">
        <v>1608</v>
      </c>
      <c r="B661" s="595"/>
      <c r="C661" s="596"/>
      <c r="D661" s="281">
        <f>SUM(D644:D660)</f>
        <v>0</v>
      </c>
      <c r="E661" s="281">
        <f>SUM(E644:E660)</f>
        <v>0</v>
      </c>
    </row>
    <row r="663" spans="1:5" x14ac:dyDescent="0.25">
      <c r="A663" s="590" t="s">
        <v>1603</v>
      </c>
      <c r="B663" s="590"/>
      <c r="C663" s="590"/>
      <c r="D663" s="590"/>
      <c r="E663" s="590"/>
    </row>
    <row r="664" spans="1:5" x14ac:dyDescent="0.25">
      <c r="A664" s="590" t="s">
        <v>1604</v>
      </c>
      <c r="B664" s="590"/>
      <c r="C664" s="590"/>
      <c r="D664" s="590"/>
      <c r="E664" s="590"/>
    </row>
    <row r="666" spans="1:5" x14ac:dyDescent="0.25">
      <c r="A666" s="279" t="s">
        <v>1566</v>
      </c>
      <c r="B666" s="593" t="s">
        <v>1605</v>
      </c>
      <c r="C666" s="593"/>
      <c r="D666" s="279" t="s">
        <v>1567</v>
      </c>
      <c r="E666" s="279" t="s">
        <v>1606</v>
      </c>
    </row>
    <row r="667" spans="1:5" x14ac:dyDescent="0.25">
      <c r="A667" s="273" t="s">
        <v>1595</v>
      </c>
      <c r="B667" s="26">
        <v>1</v>
      </c>
      <c r="C667" s="273" t="s">
        <v>1632</v>
      </c>
      <c r="D667" s="26">
        <v>13</v>
      </c>
      <c r="E667" s="26">
        <v>17</v>
      </c>
    </row>
    <row r="668" spans="1:5" x14ac:dyDescent="0.25">
      <c r="A668" s="273"/>
      <c r="B668" s="26">
        <v>2</v>
      </c>
      <c r="C668" s="273" t="s">
        <v>1323</v>
      </c>
      <c r="D668" s="26">
        <v>22</v>
      </c>
      <c r="E668" s="26">
        <v>21</v>
      </c>
    </row>
    <row r="669" spans="1:5" x14ac:dyDescent="0.25">
      <c r="A669" s="273"/>
      <c r="B669" s="26">
        <v>3</v>
      </c>
      <c r="C669" s="273" t="s">
        <v>1324</v>
      </c>
      <c r="D669" s="26"/>
      <c r="E669" s="26"/>
    </row>
    <row r="670" spans="1:5" x14ac:dyDescent="0.25">
      <c r="A670" s="273"/>
      <c r="B670" s="26">
        <v>4</v>
      </c>
      <c r="C670" s="273" t="s">
        <v>1325</v>
      </c>
      <c r="D670" s="26"/>
      <c r="E670" s="26"/>
    </row>
    <row r="671" spans="1:5" x14ac:dyDescent="0.25">
      <c r="A671" s="273"/>
      <c r="B671" s="26">
        <v>5</v>
      </c>
      <c r="C671" s="273" t="s">
        <v>1326</v>
      </c>
      <c r="D671" s="26"/>
      <c r="E671" s="26"/>
    </row>
    <row r="672" spans="1:5" x14ac:dyDescent="0.25">
      <c r="A672" s="273"/>
      <c r="B672" s="26">
        <v>6</v>
      </c>
      <c r="C672" s="273" t="s">
        <v>1327</v>
      </c>
      <c r="D672" s="26">
        <v>2</v>
      </c>
      <c r="E672" s="26">
        <v>6</v>
      </c>
    </row>
    <row r="673" spans="1:5" x14ac:dyDescent="0.25">
      <c r="A673" s="273"/>
      <c r="B673" s="26">
        <v>7</v>
      </c>
      <c r="C673" s="273" t="s">
        <v>1328</v>
      </c>
      <c r="D673" s="26"/>
      <c r="E673" s="26"/>
    </row>
    <row r="674" spans="1:5" x14ac:dyDescent="0.25">
      <c r="A674" s="273"/>
      <c r="B674" s="26">
        <v>8</v>
      </c>
      <c r="C674" s="273" t="s">
        <v>1329</v>
      </c>
      <c r="D674" s="26">
        <v>1</v>
      </c>
      <c r="E674" s="26">
        <v>8</v>
      </c>
    </row>
    <row r="675" spans="1:5" x14ac:dyDescent="0.25">
      <c r="A675" s="273"/>
      <c r="B675" s="26">
        <v>9</v>
      </c>
      <c r="C675" s="273" t="s">
        <v>1330</v>
      </c>
      <c r="D675" s="26">
        <v>9</v>
      </c>
      <c r="E675" s="26">
        <v>3</v>
      </c>
    </row>
    <row r="676" spans="1:5" x14ac:dyDescent="0.25">
      <c r="A676" s="273"/>
      <c r="B676" s="26">
        <v>10</v>
      </c>
      <c r="C676" s="273" t="s">
        <v>1331</v>
      </c>
      <c r="D676" s="26">
        <v>20</v>
      </c>
      <c r="E676" s="26">
        <v>17</v>
      </c>
    </row>
    <row r="677" spans="1:5" x14ac:dyDescent="0.25">
      <c r="A677" s="273"/>
      <c r="B677" s="26"/>
      <c r="C677" s="273"/>
      <c r="D677" s="26"/>
      <c r="E677" s="26"/>
    </row>
    <row r="678" spans="1:5" x14ac:dyDescent="0.25">
      <c r="A678" s="594" t="s">
        <v>1608</v>
      </c>
      <c r="B678" s="595"/>
      <c r="C678" s="596"/>
      <c r="D678" s="281">
        <f>SUM(D667:D677)</f>
        <v>67</v>
      </c>
      <c r="E678" s="281">
        <f>SUM(E667:E677)</f>
        <v>72</v>
      </c>
    </row>
    <row r="680" spans="1:5" x14ac:dyDescent="0.25">
      <c r="A680" s="590" t="s">
        <v>1603</v>
      </c>
      <c r="B680" s="590"/>
      <c r="C680" s="590"/>
      <c r="D680" s="590"/>
      <c r="E680" s="590"/>
    </row>
    <row r="681" spans="1:5" x14ac:dyDescent="0.25">
      <c r="A681" s="590" t="s">
        <v>1604</v>
      </c>
      <c r="B681" s="590"/>
      <c r="C681" s="590"/>
      <c r="D681" s="590"/>
      <c r="E681" s="590"/>
    </row>
    <row r="683" spans="1:5" x14ac:dyDescent="0.25">
      <c r="A683" s="279" t="s">
        <v>1566</v>
      </c>
      <c r="B683" s="593" t="s">
        <v>1605</v>
      </c>
      <c r="C683" s="593"/>
      <c r="D683" s="279" t="s">
        <v>1567</v>
      </c>
      <c r="E683" s="279" t="s">
        <v>1606</v>
      </c>
    </row>
    <row r="684" spans="1:5" x14ac:dyDescent="0.25">
      <c r="A684" s="273" t="s">
        <v>1596</v>
      </c>
      <c r="B684" s="26">
        <v>1</v>
      </c>
      <c r="C684" s="273" t="s">
        <v>1633</v>
      </c>
      <c r="D684" s="26"/>
      <c r="E684" s="26"/>
    </row>
    <row r="685" spans="1:5" x14ac:dyDescent="0.25">
      <c r="A685" s="273"/>
      <c r="B685" s="26">
        <v>2</v>
      </c>
      <c r="C685" s="273" t="s">
        <v>1332</v>
      </c>
      <c r="D685" s="26"/>
      <c r="E685" s="26"/>
    </row>
    <row r="686" spans="1:5" x14ac:dyDescent="0.25">
      <c r="A686" s="273"/>
      <c r="B686" s="26">
        <v>3</v>
      </c>
      <c r="C686" s="273" t="s">
        <v>1333</v>
      </c>
      <c r="D686" s="26">
        <v>12</v>
      </c>
      <c r="E686" s="26" t="s">
        <v>1634</v>
      </c>
    </row>
    <row r="687" spans="1:5" x14ac:dyDescent="0.25">
      <c r="A687" s="273"/>
      <c r="B687" s="26">
        <v>4</v>
      </c>
      <c r="C687" s="273" t="s">
        <v>1334</v>
      </c>
      <c r="D687" s="26">
        <v>0</v>
      </c>
      <c r="E687" s="26">
        <v>6</v>
      </c>
    </row>
    <row r="688" spans="1:5" x14ac:dyDescent="0.25">
      <c r="A688" s="273"/>
      <c r="B688" s="26">
        <v>5</v>
      </c>
      <c r="C688" s="273" t="s">
        <v>1335</v>
      </c>
      <c r="D688" s="26"/>
      <c r="E688" s="26"/>
    </row>
    <row r="689" spans="1:5" x14ac:dyDescent="0.25">
      <c r="A689" s="273"/>
      <c r="B689" s="26">
        <v>6</v>
      </c>
      <c r="C689" s="273" t="s">
        <v>1336</v>
      </c>
      <c r="D689" s="26"/>
      <c r="E689" s="26"/>
    </row>
    <row r="690" spans="1:5" x14ac:dyDescent="0.25">
      <c r="A690" s="273"/>
      <c r="B690" s="26">
        <v>7</v>
      </c>
      <c r="C690" s="273" t="s">
        <v>1337</v>
      </c>
      <c r="D690" s="26"/>
      <c r="E690" s="26"/>
    </row>
    <row r="691" spans="1:5" x14ac:dyDescent="0.25">
      <c r="A691" s="273"/>
      <c r="B691" s="26">
        <v>8</v>
      </c>
      <c r="C691" s="273" t="s">
        <v>1338</v>
      </c>
      <c r="D691" s="26"/>
      <c r="E691" s="26"/>
    </row>
    <row r="692" spans="1:5" x14ac:dyDescent="0.25">
      <c r="A692" s="273"/>
      <c r="B692" s="26">
        <v>9</v>
      </c>
      <c r="C692" s="273" t="s">
        <v>1339</v>
      </c>
      <c r="D692" s="26"/>
      <c r="E692" s="26"/>
    </row>
    <row r="693" spans="1:5" x14ac:dyDescent="0.25">
      <c r="A693" s="273"/>
      <c r="B693" s="26">
        <v>10</v>
      </c>
      <c r="C693" s="273" t="s">
        <v>1340</v>
      </c>
      <c r="D693" s="26"/>
      <c r="E693" s="26"/>
    </row>
    <row r="694" spans="1:5" x14ac:dyDescent="0.25">
      <c r="A694" s="273"/>
      <c r="B694" s="26">
        <v>11</v>
      </c>
      <c r="C694" s="273" t="s">
        <v>1341</v>
      </c>
      <c r="D694" s="26">
        <v>5</v>
      </c>
      <c r="E694" s="26">
        <v>21</v>
      </c>
    </row>
    <row r="695" spans="1:5" x14ac:dyDescent="0.25">
      <c r="A695" s="273"/>
      <c r="B695" s="26"/>
      <c r="C695" s="273"/>
      <c r="D695" s="26"/>
      <c r="E695" s="26"/>
    </row>
    <row r="696" spans="1:5" x14ac:dyDescent="0.25">
      <c r="A696" s="594" t="s">
        <v>1608</v>
      </c>
      <c r="B696" s="595"/>
      <c r="C696" s="596"/>
      <c r="D696" s="281">
        <f>SUM(D684:D695)</f>
        <v>17</v>
      </c>
      <c r="E696" s="281">
        <f>SUM(E684:E695)</f>
        <v>27</v>
      </c>
    </row>
    <row r="699" spans="1:5" x14ac:dyDescent="0.25">
      <c r="A699" s="590" t="s">
        <v>1603</v>
      </c>
      <c r="B699" s="590"/>
      <c r="C699" s="590"/>
      <c r="D699" s="590"/>
      <c r="E699" s="590"/>
    </row>
    <row r="700" spans="1:5" x14ac:dyDescent="0.25">
      <c r="A700" s="590" t="s">
        <v>1604</v>
      </c>
      <c r="B700" s="590"/>
      <c r="C700" s="590"/>
      <c r="D700" s="590"/>
      <c r="E700" s="590"/>
    </row>
    <row r="702" spans="1:5" x14ac:dyDescent="0.25">
      <c r="A702" s="279" t="s">
        <v>1566</v>
      </c>
      <c r="B702" s="593" t="s">
        <v>1605</v>
      </c>
      <c r="C702" s="593"/>
      <c r="D702" s="279" t="s">
        <v>1567</v>
      </c>
      <c r="E702" s="279" t="s">
        <v>1606</v>
      </c>
    </row>
    <row r="703" spans="1:5" x14ac:dyDescent="0.25">
      <c r="A703" s="273" t="s">
        <v>1597</v>
      </c>
      <c r="B703" s="26">
        <v>1</v>
      </c>
      <c r="C703" s="273" t="s">
        <v>1342</v>
      </c>
      <c r="D703" s="26"/>
      <c r="E703" s="26"/>
    </row>
    <row r="704" spans="1:5" x14ac:dyDescent="0.25">
      <c r="A704" s="273"/>
      <c r="B704" s="26">
        <v>2</v>
      </c>
      <c r="C704" s="273" t="s">
        <v>1343</v>
      </c>
      <c r="D704" s="26"/>
      <c r="E704" s="26"/>
    </row>
    <row r="705" spans="1:5" x14ac:dyDescent="0.25">
      <c r="A705" s="273"/>
      <c r="B705" s="26">
        <v>3</v>
      </c>
      <c r="C705" s="273" t="s">
        <v>1344</v>
      </c>
      <c r="D705" s="26"/>
      <c r="E705" s="26"/>
    </row>
    <row r="706" spans="1:5" x14ac:dyDescent="0.25">
      <c r="A706" s="273"/>
      <c r="B706" s="26">
        <v>4</v>
      </c>
      <c r="C706" s="273" t="s">
        <v>1345</v>
      </c>
      <c r="D706" s="26"/>
      <c r="E706" s="26"/>
    </row>
    <row r="707" spans="1:5" x14ac:dyDescent="0.25">
      <c r="A707" s="273"/>
      <c r="B707" s="26">
        <v>5</v>
      </c>
      <c r="C707" s="273" t="s">
        <v>1346</v>
      </c>
      <c r="D707" s="26">
        <v>2</v>
      </c>
      <c r="E707" s="26">
        <v>4</v>
      </c>
    </row>
    <row r="708" spans="1:5" x14ac:dyDescent="0.25">
      <c r="A708" s="273"/>
      <c r="B708" s="26">
        <v>6</v>
      </c>
      <c r="C708" s="273" t="s">
        <v>1347</v>
      </c>
      <c r="D708" s="26"/>
      <c r="E708" s="26"/>
    </row>
    <row r="709" spans="1:5" x14ac:dyDescent="0.25">
      <c r="A709" s="273"/>
      <c r="B709" s="26">
        <v>7</v>
      </c>
      <c r="C709" s="273" t="s">
        <v>1348</v>
      </c>
      <c r="D709" s="26"/>
      <c r="E709" s="26"/>
    </row>
    <row r="710" spans="1:5" x14ac:dyDescent="0.25">
      <c r="A710" s="273"/>
      <c r="B710" s="26">
        <v>8</v>
      </c>
      <c r="C710" s="273" t="s">
        <v>1349</v>
      </c>
      <c r="D710" s="26"/>
      <c r="E710" s="26"/>
    </row>
    <row r="711" spans="1:5" x14ac:dyDescent="0.25">
      <c r="A711" s="273"/>
      <c r="B711" s="26">
        <v>9</v>
      </c>
      <c r="C711" s="273" t="s">
        <v>1350</v>
      </c>
      <c r="D711" s="26"/>
      <c r="E711" s="26"/>
    </row>
    <row r="712" spans="1:5" x14ac:dyDescent="0.25">
      <c r="A712" s="273"/>
      <c r="B712" s="26">
        <v>10</v>
      </c>
      <c r="C712" s="273" t="s">
        <v>1351</v>
      </c>
      <c r="D712" s="26"/>
      <c r="E712" s="26"/>
    </row>
    <row r="713" spans="1:5" x14ac:dyDescent="0.25">
      <c r="A713" s="273"/>
      <c r="B713" s="26">
        <v>11</v>
      </c>
      <c r="C713" s="273" t="s">
        <v>1352</v>
      </c>
      <c r="D713" s="26"/>
      <c r="E713" s="26"/>
    </row>
    <row r="714" spans="1:5" x14ac:dyDescent="0.25">
      <c r="A714" s="273"/>
      <c r="B714" s="26">
        <v>12</v>
      </c>
      <c r="C714" s="273" t="s">
        <v>1353</v>
      </c>
      <c r="D714" s="26"/>
      <c r="E714" s="26"/>
    </row>
    <row r="715" spans="1:5" x14ac:dyDescent="0.25">
      <c r="A715" s="273"/>
      <c r="B715" s="26">
        <v>13</v>
      </c>
      <c r="C715" s="273" t="s">
        <v>1354</v>
      </c>
      <c r="D715" s="26"/>
      <c r="E715" s="26"/>
    </row>
    <row r="716" spans="1:5" x14ac:dyDescent="0.25">
      <c r="A716" s="273"/>
      <c r="B716" s="26">
        <v>14</v>
      </c>
      <c r="C716" s="273" t="s">
        <v>1355</v>
      </c>
      <c r="D716" s="26"/>
      <c r="E716" s="26"/>
    </row>
    <row r="717" spans="1:5" x14ac:dyDescent="0.25">
      <c r="A717" s="273"/>
      <c r="B717" s="26">
        <v>15</v>
      </c>
      <c r="C717" s="273" t="s">
        <v>1356</v>
      </c>
      <c r="D717" s="26"/>
      <c r="E717" s="26"/>
    </row>
    <row r="718" spans="1:5" x14ac:dyDescent="0.25">
      <c r="A718" s="273"/>
      <c r="B718" s="26">
        <v>16</v>
      </c>
      <c r="C718" s="273" t="s">
        <v>1357</v>
      </c>
      <c r="D718" s="26"/>
      <c r="E718" s="26"/>
    </row>
    <row r="719" spans="1:5" x14ac:dyDescent="0.25">
      <c r="A719" s="273"/>
      <c r="B719" s="26">
        <v>17</v>
      </c>
      <c r="C719" s="273" t="s">
        <v>1358</v>
      </c>
      <c r="D719" s="26"/>
      <c r="E719" s="26"/>
    </row>
    <row r="720" spans="1:5" x14ac:dyDescent="0.25">
      <c r="A720" s="273"/>
      <c r="B720" s="26">
        <v>18</v>
      </c>
      <c r="C720" s="273" t="s">
        <v>1359</v>
      </c>
      <c r="D720" s="26"/>
      <c r="E720" s="26"/>
    </row>
    <row r="721" spans="1:5" x14ac:dyDescent="0.25">
      <c r="A721" s="273"/>
      <c r="B721" s="26">
        <v>19</v>
      </c>
      <c r="C721" s="273" t="s">
        <v>1360</v>
      </c>
      <c r="D721" s="26"/>
      <c r="E721" s="26"/>
    </row>
    <row r="722" spans="1:5" x14ac:dyDescent="0.25">
      <c r="A722" s="273"/>
      <c r="B722" s="26">
        <v>20</v>
      </c>
      <c r="C722" s="273" t="s">
        <v>1361</v>
      </c>
      <c r="D722" s="26"/>
      <c r="E722" s="26"/>
    </row>
    <row r="723" spans="1:5" x14ac:dyDescent="0.25">
      <c r="A723" s="273"/>
      <c r="B723" s="26">
        <v>21</v>
      </c>
      <c r="C723" s="273" t="s">
        <v>1362</v>
      </c>
      <c r="D723" s="26"/>
      <c r="E723" s="26"/>
    </row>
    <row r="724" spans="1:5" x14ac:dyDescent="0.25">
      <c r="A724" s="273"/>
      <c r="B724" s="26">
        <v>22</v>
      </c>
      <c r="C724" s="273" t="s">
        <v>1363</v>
      </c>
      <c r="D724" s="26">
        <v>9</v>
      </c>
      <c r="E724" s="26">
        <v>30</v>
      </c>
    </row>
    <row r="725" spans="1:5" x14ac:dyDescent="0.25">
      <c r="A725" s="273"/>
      <c r="B725" s="26">
        <v>23</v>
      </c>
      <c r="C725" s="273" t="s">
        <v>1028</v>
      </c>
      <c r="D725" s="26"/>
      <c r="E725" s="26"/>
    </row>
    <row r="726" spans="1:5" x14ac:dyDescent="0.25">
      <c r="A726" s="273"/>
      <c r="B726" s="26"/>
      <c r="C726" s="273"/>
      <c r="D726" s="26"/>
      <c r="E726" s="26"/>
    </row>
    <row r="727" spans="1:5" x14ac:dyDescent="0.25">
      <c r="A727" s="594" t="s">
        <v>1608</v>
      </c>
      <c r="B727" s="595"/>
      <c r="C727" s="596"/>
      <c r="D727" s="281">
        <f>SUM(D703:D726)</f>
        <v>11</v>
      </c>
      <c r="E727" s="281">
        <f>SUM(E703:E726)</f>
        <v>34</v>
      </c>
    </row>
    <row r="729" spans="1:5" x14ac:dyDescent="0.25">
      <c r="A729" s="590" t="s">
        <v>1603</v>
      </c>
      <c r="B729" s="590"/>
      <c r="C729" s="590"/>
      <c r="D729" s="590"/>
      <c r="E729" s="590"/>
    </row>
    <row r="730" spans="1:5" x14ac:dyDescent="0.25">
      <c r="A730" s="590" t="s">
        <v>1604</v>
      </c>
      <c r="B730" s="590"/>
      <c r="C730" s="590"/>
      <c r="D730" s="590"/>
      <c r="E730" s="590"/>
    </row>
    <row r="732" spans="1:5" x14ac:dyDescent="0.25">
      <c r="A732" s="279" t="s">
        <v>1566</v>
      </c>
      <c r="B732" s="593" t="s">
        <v>1605</v>
      </c>
      <c r="C732" s="593"/>
      <c r="D732" s="279" t="s">
        <v>1567</v>
      </c>
      <c r="E732" s="279" t="s">
        <v>1606</v>
      </c>
    </row>
    <row r="733" spans="1:5" x14ac:dyDescent="0.25">
      <c r="A733" s="273" t="s">
        <v>1635</v>
      </c>
      <c r="B733" s="26">
        <v>1</v>
      </c>
      <c r="C733" s="90" t="s">
        <v>1011</v>
      </c>
      <c r="D733" s="270"/>
      <c r="E733" s="272"/>
    </row>
    <row r="734" spans="1:5" x14ac:dyDescent="0.25">
      <c r="A734" s="273"/>
      <c r="B734" s="26">
        <v>2</v>
      </c>
      <c r="C734" s="25" t="s">
        <v>1438</v>
      </c>
      <c r="D734" s="26"/>
      <c r="E734" s="271"/>
    </row>
    <row r="735" spans="1:5" x14ac:dyDescent="0.25">
      <c r="A735" s="273"/>
      <c r="B735" s="26">
        <v>3</v>
      </c>
      <c r="C735" s="25" t="s">
        <v>1439</v>
      </c>
      <c r="D735" s="26"/>
      <c r="E735" s="271"/>
    </row>
    <row r="736" spans="1:5" x14ac:dyDescent="0.25">
      <c r="A736" s="273"/>
      <c r="B736" s="26">
        <v>4</v>
      </c>
      <c r="C736" s="25" t="s">
        <v>1440</v>
      </c>
      <c r="D736" s="26"/>
      <c r="E736" s="271"/>
    </row>
    <row r="737" spans="1:5" x14ac:dyDescent="0.25">
      <c r="A737" s="273"/>
      <c r="B737" s="26">
        <v>5</v>
      </c>
      <c r="C737" s="25" t="s">
        <v>1441</v>
      </c>
      <c r="D737" s="26"/>
      <c r="E737" s="271"/>
    </row>
    <row r="738" spans="1:5" x14ac:dyDescent="0.25">
      <c r="A738" s="273"/>
      <c r="B738" s="26">
        <v>6</v>
      </c>
      <c r="C738" s="25" t="s">
        <v>1442</v>
      </c>
      <c r="D738" s="26"/>
      <c r="E738" s="271"/>
    </row>
    <row r="739" spans="1:5" x14ac:dyDescent="0.25">
      <c r="A739" s="273"/>
      <c r="B739" s="26">
        <v>7</v>
      </c>
      <c r="C739" s="25" t="s">
        <v>1443</v>
      </c>
      <c r="D739" s="26">
        <v>0</v>
      </c>
      <c r="E739" s="271">
        <v>7</v>
      </c>
    </row>
    <row r="740" spans="1:5" x14ac:dyDescent="0.25">
      <c r="A740" s="273"/>
      <c r="B740" s="26"/>
      <c r="C740" s="273"/>
      <c r="D740" s="26"/>
      <c r="E740" s="26"/>
    </row>
    <row r="741" spans="1:5" x14ac:dyDescent="0.25">
      <c r="A741" s="594" t="s">
        <v>1608</v>
      </c>
      <c r="B741" s="595"/>
      <c r="C741" s="596"/>
      <c r="D741" s="281">
        <f>SUM(D733:D740)</f>
        <v>0</v>
      </c>
      <c r="E741" s="281">
        <f>SUM(E733:E740)</f>
        <v>7</v>
      </c>
    </row>
    <row r="743" spans="1:5" x14ac:dyDescent="0.25">
      <c r="A743" s="590" t="s">
        <v>1603</v>
      </c>
      <c r="B743" s="590"/>
      <c r="C743" s="590"/>
      <c r="D743" s="590"/>
      <c r="E743" s="590"/>
    </row>
    <row r="744" spans="1:5" x14ac:dyDescent="0.25">
      <c r="A744" s="590" t="s">
        <v>1604</v>
      </c>
      <c r="B744" s="590"/>
      <c r="C744" s="590"/>
      <c r="D744" s="590"/>
      <c r="E744" s="590"/>
    </row>
    <row r="746" spans="1:5" x14ac:dyDescent="0.25">
      <c r="A746" s="279" t="s">
        <v>1566</v>
      </c>
      <c r="B746" s="593" t="s">
        <v>1605</v>
      </c>
      <c r="C746" s="593"/>
      <c r="D746" s="279" t="s">
        <v>1567</v>
      </c>
      <c r="E746" s="279" t="s">
        <v>1606</v>
      </c>
    </row>
    <row r="747" spans="1:5" x14ac:dyDescent="0.25">
      <c r="A747" s="273" t="s">
        <v>1636</v>
      </c>
      <c r="B747" s="26">
        <v>1</v>
      </c>
      <c r="C747" s="90" t="s">
        <v>1637</v>
      </c>
      <c r="D747" s="270"/>
      <c r="E747" s="272"/>
    </row>
    <row r="748" spans="1:5" x14ac:dyDescent="0.25">
      <c r="A748" s="273"/>
      <c r="B748" s="26">
        <v>2</v>
      </c>
      <c r="C748" s="25" t="s">
        <v>1499</v>
      </c>
      <c r="D748" s="26"/>
      <c r="E748" s="271"/>
    </row>
    <row r="749" spans="1:5" x14ac:dyDescent="0.25">
      <c r="A749" s="273"/>
      <c r="B749" s="26">
        <v>3</v>
      </c>
      <c r="C749" s="25" t="s">
        <v>1500</v>
      </c>
      <c r="D749" s="26"/>
      <c r="E749" s="271"/>
    </row>
    <row r="750" spans="1:5" x14ac:dyDescent="0.25">
      <c r="A750" s="273"/>
      <c r="B750" s="26">
        <v>4</v>
      </c>
      <c r="C750" s="25" t="s">
        <v>1501</v>
      </c>
      <c r="D750" s="26"/>
      <c r="E750" s="271"/>
    </row>
    <row r="751" spans="1:5" x14ac:dyDescent="0.25">
      <c r="A751" s="273"/>
      <c r="B751" s="26">
        <v>5</v>
      </c>
      <c r="C751" s="25" t="s">
        <v>1502</v>
      </c>
      <c r="D751" s="26"/>
      <c r="E751" s="271"/>
    </row>
    <row r="752" spans="1:5" x14ac:dyDescent="0.25">
      <c r="A752" s="273"/>
      <c r="B752" s="26">
        <v>6</v>
      </c>
      <c r="C752" s="25" t="s">
        <v>1503</v>
      </c>
      <c r="D752" s="26"/>
      <c r="E752" s="271"/>
    </row>
    <row r="753" spans="1:5" x14ac:dyDescent="0.25">
      <c r="A753" s="273"/>
      <c r="B753" s="26">
        <v>7</v>
      </c>
      <c r="C753" s="25" t="s">
        <v>1504</v>
      </c>
      <c r="D753" s="26"/>
      <c r="E753" s="271"/>
    </row>
    <row r="754" spans="1:5" x14ac:dyDescent="0.25">
      <c r="A754" s="273"/>
      <c r="B754" s="26">
        <v>8</v>
      </c>
      <c r="C754" s="25" t="s">
        <v>1505</v>
      </c>
      <c r="D754" s="26"/>
      <c r="E754" s="271"/>
    </row>
    <row r="755" spans="1:5" x14ac:dyDescent="0.25">
      <c r="A755" s="273"/>
      <c r="B755" s="26">
        <v>9</v>
      </c>
      <c r="C755" s="25" t="s">
        <v>1506</v>
      </c>
      <c r="D755" s="26"/>
      <c r="E755" s="271"/>
    </row>
    <row r="756" spans="1:5" x14ac:dyDescent="0.25">
      <c r="A756" s="273"/>
      <c r="B756" s="26">
        <v>10</v>
      </c>
      <c r="C756" s="25" t="s">
        <v>1507</v>
      </c>
      <c r="D756" s="26"/>
      <c r="E756" s="271"/>
    </row>
    <row r="757" spans="1:5" x14ac:dyDescent="0.25">
      <c r="A757" s="273"/>
      <c r="B757" s="26">
        <v>11</v>
      </c>
      <c r="C757" s="25" t="s">
        <v>1508</v>
      </c>
      <c r="D757" s="26"/>
      <c r="E757" s="271"/>
    </row>
    <row r="758" spans="1:5" x14ac:dyDescent="0.25">
      <c r="A758" s="273"/>
      <c r="B758" s="26">
        <v>12</v>
      </c>
      <c r="C758" s="25" t="s">
        <v>1509</v>
      </c>
      <c r="D758" s="26"/>
      <c r="E758" s="271"/>
    </row>
    <row r="759" spans="1:5" x14ac:dyDescent="0.25">
      <c r="A759" s="273"/>
      <c r="B759" s="26"/>
      <c r="C759" s="273"/>
      <c r="D759" s="26"/>
      <c r="E759" s="26"/>
    </row>
    <row r="760" spans="1:5" x14ac:dyDescent="0.25">
      <c r="A760" s="594" t="s">
        <v>1608</v>
      </c>
      <c r="B760" s="595"/>
      <c r="C760" s="596"/>
      <c r="D760" s="281">
        <f>SUM(D747:D759)</f>
        <v>0</v>
      </c>
      <c r="E760" s="281">
        <f>SUM(E747:E759)</f>
        <v>0</v>
      </c>
    </row>
    <row r="762" spans="1:5" x14ac:dyDescent="0.25">
      <c r="A762" s="590" t="s">
        <v>1603</v>
      </c>
      <c r="B762" s="590"/>
      <c r="C762" s="590"/>
      <c r="D762" s="590"/>
      <c r="E762" s="590"/>
    </row>
    <row r="763" spans="1:5" x14ac:dyDescent="0.25">
      <c r="A763" s="590" t="s">
        <v>1604</v>
      </c>
      <c r="B763" s="590"/>
      <c r="C763" s="590"/>
      <c r="D763" s="590"/>
      <c r="E763" s="590"/>
    </row>
    <row r="765" spans="1:5" x14ac:dyDescent="0.25">
      <c r="A765" s="279" t="s">
        <v>1566</v>
      </c>
      <c r="B765" s="593" t="s">
        <v>1605</v>
      </c>
      <c r="C765" s="593"/>
      <c r="D765" s="279" t="s">
        <v>1567</v>
      </c>
      <c r="E765" s="279" t="s">
        <v>1606</v>
      </c>
    </row>
    <row r="766" spans="1:5" x14ac:dyDescent="0.25">
      <c r="A766" s="273" t="s">
        <v>1600</v>
      </c>
      <c r="B766" s="26">
        <v>1</v>
      </c>
      <c r="C766" s="90" t="s">
        <v>1035</v>
      </c>
      <c r="D766" s="270"/>
      <c r="E766" s="272"/>
    </row>
    <row r="767" spans="1:5" x14ac:dyDescent="0.25">
      <c r="A767" s="273"/>
      <c r="B767" s="26">
        <v>2</v>
      </c>
      <c r="C767" s="25" t="s">
        <v>1510</v>
      </c>
      <c r="D767" s="26"/>
      <c r="E767" s="271"/>
    </row>
    <row r="768" spans="1:5" x14ac:dyDescent="0.25">
      <c r="A768" s="273"/>
      <c r="B768" s="26">
        <v>3</v>
      </c>
      <c r="C768" s="25" t="s">
        <v>1511</v>
      </c>
      <c r="D768" s="26"/>
      <c r="E768" s="271"/>
    </row>
    <row r="769" spans="1:5" x14ac:dyDescent="0.25">
      <c r="A769" s="273"/>
      <c r="B769" s="26">
        <v>4</v>
      </c>
      <c r="C769" s="25" t="s">
        <v>1512</v>
      </c>
      <c r="D769" s="26"/>
      <c r="E769" s="271"/>
    </row>
    <row r="770" spans="1:5" x14ac:dyDescent="0.25">
      <c r="A770" s="273"/>
      <c r="B770" s="26">
        <v>5</v>
      </c>
      <c r="C770" s="25" t="s">
        <v>1513</v>
      </c>
      <c r="D770" s="26"/>
      <c r="E770" s="271"/>
    </row>
    <row r="771" spans="1:5" x14ac:dyDescent="0.25">
      <c r="A771" s="273"/>
      <c r="B771" s="26">
        <v>6</v>
      </c>
      <c r="C771" s="25" t="s">
        <v>1514</v>
      </c>
      <c r="D771" s="26"/>
      <c r="E771" s="271"/>
    </row>
    <row r="772" spans="1:5" x14ac:dyDescent="0.25">
      <c r="A772" s="273"/>
      <c r="B772" s="26">
        <v>7</v>
      </c>
      <c r="C772" s="25" t="s">
        <v>1515</v>
      </c>
      <c r="D772" s="26"/>
      <c r="E772" s="271"/>
    </row>
    <row r="773" spans="1:5" x14ac:dyDescent="0.25">
      <c r="A773" s="273"/>
      <c r="B773" s="26">
        <v>8</v>
      </c>
      <c r="C773" s="25" t="s">
        <v>1516</v>
      </c>
      <c r="D773" s="26"/>
      <c r="E773" s="271"/>
    </row>
    <row r="774" spans="1:5" x14ac:dyDescent="0.25">
      <c r="A774" s="273"/>
      <c r="B774" s="26">
        <v>9</v>
      </c>
      <c r="C774" s="25" t="s">
        <v>1517</v>
      </c>
      <c r="D774" s="26"/>
      <c r="E774" s="271"/>
    </row>
    <row r="775" spans="1:5" x14ac:dyDescent="0.25">
      <c r="A775" s="273"/>
      <c r="B775" s="26">
        <v>10</v>
      </c>
      <c r="C775" s="25" t="s">
        <v>1518</v>
      </c>
      <c r="D775" s="26"/>
      <c r="E775" s="271"/>
    </row>
    <row r="776" spans="1:5" x14ac:dyDescent="0.25">
      <c r="A776" s="273"/>
      <c r="B776" s="26">
        <v>11</v>
      </c>
      <c r="C776" s="25" t="s">
        <v>1519</v>
      </c>
      <c r="D776" s="26"/>
      <c r="E776" s="271"/>
    </row>
    <row r="777" spans="1:5" x14ac:dyDescent="0.25">
      <c r="A777" s="273"/>
      <c r="B777" s="26">
        <v>12</v>
      </c>
      <c r="C777" s="25"/>
      <c r="D777" s="26"/>
      <c r="E777" s="271"/>
    </row>
    <row r="778" spans="1:5" x14ac:dyDescent="0.25">
      <c r="A778" s="273"/>
      <c r="B778" s="26"/>
      <c r="C778" s="273"/>
      <c r="D778" s="26"/>
      <c r="E778" s="26"/>
    </row>
    <row r="779" spans="1:5" x14ac:dyDescent="0.25">
      <c r="A779" s="594" t="s">
        <v>1608</v>
      </c>
      <c r="B779" s="595"/>
      <c r="C779" s="596"/>
      <c r="D779" s="281">
        <f>SUM(D766:D778)</f>
        <v>0</v>
      </c>
      <c r="E779" s="281">
        <f>SUM(E766:E778)</f>
        <v>0</v>
      </c>
    </row>
    <row r="781" spans="1:5" x14ac:dyDescent="0.25">
      <c r="A781" s="590" t="s">
        <v>1603</v>
      </c>
      <c r="B781" s="590"/>
      <c r="C781" s="590"/>
      <c r="D781" s="590"/>
      <c r="E781" s="590"/>
    </row>
    <row r="782" spans="1:5" x14ac:dyDescent="0.25">
      <c r="A782" s="590" t="s">
        <v>1604</v>
      </c>
      <c r="B782" s="590"/>
      <c r="C782" s="590"/>
      <c r="D782" s="590"/>
      <c r="E782" s="590"/>
    </row>
    <row r="784" spans="1:5" x14ac:dyDescent="0.25">
      <c r="A784" s="279" t="s">
        <v>1566</v>
      </c>
      <c r="B784" s="593" t="s">
        <v>1605</v>
      </c>
      <c r="C784" s="593"/>
      <c r="D784" s="279" t="s">
        <v>1567</v>
      </c>
      <c r="E784" s="279" t="s">
        <v>1606</v>
      </c>
    </row>
    <row r="785" spans="1:5" x14ac:dyDescent="0.25">
      <c r="A785" s="273" t="s">
        <v>1601</v>
      </c>
      <c r="B785" s="26">
        <v>1</v>
      </c>
      <c r="C785" s="90" t="s">
        <v>1036</v>
      </c>
      <c r="D785" s="270"/>
      <c r="E785" s="284" t="s">
        <v>1638</v>
      </c>
    </row>
    <row r="786" spans="1:5" x14ac:dyDescent="0.25">
      <c r="A786" s="273"/>
      <c r="B786" s="26">
        <v>2</v>
      </c>
      <c r="C786" s="25" t="s">
        <v>1520</v>
      </c>
      <c r="D786" s="26"/>
      <c r="E786" s="287"/>
    </row>
    <row r="787" spans="1:5" x14ac:dyDescent="0.25">
      <c r="A787" s="273"/>
      <c r="B787" s="26">
        <v>3</v>
      </c>
      <c r="C787" s="25" t="s">
        <v>1521</v>
      </c>
      <c r="D787" s="26"/>
      <c r="E787" s="287"/>
    </row>
    <row r="788" spans="1:5" x14ac:dyDescent="0.25">
      <c r="A788" s="273"/>
      <c r="B788" s="26">
        <v>4</v>
      </c>
      <c r="C788" s="25" t="s">
        <v>1522</v>
      </c>
      <c r="D788" s="26"/>
      <c r="E788" s="287"/>
    </row>
    <row r="789" spans="1:5" x14ac:dyDescent="0.25">
      <c r="A789" s="273"/>
      <c r="B789" s="26">
        <v>5</v>
      </c>
      <c r="C789" s="25" t="s">
        <v>1523</v>
      </c>
      <c r="D789" s="26"/>
      <c r="E789" s="287"/>
    </row>
    <row r="790" spans="1:5" x14ac:dyDescent="0.25">
      <c r="A790" s="273"/>
      <c r="B790" s="26">
        <v>6</v>
      </c>
      <c r="C790" s="25" t="s">
        <v>1524</v>
      </c>
      <c r="D790" s="26"/>
      <c r="E790" s="287"/>
    </row>
    <row r="791" spans="1:5" x14ac:dyDescent="0.25">
      <c r="A791" s="273"/>
      <c r="B791" s="26">
        <v>7</v>
      </c>
      <c r="C791" s="25" t="s">
        <v>1525</v>
      </c>
      <c r="D791" s="26"/>
      <c r="E791" s="287"/>
    </row>
    <row r="792" spans="1:5" x14ac:dyDescent="0.25">
      <c r="A792" s="273"/>
      <c r="B792" s="26">
        <v>8</v>
      </c>
      <c r="C792" s="25" t="s">
        <v>1526</v>
      </c>
      <c r="D792" s="26"/>
      <c r="E792" s="287"/>
    </row>
    <row r="793" spans="1:5" x14ac:dyDescent="0.25">
      <c r="A793" s="273"/>
      <c r="B793" s="26">
        <v>9</v>
      </c>
      <c r="C793" s="25" t="s">
        <v>1527</v>
      </c>
      <c r="D793" s="26"/>
      <c r="E793" s="287"/>
    </row>
    <row r="794" spans="1:5" x14ac:dyDescent="0.25">
      <c r="A794" s="273"/>
      <c r="B794" s="26">
        <v>10</v>
      </c>
      <c r="C794" s="25" t="s">
        <v>1528</v>
      </c>
      <c r="D794" s="26"/>
      <c r="E794" s="287"/>
    </row>
    <row r="795" spans="1:5" x14ac:dyDescent="0.25">
      <c r="A795" s="273"/>
      <c r="B795" s="26">
        <v>11</v>
      </c>
      <c r="C795" s="25" t="s">
        <v>1529</v>
      </c>
      <c r="D795" s="26"/>
      <c r="E795" s="287"/>
    </row>
    <row r="796" spans="1:5" x14ac:dyDescent="0.25">
      <c r="A796" s="273"/>
      <c r="B796" s="26">
        <v>12</v>
      </c>
      <c r="C796" s="25" t="s">
        <v>1530</v>
      </c>
      <c r="D796" s="26"/>
      <c r="E796" s="287"/>
    </row>
    <row r="797" spans="1:5" x14ac:dyDescent="0.25">
      <c r="A797" s="273"/>
      <c r="B797" s="26">
        <v>13</v>
      </c>
      <c r="C797" s="25" t="s">
        <v>1531</v>
      </c>
      <c r="D797" s="26"/>
      <c r="E797" s="287"/>
    </row>
    <row r="798" spans="1:5" x14ac:dyDescent="0.25">
      <c r="A798" s="273"/>
      <c r="B798" s="26">
        <v>14</v>
      </c>
      <c r="C798" s="25" t="s">
        <v>1532</v>
      </c>
      <c r="D798" s="26"/>
      <c r="E798" s="287"/>
    </row>
    <row r="799" spans="1:5" x14ac:dyDescent="0.25">
      <c r="A799" s="273"/>
      <c r="B799" s="26">
        <v>15</v>
      </c>
      <c r="C799" s="25" t="s">
        <v>1533</v>
      </c>
      <c r="D799" s="26"/>
      <c r="E799" s="287"/>
    </row>
    <row r="800" spans="1:5" x14ac:dyDescent="0.25">
      <c r="A800" s="273"/>
      <c r="B800" s="26">
        <v>16</v>
      </c>
      <c r="C800" s="25" t="s">
        <v>1534</v>
      </c>
      <c r="D800" s="26"/>
      <c r="E800" s="287"/>
    </row>
    <row r="801" spans="1:5" x14ac:dyDescent="0.25">
      <c r="A801" s="273"/>
      <c r="B801" s="26">
        <v>17</v>
      </c>
      <c r="C801" s="25" t="s">
        <v>1535</v>
      </c>
      <c r="D801" s="26"/>
      <c r="E801" s="287"/>
    </row>
    <row r="802" spans="1:5" x14ac:dyDescent="0.25">
      <c r="A802" s="273"/>
      <c r="B802" s="26">
        <v>18</v>
      </c>
      <c r="C802" s="25" t="s">
        <v>1536</v>
      </c>
      <c r="D802" s="26"/>
      <c r="E802" s="287"/>
    </row>
    <row r="803" spans="1:5" x14ac:dyDescent="0.25">
      <c r="A803" s="273"/>
      <c r="B803" s="26">
        <v>19</v>
      </c>
      <c r="C803" s="25" t="s">
        <v>1537</v>
      </c>
      <c r="D803" s="26"/>
      <c r="E803" s="287"/>
    </row>
    <row r="804" spans="1:5" x14ac:dyDescent="0.25">
      <c r="A804" s="273"/>
      <c r="B804" s="26">
        <v>20</v>
      </c>
      <c r="C804" s="25" t="s">
        <v>1538</v>
      </c>
      <c r="D804" s="26"/>
      <c r="E804" s="287"/>
    </row>
    <row r="805" spans="1:5" x14ac:dyDescent="0.25">
      <c r="A805" s="273"/>
      <c r="B805" s="26">
        <v>21</v>
      </c>
      <c r="C805" s="25" t="s">
        <v>1539</v>
      </c>
      <c r="D805" s="26"/>
      <c r="E805" s="287"/>
    </row>
    <row r="806" spans="1:5" x14ac:dyDescent="0.25">
      <c r="A806" s="273"/>
      <c r="B806" s="26">
        <v>22</v>
      </c>
      <c r="C806" s="25" t="s">
        <v>1540</v>
      </c>
      <c r="D806" s="26"/>
      <c r="E806" s="287"/>
    </row>
    <row r="807" spans="1:5" x14ac:dyDescent="0.25">
      <c r="A807" s="273"/>
      <c r="B807" s="26">
        <v>23</v>
      </c>
      <c r="C807" s="25" t="s">
        <v>1541</v>
      </c>
      <c r="D807" s="26"/>
      <c r="E807" s="287"/>
    </row>
    <row r="808" spans="1:5" x14ac:dyDescent="0.25">
      <c r="A808" s="273"/>
      <c r="B808" s="26">
        <v>24</v>
      </c>
      <c r="C808" s="25" t="s">
        <v>1542</v>
      </c>
      <c r="D808" s="26"/>
      <c r="E808" s="287"/>
    </row>
    <row r="809" spans="1:5" x14ac:dyDescent="0.25">
      <c r="A809" s="273"/>
      <c r="B809" s="26">
        <v>25</v>
      </c>
      <c r="C809" s="25" t="s">
        <v>1543</v>
      </c>
      <c r="D809" s="26"/>
      <c r="E809" s="287"/>
    </row>
    <row r="810" spans="1:5" x14ac:dyDescent="0.25">
      <c r="A810" s="273"/>
      <c r="B810" s="26">
        <v>26</v>
      </c>
      <c r="C810" s="25" t="s">
        <v>1544</v>
      </c>
      <c r="D810" s="26"/>
      <c r="E810" s="287"/>
    </row>
    <row r="811" spans="1:5" x14ac:dyDescent="0.25">
      <c r="A811" s="273"/>
      <c r="B811" s="26">
        <v>27</v>
      </c>
      <c r="C811" s="25" t="s">
        <v>1545</v>
      </c>
      <c r="D811" s="26"/>
      <c r="E811" s="287"/>
    </row>
    <row r="812" spans="1:5" x14ac:dyDescent="0.25">
      <c r="A812" s="273"/>
      <c r="B812" s="26">
        <v>28</v>
      </c>
      <c r="C812" s="25" t="s">
        <v>1546</v>
      </c>
      <c r="D812" s="26"/>
      <c r="E812" s="287"/>
    </row>
    <row r="813" spans="1:5" x14ac:dyDescent="0.25">
      <c r="A813" s="273"/>
      <c r="B813" s="26">
        <v>29</v>
      </c>
      <c r="C813" s="25" t="s">
        <v>1547</v>
      </c>
      <c r="D813" s="26"/>
      <c r="E813" s="287"/>
    </row>
    <row r="814" spans="1:5" x14ac:dyDescent="0.25">
      <c r="A814" s="273"/>
      <c r="B814" s="26">
        <v>30</v>
      </c>
      <c r="C814" s="25" t="s">
        <v>1548</v>
      </c>
      <c r="D814" s="26"/>
      <c r="E814" s="287"/>
    </row>
    <row r="815" spans="1:5" x14ac:dyDescent="0.25">
      <c r="A815" s="273"/>
      <c r="B815" s="26"/>
      <c r="C815" s="25"/>
      <c r="D815" s="26"/>
      <c r="E815" s="271"/>
    </row>
    <row r="816" spans="1:5" x14ac:dyDescent="0.25">
      <c r="A816" s="594" t="s">
        <v>1608</v>
      </c>
      <c r="B816" s="595"/>
      <c r="C816" s="596"/>
      <c r="D816" s="281">
        <f>SUM(D785:D815)</f>
        <v>0</v>
      </c>
      <c r="E816" s="281">
        <f>SUM(E785:E815)</f>
        <v>0</v>
      </c>
    </row>
    <row r="818" spans="1:5" x14ac:dyDescent="0.25">
      <c r="A818" s="590" t="s">
        <v>1603</v>
      </c>
      <c r="B818" s="590"/>
      <c r="C818" s="590"/>
      <c r="D818" s="590"/>
      <c r="E818" s="590"/>
    </row>
    <row r="819" spans="1:5" x14ac:dyDescent="0.25">
      <c r="A819" s="590" t="s">
        <v>1604</v>
      </c>
      <c r="B819" s="590"/>
      <c r="C819" s="590"/>
      <c r="D819" s="590"/>
      <c r="E819" s="590"/>
    </row>
    <row r="821" spans="1:5" x14ac:dyDescent="0.25">
      <c r="A821" s="279" t="s">
        <v>1566</v>
      </c>
      <c r="B821" s="593" t="s">
        <v>1605</v>
      </c>
      <c r="C821" s="593"/>
      <c r="D821" s="279" t="s">
        <v>1567</v>
      </c>
      <c r="E821" s="279" t="s">
        <v>1606</v>
      </c>
    </row>
    <row r="822" spans="1:5" x14ac:dyDescent="0.25">
      <c r="A822" s="273" t="s">
        <v>1602</v>
      </c>
      <c r="B822" s="26">
        <v>1</v>
      </c>
      <c r="C822" s="90" t="s">
        <v>1037</v>
      </c>
      <c r="D822" s="270">
        <v>3</v>
      </c>
      <c r="E822" s="270">
        <v>0</v>
      </c>
    </row>
    <row r="823" spans="1:5" x14ac:dyDescent="0.25">
      <c r="A823" s="273"/>
      <c r="B823" s="26">
        <v>2</v>
      </c>
      <c r="C823" s="25" t="s">
        <v>1549</v>
      </c>
      <c r="D823" s="26"/>
      <c r="E823" s="26"/>
    </row>
    <row r="824" spans="1:5" x14ac:dyDescent="0.25">
      <c r="A824" s="273"/>
      <c r="B824" s="26">
        <v>3</v>
      </c>
      <c r="C824" s="25" t="s">
        <v>1550</v>
      </c>
      <c r="D824" s="26"/>
      <c r="E824" s="26"/>
    </row>
    <row r="825" spans="1:5" x14ac:dyDescent="0.25">
      <c r="A825" s="273"/>
      <c r="B825" s="26">
        <v>4</v>
      </c>
      <c r="C825" s="25" t="s">
        <v>1551</v>
      </c>
      <c r="D825" s="26"/>
      <c r="E825" s="26"/>
    </row>
    <row r="826" spans="1:5" x14ac:dyDescent="0.25">
      <c r="A826" s="273"/>
      <c r="B826" s="26">
        <v>5</v>
      </c>
      <c r="C826" s="25" t="s">
        <v>1552</v>
      </c>
      <c r="D826" s="26"/>
      <c r="E826" s="26"/>
    </row>
    <row r="827" spans="1:5" x14ac:dyDescent="0.25">
      <c r="A827" s="273"/>
      <c r="B827" s="26">
        <v>6</v>
      </c>
      <c r="C827" s="25" t="s">
        <v>1553</v>
      </c>
      <c r="D827" s="26"/>
      <c r="E827" s="26"/>
    </row>
    <row r="828" spans="1:5" x14ac:dyDescent="0.25">
      <c r="A828" s="273"/>
      <c r="B828" s="26">
        <v>7</v>
      </c>
      <c r="C828" s="25" t="s">
        <v>1554</v>
      </c>
      <c r="D828" s="26"/>
      <c r="E828" s="26"/>
    </row>
    <row r="829" spans="1:5" x14ac:dyDescent="0.25">
      <c r="A829" s="273"/>
      <c r="B829" s="26">
        <v>8</v>
      </c>
      <c r="C829" s="25" t="s">
        <v>1555</v>
      </c>
      <c r="D829" s="26"/>
      <c r="E829" s="26"/>
    </row>
    <row r="830" spans="1:5" x14ac:dyDescent="0.25">
      <c r="A830" s="273"/>
      <c r="B830" s="26">
        <v>9</v>
      </c>
      <c r="C830" s="25" t="s">
        <v>1556</v>
      </c>
      <c r="D830" s="26"/>
      <c r="E830" s="26"/>
    </row>
    <row r="831" spans="1:5" x14ac:dyDescent="0.25">
      <c r="A831" s="273"/>
      <c r="B831" s="26">
        <v>10</v>
      </c>
      <c r="C831" s="25" t="s">
        <v>1557</v>
      </c>
      <c r="D831" s="26"/>
      <c r="E831" s="26"/>
    </row>
    <row r="832" spans="1:5" x14ac:dyDescent="0.25">
      <c r="A832" s="273"/>
      <c r="B832" s="26">
        <v>11</v>
      </c>
      <c r="C832" s="25" t="s">
        <v>1558</v>
      </c>
      <c r="D832" s="26"/>
      <c r="E832" s="26"/>
    </row>
    <row r="833" spans="1:5" x14ac:dyDescent="0.25">
      <c r="A833" s="273"/>
      <c r="B833" s="26">
        <v>12</v>
      </c>
      <c r="C833" s="25" t="s">
        <v>1559</v>
      </c>
      <c r="D833" s="26"/>
      <c r="E833" s="26"/>
    </row>
    <row r="834" spans="1:5" x14ac:dyDescent="0.25">
      <c r="A834" s="273"/>
      <c r="B834" s="26">
        <v>13</v>
      </c>
      <c r="C834" s="25" t="s">
        <v>1560</v>
      </c>
      <c r="D834" s="26"/>
      <c r="E834" s="26"/>
    </row>
    <row r="835" spans="1:5" x14ac:dyDescent="0.25">
      <c r="A835" s="273"/>
      <c r="B835" s="26">
        <v>14</v>
      </c>
      <c r="C835" s="25" t="s">
        <v>1561</v>
      </c>
      <c r="D835" s="26"/>
      <c r="E835" s="26"/>
    </row>
    <row r="836" spans="1:5" x14ac:dyDescent="0.25">
      <c r="A836" s="273"/>
      <c r="B836" s="26">
        <v>15</v>
      </c>
      <c r="C836" s="25" t="s">
        <v>1562</v>
      </c>
      <c r="D836" s="26"/>
      <c r="E836" s="26"/>
    </row>
    <row r="837" spans="1:5" x14ac:dyDescent="0.25">
      <c r="A837" s="273"/>
      <c r="B837" s="26"/>
      <c r="C837" s="25"/>
      <c r="D837" s="26"/>
      <c r="E837" s="271"/>
    </row>
    <row r="838" spans="1:5" x14ac:dyDescent="0.25">
      <c r="A838" s="594" t="s">
        <v>1608</v>
      </c>
      <c r="B838" s="595"/>
      <c r="C838" s="596"/>
      <c r="D838" s="281">
        <f>SUM(D822:D837)</f>
        <v>3</v>
      </c>
      <c r="E838" s="281">
        <f>SUM(E822:E837)</f>
        <v>0</v>
      </c>
    </row>
  </sheetData>
  <mergeCells count="140">
    <mergeCell ref="B821:C821"/>
    <mergeCell ref="A838:C838"/>
    <mergeCell ref="A781:E781"/>
    <mergeCell ref="A782:E782"/>
    <mergeCell ref="B784:C784"/>
    <mergeCell ref="A816:C816"/>
    <mergeCell ref="A818:E818"/>
    <mergeCell ref="A819:E819"/>
    <mergeCell ref="B746:C746"/>
    <mergeCell ref="A760:C760"/>
    <mergeCell ref="A762:E762"/>
    <mergeCell ref="A763:E763"/>
    <mergeCell ref="B765:C765"/>
    <mergeCell ref="A779:C779"/>
    <mergeCell ref="A729:E729"/>
    <mergeCell ref="A730:E730"/>
    <mergeCell ref="B732:C732"/>
    <mergeCell ref="A741:C741"/>
    <mergeCell ref="A743:E743"/>
    <mergeCell ref="A744:E744"/>
    <mergeCell ref="B683:C683"/>
    <mergeCell ref="A696:C696"/>
    <mergeCell ref="A699:E699"/>
    <mergeCell ref="A700:E700"/>
    <mergeCell ref="B702:C702"/>
    <mergeCell ref="A727:C727"/>
    <mergeCell ref="A663:E663"/>
    <mergeCell ref="A664:E664"/>
    <mergeCell ref="B666:C666"/>
    <mergeCell ref="A678:C678"/>
    <mergeCell ref="A680:E680"/>
    <mergeCell ref="A681:E681"/>
    <mergeCell ref="B622:C622"/>
    <mergeCell ref="A638:C638"/>
    <mergeCell ref="A640:E640"/>
    <mergeCell ref="A641:E641"/>
    <mergeCell ref="B643:C643"/>
    <mergeCell ref="A661:C661"/>
    <mergeCell ref="A605:E605"/>
    <mergeCell ref="A606:E606"/>
    <mergeCell ref="B608:C608"/>
    <mergeCell ref="A617:C617"/>
    <mergeCell ref="A619:E619"/>
    <mergeCell ref="A620:E620"/>
    <mergeCell ref="B552:C552"/>
    <mergeCell ref="A579:C579"/>
    <mergeCell ref="A581:E581"/>
    <mergeCell ref="A582:E582"/>
    <mergeCell ref="B584:C584"/>
    <mergeCell ref="A603:C603"/>
    <mergeCell ref="A529:E529"/>
    <mergeCell ref="A530:E530"/>
    <mergeCell ref="B532:C532"/>
    <mergeCell ref="A547:C547"/>
    <mergeCell ref="A549:E549"/>
    <mergeCell ref="A550:E550"/>
    <mergeCell ref="B492:C492"/>
    <mergeCell ref="A509:C509"/>
    <mergeCell ref="A511:E511"/>
    <mergeCell ref="A512:E512"/>
    <mergeCell ref="B514:C514"/>
    <mergeCell ref="A527:C527"/>
    <mergeCell ref="A467:E467"/>
    <mergeCell ref="A468:E468"/>
    <mergeCell ref="B470:C470"/>
    <mergeCell ref="A487:C487"/>
    <mergeCell ref="A489:E489"/>
    <mergeCell ref="A490:E490"/>
    <mergeCell ref="B427:C427"/>
    <mergeCell ref="A452:C452"/>
    <mergeCell ref="A454:E454"/>
    <mergeCell ref="A455:E455"/>
    <mergeCell ref="B457:C457"/>
    <mergeCell ref="A465:C465"/>
    <mergeCell ref="A409:E409"/>
    <mergeCell ref="A410:E410"/>
    <mergeCell ref="B412:C412"/>
    <mergeCell ref="A422:C422"/>
    <mergeCell ref="A424:E424"/>
    <mergeCell ref="A425:E425"/>
    <mergeCell ref="B344:C344"/>
    <mergeCell ref="A366:C366"/>
    <mergeCell ref="A368:E368"/>
    <mergeCell ref="A369:E369"/>
    <mergeCell ref="B371:C371"/>
    <mergeCell ref="A407:C407"/>
    <mergeCell ref="A298:E298"/>
    <mergeCell ref="A299:E299"/>
    <mergeCell ref="B301:C301"/>
    <mergeCell ref="A338:C338"/>
    <mergeCell ref="A341:E341"/>
    <mergeCell ref="A342:E342"/>
    <mergeCell ref="B266:C266"/>
    <mergeCell ref="A281:C281"/>
    <mergeCell ref="A283:E283"/>
    <mergeCell ref="A284:E284"/>
    <mergeCell ref="B286:C286"/>
    <mergeCell ref="A296:C296"/>
    <mergeCell ref="A244:E244"/>
    <mergeCell ref="A245:E245"/>
    <mergeCell ref="B247:C247"/>
    <mergeCell ref="A261:C261"/>
    <mergeCell ref="A263:E263"/>
    <mergeCell ref="A264:E264"/>
    <mergeCell ref="B205:C205"/>
    <mergeCell ref="A218:C218"/>
    <mergeCell ref="A220:E220"/>
    <mergeCell ref="A221:E221"/>
    <mergeCell ref="B223:C223"/>
    <mergeCell ref="A242:C242"/>
    <mergeCell ref="A176:E176"/>
    <mergeCell ref="A177:E177"/>
    <mergeCell ref="B179:C179"/>
    <mergeCell ref="A200:C200"/>
    <mergeCell ref="A202:E202"/>
    <mergeCell ref="A203:E203"/>
    <mergeCell ref="B145:C145"/>
    <mergeCell ref="A156:C156"/>
    <mergeCell ref="A159:E159"/>
    <mergeCell ref="A160:E160"/>
    <mergeCell ref="B162:C162"/>
    <mergeCell ref="A173:C173"/>
    <mergeCell ref="A139:C139"/>
    <mergeCell ref="A142:E142"/>
    <mergeCell ref="A143:E143"/>
    <mergeCell ref="B50:C50"/>
    <mergeCell ref="A80:C80"/>
    <mergeCell ref="A83:E83"/>
    <mergeCell ref="A84:E84"/>
    <mergeCell ref="B86:C86"/>
    <mergeCell ref="A125:C125"/>
    <mergeCell ref="A1:E1"/>
    <mergeCell ref="A2:E2"/>
    <mergeCell ref="B4:C4"/>
    <mergeCell ref="A44:C44"/>
    <mergeCell ref="A47:E47"/>
    <mergeCell ref="A48:E48"/>
    <mergeCell ref="A128:E128"/>
    <mergeCell ref="A129:E129"/>
    <mergeCell ref="B131:C131"/>
  </mergeCells>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N1294"/>
  <sheetViews>
    <sheetView view="pageBreakPreview" topLeftCell="A291" zoomScale="85" zoomScaleNormal="80" zoomScaleSheetLayoutView="85" workbookViewId="0">
      <selection sqref="A1:O1"/>
    </sheetView>
  </sheetViews>
  <sheetFormatPr defaultRowHeight="15" x14ac:dyDescent="0.25"/>
  <cols>
    <col min="1" max="1" width="4" customWidth="1"/>
    <col min="2" max="2" width="23.7109375" customWidth="1"/>
    <col min="3" max="3" width="4.5703125" customWidth="1"/>
    <col min="4" max="4" width="20.85546875" customWidth="1"/>
    <col min="5" max="5" width="4.140625" customWidth="1"/>
    <col min="6" max="6" width="23.42578125" customWidth="1"/>
    <col min="7" max="7" width="3.5703125" customWidth="1"/>
    <col min="8" max="8" width="23.42578125" customWidth="1"/>
    <col min="9" max="9" width="3.5703125" customWidth="1"/>
    <col min="10" max="10" width="22.140625" customWidth="1"/>
    <col min="11" max="11" width="21" customWidth="1"/>
    <col min="12" max="12" width="2.7109375" customWidth="1"/>
    <col min="13" max="13" width="18.42578125" customWidth="1"/>
    <col min="14" max="14" width="19.28515625" customWidth="1"/>
  </cols>
  <sheetData>
    <row r="2" spans="1:14" ht="21" x14ac:dyDescent="0.35">
      <c r="A2" s="599" t="s">
        <v>1639</v>
      </c>
      <c r="B2" s="599"/>
      <c r="C2" s="599"/>
      <c r="D2" s="599"/>
      <c r="E2" s="599"/>
      <c r="F2" s="599"/>
      <c r="G2" s="599"/>
      <c r="H2" s="599"/>
      <c r="I2" s="599"/>
      <c r="J2" s="599"/>
      <c r="K2" s="599"/>
      <c r="L2" s="599"/>
      <c r="M2" s="599"/>
      <c r="N2" s="599"/>
    </row>
    <row r="3" spans="1:14" ht="18.75" x14ac:dyDescent="0.3">
      <c r="A3" s="289" t="s">
        <v>1640</v>
      </c>
      <c r="B3" s="289"/>
    </row>
    <row r="5" spans="1:14" ht="15" customHeight="1" x14ac:dyDescent="0.25">
      <c r="A5" s="600" t="s">
        <v>1641</v>
      </c>
      <c r="B5" s="600"/>
      <c r="C5" s="601" t="s">
        <v>1642</v>
      </c>
      <c r="D5" s="602"/>
      <c r="E5" s="601" t="s">
        <v>1643</v>
      </c>
      <c r="F5" s="605"/>
      <c r="G5" s="79"/>
      <c r="H5" s="607" t="s">
        <v>1644</v>
      </c>
      <c r="I5" s="608"/>
      <c r="J5" s="609"/>
      <c r="K5" s="610" t="s">
        <v>1645</v>
      </c>
      <c r="L5" s="612" t="s">
        <v>1646</v>
      </c>
      <c r="M5" s="613"/>
      <c r="N5" s="616" t="s">
        <v>1647</v>
      </c>
    </row>
    <row r="6" spans="1:14" x14ac:dyDescent="0.25">
      <c r="A6" s="600"/>
      <c r="B6" s="600"/>
      <c r="C6" s="603"/>
      <c r="D6" s="604"/>
      <c r="E6" s="603"/>
      <c r="F6" s="606"/>
      <c r="G6" s="290"/>
      <c r="H6" s="291" t="s">
        <v>1648</v>
      </c>
      <c r="I6" s="290"/>
      <c r="J6" s="292" t="s">
        <v>1649</v>
      </c>
      <c r="K6" s="611"/>
      <c r="L6" s="614"/>
      <c r="M6" s="615"/>
      <c r="N6" s="616"/>
    </row>
    <row r="7" spans="1:14" x14ac:dyDescent="0.25">
      <c r="A7" s="293"/>
      <c r="B7" s="294"/>
      <c r="C7" s="293"/>
      <c r="D7" s="294"/>
      <c r="E7" s="295"/>
      <c r="F7" s="295"/>
      <c r="G7" s="296"/>
      <c r="H7" s="297"/>
      <c r="I7" s="296"/>
      <c r="J7" s="294"/>
      <c r="K7" s="294"/>
      <c r="L7" s="298"/>
      <c r="M7" s="299"/>
      <c r="N7" s="300"/>
    </row>
    <row r="8" spans="1:14" ht="30" x14ac:dyDescent="0.25">
      <c r="A8" s="296" t="s">
        <v>1650</v>
      </c>
      <c r="B8" s="300" t="s">
        <v>1651</v>
      </c>
      <c r="C8" s="296"/>
      <c r="D8" s="300"/>
      <c r="E8" s="295"/>
      <c r="F8" s="295"/>
      <c r="G8" s="296"/>
      <c r="H8" s="295"/>
      <c r="I8" s="296">
        <v>1</v>
      </c>
      <c r="J8" s="300" t="s">
        <v>1652</v>
      </c>
      <c r="K8" s="300" t="s">
        <v>1653</v>
      </c>
      <c r="M8" s="299" t="s">
        <v>1654</v>
      </c>
      <c r="N8" s="300" t="s">
        <v>1655</v>
      </c>
    </row>
    <row r="9" spans="1:14" x14ac:dyDescent="0.25">
      <c r="A9" s="296"/>
      <c r="B9" s="300"/>
      <c r="C9" s="296"/>
      <c r="D9" s="300"/>
      <c r="E9" s="295"/>
      <c r="F9" s="295"/>
      <c r="G9" s="296"/>
      <c r="H9" s="295"/>
      <c r="I9" s="296"/>
      <c r="J9" s="300"/>
      <c r="K9" s="300"/>
      <c r="M9" s="299"/>
      <c r="N9" s="300"/>
    </row>
    <row r="10" spans="1:14" ht="30" x14ac:dyDescent="0.25">
      <c r="A10" s="296" t="s">
        <v>1656</v>
      </c>
      <c r="B10" s="300" t="s">
        <v>1657</v>
      </c>
      <c r="C10" s="296"/>
      <c r="D10" s="300"/>
      <c r="E10" s="295"/>
      <c r="F10" s="295"/>
      <c r="G10" s="296"/>
      <c r="H10" s="295"/>
      <c r="I10" s="296">
        <v>2</v>
      </c>
      <c r="J10" s="300" t="s">
        <v>1658</v>
      </c>
      <c r="K10" s="300" t="s">
        <v>1653</v>
      </c>
      <c r="M10" s="299" t="s">
        <v>1654</v>
      </c>
      <c r="N10" s="300" t="s">
        <v>1655</v>
      </c>
    </row>
    <row r="11" spans="1:14" x14ac:dyDescent="0.25">
      <c r="A11" s="296"/>
      <c r="B11" s="300"/>
      <c r="C11" s="296"/>
      <c r="D11" s="300"/>
      <c r="E11" s="295"/>
      <c r="F11" s="295"/>
      <c r="G11" s="296"/>
      <c r="H11" s="295"/>
      <c r="I11" s="296"/>
      <c r="J11" s="300"/>
      <c r="K11" s="300"/>
      <c r="M11" s="299"/>
      <c r="N11" s="300"/>
    </row>
    <row r="12" spans="1:14" ht="30" x14ac:dyDescent="0.25">
      <c r="A12" s="296" t="s">
        <v>1659</v>
      </c>
      <c r="B12" s="300" t="s">
        <v>1660</v>
      </c>
      <c r="C12" s="296"/>
      <c r="D12" s="300"/>
      <c r="E12" s="295"/>
      <c r="F12" s="295"/>
      <c r="G12" s="296"/>
      <c r="H12" s="295"/>
      <c r="I12" s="296">
        <v>3</v>
      </c>
      <c r="J12" s="300" t="s">
        <v>1661</v>
      </c>
      <c r="K12" s="300" t="s">
        <v>1653</v>
      </c>
      <c r="M12" s="299" t="s">
        <v>1654</v>
      </c>
      <c r="N12" s="300" t="s">
        <v>1655</v>
      </c>
    </row>
    <row r="13" spans="1:14" x14ac:dyDescent="0.25">
      <c r="A13" s="296"/>
      <c r="B13" s="300"/>
      <c r="C13" s="296"/>
      <c r="D13" s="300"/>
      <c r="E13" s="295"/>
      <c r="F13" s="295"/>
      <c r="G13" s="296"/>
      <c r="H13" s="295"/>
      <c r="I13" s="296"/>
      <c r="J13" s="300"/>
      <c r="K13" s="300"/>
      <c r="M13" s="299"/>
      <c r="N13" s="300"/>
    </row>
    <row r="14" spans="1:14" ht="30" x14ac:dyDescent="0.25">
      <c r="A14" s="296" t="s">
        <v>1662</v>
      </c>
      <c r="B14" s="300" t="s">
        <v>1663</v>
      </c>
      <c r="C14" s="296"/>
      <c r="D14" s="300"/>
      <c r="E14" s="295"/>
      <c r="F14" s="295"/>
      <c r="G14" s="296"/>
      <c r="H14" s="295"/>
      <c r="I14" s="296">
        <v>4</v>
      </c>
      <c r="J14" s="300" t="s">
        <v>1664</v>
      </c>
      <c r="K14" s="300" t="s">
        <v>1653</v>
      </c>
      <c r="M14" s="299" t="s">
        <v>1654</v>
      </c>
      <c r="N14" s="300" t="s">
        <v>1655</v>
      </c>
    </row>
    <row r="15" spans="1:14" x14ac:dyDescent="0.25">
      <c r="A15" s="296"/>
      <c r="B15" s="300"/>
      <c r="C15" s="296"/>
      <c r="D15" s="300"/>
      <c r="E15" s="295"/>
      <c r="F15" s="295"/>
      <c r="G15" s="296"/>
      <c r="H15" s="295"/>
      <c r="I15" s="296"/>
      <c r="J15" s="300"/>
      <c r="K15" s="300"/>
      <c r="M15" s="299"/>
      <c r="N15" s="300"/>
    </row>
    <row r="16" spans="1:14" ht="30" x14ac:dyDescent="0.25">
      <c r="A16" s="296" t="s">
        <v>1665</v>
      </c>
      <c r="B16" s="300" t="s">
        <v>1666</v>
      </c>
      <c r="C16" s="296"/>
      <c r="D16" s="300"/>
      <c r="E16" s="295"/>
      <c r="F16" s="295"/>
      <c r="G16" s="296"/>
      <c r="H16" s="295"/>
      <c r="I16" s="296">
        <v>5</v>
      </c>
      <c r="J16" s="300" t="s">
        <v>1664</v>
      </c>
      <c r="K16" s="300" t="s">
        <v>1653</v>
      </c>
      <c r="M16" s="299" t="s">
        <v>1654</v>
      </c>
      <c r="N16" s="300" t="s">
        <v>1655</v>
      </c>
    </row>
    <row r="17" spans="1:14" x14ac:dyDescent="0.25">
      <c r="A17" s="296"/>
      <c r="B17" s="300"/>
      <c r="C17" s="296"/>
      <c r="D17" s="300"/>
      <c r="E17" s="295"/>
      <c r="F17" s="295"/>
      <c r="G17" s="296"/>
      <c r="H17" s="295"/>
      <c r="I17" s="296"/>
      <c r="J17" s="301"/>
      <c r="K17" s="300"/>
      <c r="M17" s="299"/>
      <c r="N17" s="300"/>
    </row>
    <row r="18" spans="1:14" ht="30" x14ac:dyDescent="0.25">
      <c r="A18" s="296" t="s">
        <v>1667</v>
      </c>
      <c r="B18" s="300" t="s">
        <v>1668</v>
      </c>
      <c r="C18" s="296"/>
      <c r="D18" s="300"/>
      <c r="E18" s="295"/>
      <c r="F18" s="295"/>
      <c r="G18" s="296"/>
      <c r="H18" s="295"/>
      <c r="I18" s="296">
        <v>6</v>
      </c>
      <c r="J18" s="300" t="s">
        <v>1669</v>
      </c>
      <c r="K18" s="300" t="s">
        <v>1653</v>
      </c>
      <c r="M18" s="299" t="s">
        <v>1654</v>
      </c>
      <c r="N18" s="300" t="s">
        <v>1655</v>
      </c>
    </row>
    <row r="19" spans="1:14" x14ac:dyDescent="0.25">
      <c r="A19" s="296"/>
      <c r="B19" s="300"/>
      <c r="C19" s="296"/>
      <c r="D19" s="300"/>
      <c r="E19" s="295"/>
      <c r="F19" s="295"/>
      <c r="G19" s="296"/>
      <c r="H19" s="295"/>
      <c r="I19" s="296"/>
      <c r="J19" s="300"/>
      <c r="K19" s="300"/>
      <c r="M19" s="299"/>
      <c r="N19" s="300"/>
    </row>
    <row r="20" spans="1:14" ht="30" x14ac:dyDescent="0.25">
      <c r="A20" s="296" t="s">
        <v>1670</v>
      </c>
      <c r="B20" s="300" t="s">
        <v>1671</v>
      </c>
      <c r="C20" s="296"/>
      <c r="D20" s="300"/>
      <c r="E20" s="295"/>
      <c r="F20" s="295"/>
      <c r="G20" s="296"/>
      <c r="H20" s="295"/>
      <c r="I20" s="296">
        <v>7</v>
      </c>
      <c r="J20" s="300" t="s">
        <v>1661</v>
      </c>
      <c r="K20" s="300" t="s">
        <v>1653</v>
      </c>
      <c r="M20" s="299" t="s">
        <v>1654</v>
      </c>
      <c r="N20" s="300" t="s">
        <v>1655</v>
      </c>
    </row>
    <row r="21" spans="1:14" x14ac:dyDescent="0.25">
      <c r="A21" s="296"/>
      <c r="B21" s="300"/>
      <c r="C21" s="296"/>
      <c r="D21" s="300"/>
      <c r="E21" s="295"/>
      <c r="F21" s="295"/>
      <c r="G21" s="296"/>
      <c r="H21" s="295"/>
      <c r="I21" s="296"/>
      <c r="J21" s="300"/>
      <c r="K21" s="300"/>
      <c r="M21" s="299"/>
      <c r="N21" s="300"/>
    </row>
    <row r="22" spans="1:14" ht="30" x14ac:dyDescent="0.25">
      <c r="A22" s="296" t="s">
        <v>1672</v>
      </c>
      <c r="B22" s="300" t="s">
        <v>1673</v>
      </c>
      <c r="C22" s="296"/>
      <c r="D22" s="300"/>
      <c r="E22" s="295"/>
      <c r="F22" s="295"/>
      <c r="G22" s="296"/>
      <c r="H22" s="295"/>
      <c r="I22" s="296">
        <v>8</v>
      </c>
      <c r="J22" s="300" t="s">
        <v>1674</v>
      </c>
      <c r="K22" s="300" t="s">
        <v>1653</v>
      </c>
      <c r="M22" s="299" t="s">
        <v>1654</v>
      </c>
      <c r="N22" s="300" t="s">
        <v>1655</v>
      </c>
    </row>
    <row r="23" spans="1:14" x14ac:dyDescent="0.25">
      <c r="A23" s="296"/>
      <c r="B23" s="300"/>
      <c r="C23" s="296"/>
      <c r="D23" s="300"/>
      <c r="E23" s="295"/>
      <c r="F23" s="295"/>
      <c r="G23" s="296"/>
      <c r="H23" s="295"/>
      <c r="I23" s="296"/>
      <c r="J23" s="300"/>
      <c r="K23" s="300"/>
      <c r="M23" s="299"/>
      <c r="N23" s="300"/>
    </row>
    <row r="24" spans="1:14" ht="30" x14ac:dyDescent="0.25">
      <c r="A24" s="296" t="s">
        <v>1675</v>
      </c>
      <c r="B24" s="300" t="s">
        <v>1676</v>
      </c>
      <c r="C24" s="296"/>
      <c r="D24" s="300"/>
      <c r="E24" s="295"/>
      <c r="F24" s="295"/>
      <c r="G24" s="296"/>
      <c r="H24" s="295"/>
      <c r="I24" s="296">
        <v>9</v>
      </c>
      <c r="J24" s="300" t="s">
        <v>1677</v>
      </c>
      <c r="K24" s="300" t="s">
        <v>1653</v>
      </c>
      <c r="M24" s="299" t="s">
        <v>1654</v>
      </c>
      <c r="N24" s="300" t="s">
        <v>1655</v>
      </c>
    </row>
    <row r="25" spans="1:14" x14ac:dyDescent="0.25">
      <c r="A25" s="296"/>
      <c r="B25" s="300"/>
      <c r="C25" s="296"/>
      <c r="D25" s="300"/>
      <c r="E25" s="295"/>
      <c r="F25" s="295"/>
      <c r="G25" s="296"/>
      <c r="H25" s="295"/>
      <c r="I25" s="296"/>
      <c r="J25" s="300"/>
      <c r="K25" s="300"/>
      <c r="M25" s="299"/>
      <c r="N25" s="300"/>
    </row>
    <row r="26" spans="1:14" ht="30" x14ac:dyDescent="0.25">
      <c r="A26" s="296" t="s">
        <v>1678</v>
      </c>
      <c r="B26" s="300" t="s">
        <v>1679</v>
      </c>
      <c r="C26" s="296"/>
      <c r="D26" s="300"/>
      <c r="E26" s="295"/>
      <c r="F26" s="295"/>
      <c r="G26" s="296"/>
      <c r="H26" s="295"/>
      <c r="I26" s="296">
        <v>10</v>
      </c>
      <c r="J26" s="300" t="s">
        <v>1680</v>
      </c>
      <c r="K26" s="300" t="s">
        <v>1653</v>
      </c>
      <c r="M26" s="299" t="s">
        <v>1654</v>
      </c>
      <c r="N26" s="300" t="s">
        <v>1655</v>
      </c>
    </row>
    <row r="27" spans="1:14" x14ac:dyDescent="0.25">
      <c r="A27" s="296"/>
      <c r="B27" s="300"/>
      <c r="C27" s="296"/>
      <c r="D27" s="300"/>
      <c r="E27" s="295"/>
      <c r="F27" s="295"/>
      <c r="G27" s="296"/>
      <c r="H27" s="295"/>
      <c r="I27" s="296"/>
      <c r="J27" s="300"/>
      <c r="K27" s="300"/>
      <c r="M27" s="299"/>
      <c r="N27" s="300"/>
    </row>
    <row r="28" spans="1:14" ht="30" x14ac:dyDescent="0.25">
      <c r="A28" s="296" t="s">
        <v>1681</v>
      </c>
      <c r="B28" s="300" t="s">
        <v>1682</v>
      </c>
      <c r="C28" s="296"/>
      <c r="D28" s="300"/>
      <c r="E28" s="295"/>
      <c r="F28" s="295"/>
      <c r="G28" s="296"/>
      <c r="H28" s="295"/>
      <c r="I28" s="296">
        <v>11</v>
      </c>
      <c r="J28" s="300" t="s">
        <v>1683</v>
      </c>
      <c r="K28" s="300" t="s">
        <v>1653</v>
      </c>
      <c r="M28" s="299" t="s">
        <v>1654</v>
      </c>
      <c r="N28" s="300" t="s">
        <v>1655</v>
      </c>
    </row>
    <row r="29" spans="1:14" x14ac:dyDescent="0.25">
      <c r="A29" s="296"/>
      <c r="B29" s="300"/>
      <c r="C29" s="296"/>
      <c r="D29" s="300"/>
      <c r="E29" s="295"/>
      <c r="F29" s="295"/>
      <c r="G29" s="296"/>
      <c r="H29" s="295"/>
      <c r="I29" s="296"/>
      <c r="J29" s="300"/>
      <c r="K29" s="300"/>
      <c r="M29" s="299"/>
      <c r="N29" s="300"/>
    </row>
    <row r="30" spans="1:14" ht="30" x14ac:dyDescent="0.25">
      <c r="A30" s="296" t="s">
        <v>1684</v>
      </c>
      <c r="B30" s="300" t="s">
        <v>1685</v>
      </c>
      <c r="C30" s="296"/>
      <c r="D30" s="300"/>
      <c r="E30" s="295"/>
      <c r="F30" s="295"/>
      <c r="G30" s="296"/>
      <c r="H30" s="295"/>
      <c r="I30" s="296">
        <v>12</v>
      </c>
      <c r="J30" s="300" t="s">
        <v>1658</v>
      </c>
      <c r="K30" s="300" t="s">
        <v>1653</v>
      </c>
      <c r="M30" s="299" t="s">
        <v>1654</v>
      </c>
      <c r="N30" s="300" t="s">
        <v>1655</v>
      </c>
    </row>
    <row r="31" spans="1:14" x14ac:dyDescent="0.25">
      <c r="A31" s="296"/>
      <c r="B31" s="300"/>
      <c r="C31" s="296"/>
      <c r="D31" s="300"/>
      <c r="E31" s="295"/>
      <c r="F31" s="295"/>
      <c r="G31" s="296"/>
      <c r="H31" s="295"/>
      <c r="I31" s="296"/>
      <c r="J31" s="300"/>
      <c r="K31" s="300"/>
      <c r="M31" s="299"/>
      <c r="N31" s="300"/>
    </row>
    <row r="32" spans="1:14" ht="30" x14ac:dyDescent="0.25">
      <c r="A32" s="296" t="s">
        <v>1686</v>
      </c>
      <c r="B32" s="300" t="s">
        <v>1687</v>
      </c>
      <c r="C32" s="296"/>
      <c r="D32" s="300"/>
      <c r="E32" s="295"/>
      <c r="F32" s="295"/>
      <c r="G32" s="296"/>
      <c r="H32" s="295"/>
      <c r="I32" s="296">
        <v>13</v>
      </c>
      <c r="J32" s="300" t="s">
        <v>1688</v>
      </c>
      <c r="K32" s="300" t="s">
        <v>1653</v>
      </c>
      <c r="M32" s="299" t="s">
        <v>1654</v>
      </c>
      <c r="N32" s="300" t="s">
        <v>1655</v>
      </c>
    </row>
    <row r="33" spans="1:14" x14ac:dyDescent="0.25">
      <c r="A33" s="296"/>
      <c r="B33" s="300"/>
      <c r="C33" s="296"/>
      <c r="D33" s="300"/>
      <c r="E33" s="295"/>
      <c r="F33" s="295"/>
      <c r="G33" s="296"/>
      <c r="H33" s="295"/>
      <c r="I33" s="296"/>
      <c r="J33" s="300"/>
      <c r="K33" s="300"/>
      <c r="M33" s="299"/>
      <c r="N33" s="300"/>
    </row>
    <row r="34" spans="1:14" ht="30" x14ac:dyDescent="0.25">
      <c r="A34" s="296" t="s">
        <v>1689</v>
      </c>
      <c r="B34" s="300" t="s">
        <v>1690</v>
      </c>
      <c r="C34" s="296"/>
      <c r="D34" s="300"/>
      <c r="E34" s="295"/>
      <c r="F34" s="295"/>
      <c r="G34" s="296"/>
      <c r="H34" s="295"/>
      <c r="I34" s="296">
        <v>14</v>
      </c>
      <c r="J34" s="300" t="s">
        <v>1691</v>
      </c>
      <c r="K34" s="300" t="s">
        <v>1653</v>
      </c>
      <c r="M34" s="299" t="s">
        <v>1654</v>
      </c>
      <c r="N34" s="300" t="s">
        <v>1655</v>
      </c>
    </row>
    <row r="35" spans="1:14" x14ac:dyDescent="0.25">
      <c r="A35" s="296"/>
      <c r="B35" s="300"/>
      <c r="C35" s="296"/>
      <c r="D35" s="300"/>
      <c r="E35" s="295"/>
      <c r="F35" s="295"/>
      <c r="G35" s="296"/>
      <c r="H35" s="295"/>
      <c r="I35" s="296"/>
      <c r="J35" s="300"/>
      <c r="K35" s="300"/>
      <c r="M35" s="299"/>
      <c r="N35" s="300"/>
    </row>
    <row r="36" spans="1:14" ht="30" x14ac:dyDescent="0.25">
      <c r="A36" s="296" t="s">
        <v>1692</v>
      </c>
      <c r="B36" s="300" t="s">
        <v>1693</v>
      </c>
      <c r="C36" s="296"/>
      <c r="D36" s="300"/>
      <c r="E36" s="295"/>
      <c r="F36" s="295"/>
      <c r="G36" s="296"/>
      <c r="H36" s="295"/>
      <c r="I36" s="296">
        <v>15</v>
      </c>
      <c r="J36" s="300" t="s">
        <v>1694</v>
      </c>
      <c r="K36" s="300" t="s">
        <v>1653</v>
      </c>
      <c r="M36" s="299" t="s">
        <v>1654</v>
      </c>
      <c r="N36" s="300" t="s">
        <v>1655</v>
      </c>
    </row>
    <row r="37" spans="1:14" x14ac:dyDescent="0.25">
      <c r="A37" s="296"/>
      <c r="B37" s="300"/>
      <c r="C37" s="296"/>
      <c r="D37" s="300"/>
      <c r="E37" s="295"/>
      <c r="F37" s="295"/>
      <c r="G37" s="296"/>
      <c r="H37" s="295"/>
      <c r="I37" s="296"/>
      <c r="J37" s="300"/>
      <c r="K37" s="300"/>
      <c r="M37" s="299"/>
      <c r="N37" s="300"/>
    </row>
    <row r="38" spans="1:14" ht="30" x14ac:dyDescent="0.25">
      <c r="A38" s="296" t="s">
        <v>1695</v>
      </c>
      <c r="B38" s="300" t="s">
        <v>1696</v>
      </c>
      <c r="C38" s="296"/>
      <c r="D38" s="300"/>
      <c r="E38" s="295"/>
      <c r="F38" s="295"/>
      <c r="G38" s="296"/>
      <c r="H38" s="295"/>
      <c r="I38" s="296">
        <v>16</v>
      </c>
      <c r="J38" s="300" t="s">
        <v>1697</v>
      </c>
      <c r="K38" s="300" t="s">
        <v>1653</v>
      </c>
      <c r="M38" s="299" t="s">
        <v>1654</v>
      </c>
      <c r="N38" s="300" t="s">
        <v>1655</v>
      </c>
    </row>
    <row r="39" spans="1:14" x14ac:dyDescent="0.25">
      <c r="A39" s="296"/>
      <c r="B39" s="300"/>
      <c r="C39" s="296"/>
      <c r="D39" s="300"/>
      <c r="E39" s="295"/>
      <c r="F39" s="295"/>
      <c r="G39" s="296"/>
      <c r="H39" s="295"/>
      <c r="I39" s="296"/>
      <c r="J39" s="300"/>
      <c r="K39" s="300"/>
      <c r="M39" s="299"/>
      <c r="N39" s="300"/>
    </row>
    <row r="40" spans="1:14" ht="30" x14ac:dyDescent="0.25">
      <c r="A40" s="296" t="s">
        <v>1698</v>
      </c>
      <c r="B40" s="300" t="s">
        <v>1699</v>
      </c>
      <c r="C40" s="296"/>
      <c r="D40" s="300"/>
      <c r="E40" s="295"/>
      <c r="F40" s="295"/>
      <c r="G40" s="296"/>
      <c r="H40" s="295"/>
      <c r="I40" s="296">
        <v>17</v>
      </c>
      <c r="J40" s="300" t="s">
        <v>1700</v>
      </c>
      <c r="K40" s="300" t="s">
        <v>1653</v>
      </c>
      <c r="M40" s="299" t="s">
        <v>1654</v>
      </c>
      <c r="N40" s="300" t="s">
        <v>1655</v>
      </c>
    </row>
    <row r="41" spans="1:14" x14ac:dyDescent="0.25">
      <c r="A41" s="296"/>
      <c r="B41" s="300"/>
      <c r="C41" s="296"/>
      <c r="D41" s="300"/>
      <c r="E41" s="295"/>
      <c r="F41" s="295"/>
      <c r="G41" s="296"/>
      <c r="H41" s="295"/>
      <c r="I41" s="296"/>
      <c r="J41" s="300"/>
      <c r="K41" s="300"/>
      <c r="M41" s="299"/>
      <c r="N41" s="300"/>
    </row>
    <row r="42" spans="1:14" ht="30" x14ac:dyDescent="0.25">
      <c r="A42" s="296" t="s">
        <v>1701</v>
      </c>
      <c r="B42" s="300" t="s">
        <v>1702</v>
      </c>
      <c r="C42" s="296"/>
      <c r="D42" s="300"/>
      <c r="E42" s="295"/>
      <c r="F42" s="295"/>
      <c r="G42" s="296"/>
      <c r="H42" s="295"/>
      <c r="I42" s="296">
        <v>18</v>
      </c>
      <c r="J42" s="300" t="s">
        <v>1703</v>
      </c>
      <c r="K42" s="300" t="s">
        <v>1653</v>
      </c>
      <c r="M42" s="299" t="s">
        <v>1654</v>
      </c>
      <c r="N42" s="300" t="s">
        <v>1655</v>
      </c>
    </row>
    <row r="43" spans="1:14" x14ac:dyDescent="0.25">
      <c r="A43" s="296"/>
      <c r="B43" s="300"/>
      <c r="C43" s="296"/>
      <c r="D43" s="300"/>
      <c r="E43" s="295"/>
      <c r="F43" s="295"/>
      <c r="G43" s="296"/>
      <c r="H43" s="295"/>
      <c r="I43" s="296"/>
      <c r="J43" s="300"/>
      <c r="K43" s="300"/>
      <c r="M43" s="299"/>
      <c r="N43" s="300"/>
    </row>
    <row r="44" spans="1:14" ht="30" x14ac:dyDescent="0.25">
      <c r="A44" s="296" t="s">
        <v>1704</v>
      </c>
      <c r="B44" s="300" t="s">
        <v>1705</v>
      </c>
      <c r="C44" s="296"/>
      <c r="D44" s="300"/>
      <c r="E44" s="295"/>
      <c r="F44" s="295"/>
      <c r="G44" s="296"/>
      <c r="H44" s="295"/>
      <c r="I44" s="296">
        <v>19</v>
      </c>
      <c r="J44" s="300" t="s">
        <v>1706</v>
      </c>
      <c r="K44" s="300" t="s">
        <v>1653</v>
      </c>
      <c r="M44" s="299" t="s">
        <v>1654</v>
      </c>
      <c r="N44" s="300" t="s">
        <v>1655</v>
      </c>
    </row>
    <row r="45" spans="1:14" x14ac:dyDescent="0.25">
      <c r="A45" s="296"/>
      <c r="B45" s="300"/>
      <c r="C45" s="296"/>
      <c r="D45" s="300"/>
      <c r="E45" s="295"/>
      <c r="F45" s="295"/>
      <c r="G45" s="296"/>
      <c r="H45" s="295"/>
      <c r="I45" s="296"/>
      <c r="J45" s="300"/>
      <c r="K45" s="300"/>
      <c r="M45" s="299"/>
      <c r="N45" s="300"/>
    </row>
    <row r="46" spans="1:14" ht="30" x14ac:dyDescent="0.25">
      <c r="A46" s="296" t="s">
        <v>1707</v>
      </c>
      <c r="B46" s="300" t="s">
        <v>1708</v>
      </c>
      <c r="C46" s="296"/>
      <c r="D46" s="300"/>
      <c r="E46" s="295"/>
      <c r="F46" s="295"/>
      <c r="G46" s="296"/>
      <c r="H46" s="295"/>
      <c r="I46" s="296">
        <v>20</v>
      </c>
      <c r="J46" s="300" t="s">
        <v>1688</v>
      </c>
      <c r="K46" s="300" t="s">
        <v>1653</v>
      </c>
      <c r="M46" s="299" t="s">
        <v>1654</v>
      </c>
      <c r="N46" s="300" t="s">
        <v>1655</v>
      </c>
    </row>
    <row r="47" spans="1:14" x14ac:dyDescent="0.25">
      <c r="A47" s="296"/>
      <c r="B47" s="300"/>
      <c r="C47" s="296"/>
      <c r="D47" s="300"/>
      <c r="E47" s="295"/>
      <c r="F47" s="295"/>
      <c r="G47" s="296"/>
      <c r="H47" s="295"/>
      <c r="I47" s="296"/>
      <c r="J47" s="300"/>
      <c r="K47" s="300"/>
      <c r="M47" s="299"/>
      <c r="N47" s="300"/>
    </row>
    <row r="48" spans="1:14" ht="30" x14ac:dyDescent="0.25">
      <c r="A48" s="296" t="s">
        <v>1709</v>
      </c>
      <c r="B48" s="300" t="s">
        <v>1710</v>
      </c>
      <c r="C48" s="296"/>
      <c r="D48" s="300"/>
      <c r="E48" s="295"/>
      <c r="F48" s="295"/>
      <c r="G48" s="296"/>
      <c r="H48" s="295"/>
      <c r="I48" s="296">
        <v>21</v>
      </c>
      <c r="J48" s="300" t="s">
        <v>1711</v>
      </c>
      <c r="K48" s="300" t="s">
        <v>1653</v>
      </c>
      <c r="M48" s="299" t="s">
        <v>1654</v>
      </c>
      <c r="N48" s="300" t="s">
        <v>1655</v>
      </c>
    </row>
    <row r="49" spans="1:14" x14ac:dyDescent="0.25">
      <c r="A49" s="296"/>
      <c r="B49" s="300"/>
      <c r="C49" s="296"/>
      <c r="D49" s="300"/>
      <c r="E49" s="295"/>
      <c r="F49" s="295"/>
      <c r="G49" s="296"/>
      <c r="H49" s="295"/>
      <c r="I49" s="296"/>
      <c r="J49" s="300"/>
      <c r="K49" s="300"/>
      <c r="M49" s="299"/>
      <c r="N49" s="300"/>
    </row>
    <row r="50" spans="1:14" ht="30" x14ac:dyDescent="0.25">
      <c r="A50" s="296" t="s">
        <v>1712</v>
      </c>
      <c r="B50" s="300" t="s">
        <v>1713</v>
      </c>
      <c r="C50" s="296"/>
      <c r="D50" s="300"/>
      <c r="E50" s="295"/>
      <c r="F50" s="295"/>
      <c r="G50" s="296"/>
      <c r="H50" s="295"/>
      <c r="I50" s="296">
        <v>22</v>
      </c>
      <c r="J50" s="300" t="s">
        <v>1714</v>
      </c>
      <c r="K50" s="300" t="s">
        <v>1653</v>
      </c>
      <c r="M50" s="299" t="s">
        <v>1654</v>
      </c>
      <c r="N50" s="300" t="s">
        <v>1655</v>
      </c>
    </row>
    <row r="51" spans="1:14" x14ac:dyDescent="0.25">
      <c r="A51" s="296"/>
      <c r="B51" s="300"/>
      <c r="C51" s="296"/>
      <c r="D51" s="300"/>
      <c r="E51" s="295"/>
      <c r="F51" s="295"/>
      <c r="G51" s="296"/>
      <c r="H51" s="295"/>
      <c r="I51" s="296"/>
      <c r="J51" s="300"/>
      <c r="K51" s="300"/>
      <c r="M51" s="299"/>
      <c r="N51" s="300"/>
    </row>
    <row r="52" spans="1:14" ht="30" x14ac:dyDescent="0.25">
      <c r="A52" s="296" t="s">
        <v>1715</v>
      </c>
      <c r="B52" s="300" t="s">
        <v>1716</v>
      </c>
      <c r="C52" s="296"/>
      <c r="D52" s="300"/>
      <c r="E52" s="295"/>
      <c r="F52" s="295"/>
      <c r="G52" s="296"/>
      <c r="H52" s="295"/>
      <c r="I52" s="296">
        <v>23</v>
      </c>
      <c r="J52" s="300" t="s">
        <v>1680</v>
      </c>
      <c r="K52" s="300" t="s">
        <v>1653</v>
      </c>
      <c r="M52" s="299" t="s">
        <v>1654</v>
      </c>
      <c r="N52" s="300" t="s">
        <v>1655</v>
      </c>
    </row>
    <row r="53" spans="1:14" x14ac:dyDescent="0.25">
      <c r="A53" s="296"/>
      <c r="B53" s="300"/>
      <c r="C53" s="296"/>
      <c r="D53" s="300"/>
      <c r="E53" s="295"/>
      <c r="F53" s="295"/>
      <c r="G53" s="296"/>
      <c r="H53" s="295"/>
      <c r="I53" s="296"/>
      <c r="J53" s="300"/>
      <c r="K53" s="300"/>
      <c r="M53" s="299"/>
      <c r="N53" s="300"/>
    </row>
    <row r="54" spans="1:14" ht="30" x14ac:dyDescent="0.25">
      <c r="A54" s="296" t="s">
        <v>1717</v>
      </c>
      <c r="B54" s="300" t="s">
        <v>1718</v>
      </c>
      <c r="C54" s="296"/>
      <c r="D54" s="300"/>
      <c r="E54" s="295"/>
      <c r="F54" s="295"/>
      <c r="G54" s="296"/>
      <c r="H54" s="295"/>
      <c r="I54" s="296">
        <v>24</v>
      </c>
      <c r="J54" s="300" t="s">
        <v>1719</v>
      </c>
      <c r="K54" s="300" t="s">
        <v>1653</v>
      </c>
      <c r="M54" s="299" t="s">
        <v>1654</v>
      </c>
      <c r="N54" s="300" t="s">
        <v>1655</v>
      </c>
    </row>
    <row r="55" spans="1:14" x14ac:dyDescent="0.25">
      <c r="A55" s="296"/>
      <c r="B55" s="300"/>
      <c r="C55" s="296"/>
      <c r="D55" s="300"/>
      <c r="E55" s="295"/>
      <c r="F55" s="295"/>
      <c r="G55" s="296"/>
      <c r="H55" s="295"/>
      <c r="I55" s="296"/>
      <c r="J55" s="300"/>
      <c r="K55" s="300"/>
      <c r="M55" s="299"/>
      <c r="N55" s="300"/>
    </row>
    <row r="56" spans="1:14" ht="30" x14ac:dyDescent="0.25">
      <c r="A56" s="296" t="s">
        <v>1720</v>
      </c>
      <c r="B56" s="300" t="s">
        <v>1721</v>
      </c>
      <c r="C56" s="296"/>
      <c r="D56" s="300"/>
      <c r="E56" s="295"/>
      <c r="F56" s="295"/>
      <c r="G56" s="296"/>
      <c r="H56" s="295"/>
      <c r="I56" s="296">
        <v>25</v>
      </c>
      <c r="J56" s="300" t="s">
        <v>1722</v>
      </c>
      <c r="K56" s="300" t="s">
        <v>1653</v>
      </c>
      <c r="M56" s="299" t="s">
        <v>1654</v>
      </c>
      <c r="N56" s="300" t="s">
        <v>1655</v>
      </c>
    </row>
    <row r="57" spans="1:14" x14ac:dyDescent="0.25">
      <c r="A57" s="296"/>
      <c r="B57" s="300"/>
      <c r="C57" s="296"/>
      <c r="D57" s="300"/>
      <c r="E57" s="295"/>
      <c r="F57" s="295"/>
      <c r="G57" s="296"/>
      <c r="H57" s="295"/>
      <c r="I57" s="296"/>
      <c r="J57" s="300"/>
      <c r="K57" s="300"/>
      <c r="M57" s="299"/>
      <c r="N57" s="300"/>
    </row>
    <row r="58" spans="1:14" ht="33.75" customHeight="1" x14ac:dyDescent="0.25">
      <c r="A58" s="296" t="s">
        <v>1723</v>
      </c>
      <c r="B58" s="300" t="s">
        <v>1724</v>
      </c>
      <c r="C58" s="296"/>
      <c r="D58" s="300"/>
      <c r="E58" s="295"/>
      <c r="F58" s="295"/>
      <c r="G58" s="296"/>
      <c r="H58" s="295"/>
      <c r="I58" s="296">
        <v>26</v>
      </c>
      <c r="J58" s="300" t="s">
        <v>1725</v>
      </c>
      <c r="K58" s="300" t="s">
        <v>1653</v>
      </c>
      <c r="M58" s="299" t="s">
        <v>1654</v>
      </c>
      <c r="N58" s="300" t="s">
        <v>1655</v>
      </c>
    </row>
    <row r="59" spans="1:14" x14ac:dyDescent="0.25">
      <c r="A59" s="296"/>
      <c r="B59" s="300"/>
      <c r="C59" s="296"/>
      <c r="D59" s="300"/>
      <c r="E59" s="295"/>
      <c r="F59" s="295"/>
      <c r="G59" s="296"/>
      <c r="H59" s="295"/>
      <c r="I59" s="296"/>
      <c r="J59" s="300"/>
      <c r="K59" s="300"/>
      <c r="M59" s="299"/>
      <c r="N59" s="300"/>
    </row>
    <row r="60" spans="1:14" ht="30" x14ac:dyDescent="0.25">
      <c r="A60" s="296" t="s">
        <v>1726</v>
      </c>
      <c r="B60" s="300" t="s">
        <v>1727</v>
      </c>
      <c r="C60" s="296"/>
      <c r="D60" s="300"/>
      <c r="E60" s="295"/>
      <c r="F60" s="295"/>
      <c r="G60" s="296"/>
      <c r="H60" s="295"/>
      <c r="I60" s="296">
        <v>27</v>
      </c>
      <c r="J60" s="300" t="s">
        <v>1728</v>
      </c>
      <c r="K60" s="300" t="s">
        <v>1653</v>
      </c>
      <c r="M60" s="299" t="s">
        <v>1654</v>
      </c>
      <c r="N60" s="300" t="s">
        <v>1655</v>
      </c>
    </row>
    <row r="61" spans="1:14" x14ac:dyDescent="0.25">
      <c r="A61" s="296"/>
      <c r="B61" s="300"/>
      <c r="C61" s="296"/>
      <c r="D61" s="300"/>
      <c r="E61" s="295"/>
      <c r="F61" s="295"/>
      <c r="G61" s="296"/>
      <c r="H61" s="295"/>
      <c r="I61" s="296"/>
      <c r="J61" s="300"/>
      <c r="K61" s="300"/>
      <c r="M61" s="299"/>
      <c r="N61" s="300"/>
    </row>
    <row r="62" spans="1:14" ht="51.75" customHeight="1" x14ac:dyDescent="0.25">
      <c r="A62" s="296" t="s">
        <v>1729</v>
      </c>
      <c r="B62" s="300" t="s">
        <v>1730</v>
      </c>
      <c r="C62" s="296"/>
      <c r="D62" s="300"/>
      <c r="E62" s="295"/>
      <c r="F62" s="295"/>
      <c r="G62" s="296">
        <v>1</v>
      </c>
      <c r="H62" s="295" t="s">
        <v>1731</v>
      </c>
      <c r="I62" s="296"/>
      <c r="J62" s="300"/>
      <c r="K62" s="300" t="s">
        <v>1732</v>
      </c>
      <c r="M62" s="299" t="s">
        <v>1733</v>
      </c>
      <c r="N62" s="300" t="s">
        <v>1655</v>
      </c>
    </row>
    <row r="63" spans="1:14" ht="15.75" customHeight="1" x14ac:dyDescent="0.25">
      <c r="A63" s="296"/>
      <c r="B63" s="300"/>
      <c r="C63" s="296"/>
      <c r="D63" s="300"/>
      <c r="E63" s="295"/>
      <c r="F63" s="295"/>
      <c r="G63" s="296"/>
      <c r="H63" s="295"/>
      <c r="I63" s="296"/>
      <c r="J63" s="300"/>
      <c r="K63" s="300"/>
      <c r="M63" s="299"/>
      <c r="N63" s="300"/>
    </row>
    <row r="64" spans="1:14" ht="44.25" customHeight="1" x14ac:dyDescent="0.25">
      <c r="A64" s="296" t="s">
        <v>1734</v>
      </c>
      <c r="B64" s="300" t="s">
        <v>1724</v>
      </c>
      <c r="C64" s="296"/>
      <c r="D64" s="300"/>
      <c r="E64" s="295"/>
      <c r="F64" s="295"/>
      <c r="G64" s="296">
        <v>2</v>
      </c>
      <c r="H64" s="295" t="s">
        <v>1735</v>
      </c>
      <c r="I64" s="296"/>
      <c r="J64" s="300"/>
      <c r="K64" s="300" t="s">
        <v>1732</v>
      </c>
      <c r="M64" s="299" t="s">
        <v>1733</v>
      </c>
      <c r="N64" s="300" t="s">
        <v>1655</v>
      </c>
    </row>
    <row r="65" spans="1:14" ht="17.25" customHeight="1" x14ac:dyDescent="0.25">
      <c r="A65" s="296"/>
      <c r="B65" s="300"/>
      <c r="C65" s="296"/>
      <c r="D65" s="300"/>
      <c r="E65" s="295"/>
      <c r="F65" s="295"/>
      <c r="G65" s="296"/>
      <c r="H65" s="295"/>
      <c r="I65" s="296"/>
      <c r="J65" s="300"/>
      <c r="K65" s="300"/>
      <c r="M65" s="299"/>
      <c r="N65" s="300"/>
    </row>
    <row r="66" spans="1:14" ht="48.75" customHeight="1" x14ac:dyDescent="0.25">
      <c r="A66" s="296" t="s">
        <v>1736</v>
      </c>
      <c r="B66" s="300" t="s">
        <v>1305</v>
      </c>
      <c r="C66" s="296"/>
      <c r="D66" s="300"/>
      <c r="E66" s="295"/>
      <c r="F66" s="295"/>
      <c r="G66" s="296">
        <v>3</v>
      </c>
      <c r="H66" s="295" t="s">
        <v>1737</v>
      </c>
      <c r="I66" s="296"/>
      <c r="J66" s="300"/>
      <c r="K66" s="300" t="s">
        <v>1732</v>
      </c>
      <c r="M66" s="299" t="s">
        <v>1733</v>
      </c>
      <c r="N66" s="300" t="s">
        <v>1655</v>
      </c>
    </row>
    <row r="67" spans="1:14" ht="18" customHeight="1" x14ac:dyDescent="0.25">
      <c r="A67" s="296"/>
      <c r="B67" s="300"/>
      <c r="C67" s="296"/>
      <c r="D67" s="300"/>
      <c r="E67" s="295"/>
      <c r="F67" s="295"/>
      <c r="G67" s="296"/>
      <c r="H67" s="295"/>
      <c r="I67" s="296"/>
      <c r="J67" s="300"/>
      <c r="K67" s="300"/>
      <c r="M67" s="299"/>
      <c r="N67" s="300"/>
    </row>
    <row r="68" spans="1:14" ht="53.25" customHeight="1" x14ac:dyDescent="0.25">
      <c r="A68" s="296" t="s">
        <v>1738</v>
      </c>
      <c r="B68" s="300" t="s">
        <v>1739</v>
      </c>
      <c r="C68" s="296"/>
      <c r="D68" s="300"/>
      <c r="E68" s="295"/>
      <c r="F68" s="295"/>
      <c r="G68" s="296">
        <v>4</v>
      </c>
      <c r="H68" s="295" t="s">
        <v>1740</v>
      </c>
      <c r="I68" s="296"/>
      <c r="J68" s="300"/>
      <c r="K68" s="300" t="s">
        <v>1732</v>
      </c>
      <c r="M68" s="299" t="s">
        <v>1733</v>
      </c>
      <c r="N68" s="300" t="s">
        <v>1655</v>
      </c>
    </row>
    <row r="69" spans="1:14" ht="18" customHeight="1" x14ac:dyDescent="0.25">
      <c r="A69" s="296"/>
      <c r="B69" s="300"/>
      <c r="C69" s="296"/>
      <c r="D69" s="300"/>
      <c r="E69" s="295"/>
      <c r="F69" s="295"/>
      <c r="G69" s="296"/>
      <c r="H69" s="295"/>
      <c r="I69" s="296"/>
      <c r="J69" s="300"/>
      <c r="K69" s="300"/>
      <c r="M69" s="299"/>
      <c r="N69" s="300"/>
    </row>
    <row r="70" spans="1:14" ht="51" customHeight="1" x14ac:dyDescent="0.25">
      <c r="A70" s="296" t="s">
        <v>1741</v>
      </c>
      <c r="B70" s="300" t="s">
        <v>1699</v>
      </c>
      <c r="C70" s="296"/>
      <c r="D70" s="300"/>
      <c r="E70" s="295"/>
      <c r="F70" s="295"/>
      <c r="G70" s="296">
        <v>5</v>
      </c>
      <c r="H70" s="295" t="s">
        <v>1742</v>
      </c>
      <c r="I70" s="296"/>
      <c r="J70" s="300"/>
      <c r="K70" s="300" t="s">
        <v>1732</v>
      </c>
      <c r="M70" s="299" t="s">
        <v>1733</v>
      </c>
      <c r="N70" s="300" t="s">
        <v>1743</v>
      </c>
    </row>
    <row r="71" spans="1:14" x14ac:dyDescent="0.25">
      <c r="A71" s="296"/>
      <c r="B71" s="300"/>
      <c r="C71" s="296"/>
      <c r="D71" s="300"/>
      <c r="E71" s="295"/>
      <c r="F71" s="295"/>
      <c r="G71" s="296"/>
      <c r="H71" s="295"/>
      <c r="I71" s="296"/>
      <c r="J71" s="300"/>
      <c r="K71" s="300"/>
      <c r="M71" s="299"/>
      <c r="N71" s="300"/>
    </row>
    <row r="72" spans="1:14" ht="135" x14ac:dyDescent="0.25">
      <c r="A72" s="296" t="s">
        <v>1744</v>
      </c>
      <c r="B72" s="300" t="s">
        <v>1311</v>
      </c>
      <c r="C72" s="296"/>
      <c r="D72" s="300"/>
      <c r="E72" s="295"/>
      <c r="F72" s="295"/>
      <c r="G72" s="296"/>
      <c r="I72" s="296">
        <v>28</v>
      </c>
      <c r="J72" s="295" t="s">
        <v>1745</v>
      </c>
      <c r="K72" s="300" t="s">
        <v>1746</v>
      </c>
      <c r="M72" s="299" t="s">
        <v>1747</v>
      </c>
      <c r="N72" s="300" t="s">
        <v>1748</v>
      </c>
    </row>
    <row r="73" spans="1:14" x14ac:dyDescent="0.25">
      <c r="A73" s="296"/>
      <c r="B73" s="300"/>
      <c r="C73" s="296"/>
      <c r="D73" s="300"/>
      <c r="E73" s="295"/>
      <c r="F73" s="295"/>
      <c r="G73" s="296"/>
      <c r="H73" s="295"/>
      <c r="I73" s="296"/>
      <c r="J73" s="300"/>
      <c r="K73" s="300"/>
      <c r="M73" s="299"/>
      <c r="N73" s="300"/>
    </row>
    <row r="74" spans="1:14" ht="60" x14ac:dyDescent="0.25">
      <c r="A74" s="296" t="s">
        <v>1749</v>
      </c>
      <c r="B74" s="300" t="s">
        <v>1750</v>
      </c>
      <c r="C74" s="296"/>
      <c r="D74" s="300"/>
      <c r="E74" s="295"/>
      <c r="F74" s="295"/>
      <c r="G74" s="296">
        <v>6</v>
      </c>
      <c r="H74" s="295" t="s">
        <v>1751</v>
      </c>
      <c r="I74" s="296"/>
      <c r="J74" s="300"/>
      <c r="K74" s="300" t="s">
        <v>306</v>
      </c>
      <c r="M74" s="299" t="s">
        <v>1733</v>
      </c>
      <c r="N74" s="300" t="s">
        <v>1752</v>
      </c>
    </row>
    <row r="75" spans="1:14" x14ac:dyDescent="0.25">
      <c r="A75" s="296"/>
      <c r="B75" s="300"/>
      <c r="C75" s="296"/>
      <c r="D75" s="300"/>
      <c r="E75" s="295"/>
      <c r="F75" s="295"/>
      <c r="G75" s="296"/>
      <c r="H75" s="295"/>
      <c r="I75" s="296"/>
      <c r="J75" s="300"/>
      <c r="K75" s="300"/>
      <c r="M75" s="299"/>
      <c r="N75" s="300"/>
    </row>
    <row r="76" spans="1:14" ht="45" x14ac:dyDescent="0.25">
      <c r="A76" s="302" t="s">
        <v>1753</v>
      </c>
      <c r="B76" s="300" t="s">
        <v>1754</v>
      </c>
      <c r="C76" s="296"/>
      <c r="D76" s="300"/>
      <c r="E76" s="295"/>
      <c r="F76" s="295"/>
      <c r="G76" s="296">
        <v>7</v>
      </c>
      <c r="H76" s="295" t="s">
        <v>1755</v>
      </c>
      <c r="I76" s="296"/>
      <c r="J76" s="300"/>
      <c r="K76" s="300" t="s">
        <v>306</v>
      </c>
      <c r="M76" s="299" t="s">
        <v>1733</v>
      </c>
      <c r="N76" s="300" t="s">
        <v>1752</v>
      </c>
    </row>
    <row r="77" spans="1:14" x14ac:dyDescent="0.25">
      <c r="A77" s="302"/>
      <c r="B77" s="300"/>
      <c r="C77" s="296"/>
      <c r="D77" s="300"/>
      <c r="E77" s="295"/>
      <c r="F77" s="295"/>
      <c r="G77" s="296"/>
      <c r="H77" s="295"/>
      <c r="I77" s="296"/>
      <c r="J77" s="300"/>
      <c r="K77" s="300"/>
      <c r="M77" s="299"/>
      <c r="N77" s="300"/>
    </row>
    <row r="78" spans="1:14" ht="60" x14ac:dyDescent="0.25">
      <c r="A78" s="302" t="s">
        <v>1756</v>
      </c>
      <c r="B78" s="300" t="s">
        <v>1014</v>
      </c>
      <c r="C78" s="296"/>
      <c r="D78" s="300"/>
      <c r="E78" s="295"/>
      <c r="F78" s="295"/>
      <c r="G78" s="296">
        <v>8</v>
      </c>
      <c r="H78" s="295" t="s">
        <v>1757</v>
      </c>
      <c r="I78" s="296"/>
      <c r="J78" s="300"/>
      <c r="K78" s="300" t="s">
        <v>1758</v>
      </c>
      <c r="M78" s="299"/>
      <c r="N78" s="300" t="s">
        <v>1759</v>
      </c>
    </row>
    <row r="79" spans="1:14" x14ac:dyDescent="0.25">
      <c r="A79" s="302"/>
      <c r="B79" s="300"/>
      <c r="C79" s="296"/>
      <c r="D79" s="300"/>
      <c r="E79" s="295"/>
      <c r="F79" s="295"/>
      <c r="G79" s="296"/>
      <c r="H79" s="295"/>
      <c r="I79" s="296"/>
      <c r="J79" s="300"/>
      <c r="K79" s="300"/>
      <c r="M79" s="299"/>
      <c r="N79" s="300"/>
    </row>
    <row r="80" spans="1:14" ht="49.5" customHeight="1" x14ac:dyDescent="0.25">
      <c r="A80" s="302" t="s">
        <v>1760</v>
      </c>
      <c r="B80" s="300" t="s">
        <v>1761</v>
      </c>
      <c r="C80" s="296"/>
      <c r="D80" s="300"/>
      <c r="E80" s="295"/>
      <c r="F80" s="295"/>
      <c r="G80" s="296">
        <v>9</v>
      </c>
      <c r="H80" s="295" t="s">
        <v>1762</v>
      </c>
      <c r="I80" s="296"/>
      <c r="J80" s="300"/>
      <c r="K80" s="300" t="s">
        <v>1732</v>
      </c>
      <c r="M80" s="299" t="s">
        <v>1733</v>
      </c>
      <c r="N80" s="300" t="s">
        <v>1763</v>
      </c>
    </row>
    <row r="81" spans="1:14" x14ac:dyDescent="0.25">
      <c r="A81" s="302"/>
      <c r="B81" s="300"/>
      <c r="C81" s="296"/>
      <c r="D81" s="300"/>
      <c r="E81" s="295"/>
      <c r="F81" s="295"/>
      <c r="G81" s="296"/>
      <c r="H81" s="295"/>
      <c r="I81" s="296"/>
      <c r="J81" s="300"/>
      <c r="K81" s="300"/>
      <c r="M81" s="299"/>
      <c r="N81" s="300"/>
    </row>
    <row r="82" spans="1:14" ht="60" x14ac:dyDescent="0.25">
      <c r="A82" s="302" t="s">
        <v>1764</v>
      </c>
      <c r="B82" s="300" t="s">
        <v>1765</v>
      </c>
      <c r="C82" s="296"/>
      <c r="D82" s="300"/>
      <c r="E82" s="295"/>
      <c r="F82" s="295"/>
      <c r="G82" s="296"/>
      <c r="H82" s="295"/>
      <c r="I82" s="296">
        <v>29</v>
      </c>
      <c r="J82" s="300" t="s">
        <v>1766</v>
      </c>
      <c r="K82" s="300" t="s">
        <v>1767</v>
      </c>
      <c r="M82" s="299" t="s">
        <v>1768</v>
      </c>
      <c r="N82" s="300" t="s">
        <v>1769</v>
      </c>
    </row>
    <row r="83" spans="1:14" x14ac:dyDescent="0.25">
      <c r="A83" s="302"/>
      <c r="B83" s="300"/>
      <c r="C83" s="296"/>
      <c r="D83" s="300"/>
      <c r="E83" s="295"/>
      <c r="F83" s="295"/>
      <c r="G83" s="296"/>
      <c r="H83" s="295"/>
      <c r="I83" s="296"/>
      <c r="J83" s="300"/>
      <c r="K83" s="300"/>
      <c r="M83" s="299"/>
      <c r="N83" s="300"/>
    </row>
    <row r="84" spans="1:14" ht="60" x14ac:dyDescent="0.25">
      <c r="A84" s="302" t="s">
        <v>1770</v>
      </c>
      <c r="B84" s="300" t="s">
        <v>1771</v>
      </c>
      <c r="C84" s="296"/>
      <c r="D84" s="300"/>
      <c r="E84" s="295"/>
      <c r="F84" s="295"/>
      <c r="G84" s="296"/>
      <c r="H84" s="295"/>
      <c r="I84" s="296">
        <v>30</v>
      </c>
      <c r="J84" s="300" t="s">
        <v>1772</v>
      </c>
      <c r="K84" s="300" t="s">
        <v>1767</v>
      </c>
      <c r="M84" s="299" t="s">
        <v>1768</v>
      </c>
      <c r="N84" s="300" t="s">
        <v>1769</v>
      </c>
    </row>
    <row r="85" spans="1:14" x14ac:dyDescent="0.25">
      <c r="A85" s="302"/>
      <c r="B85" s="300"/>
      <c r="C85" s="296"/>
      <c r="D85" s="300"/>
      <c r="E85" s="295"/>
      <c r="F85" s="295"/>
      <c r="G85" s="296"/>
      <c r="H85" s="295"/>
      <c r="I85" s="296"/>
      <c r="J85" s="300"/>
      <c r="K85" s="300"/>
      <c r="M85" s="299"/>
      <c r="N85" s="300"/>
    </row>
    <row r="86" spans="1:14" ht="60" x14ac:dyDescent="0.25">
      <c r="A86" s="302" t="s">
        <v>1773</v>
      </c>
      <c r="B86" s="300" t="s">
        <v>1774</v>
      </c>
      <c r="C86" s="296"/>
      <c r="D86" s="300"/>
      <c r="E86" s="295"/>
      <c r="F86" s="295"/>
      <c r="G86" s="296"/>
      <c r="H86" s="295"/>
      <c r="I86" s="296">
        <v>31</v>
      </c>
      <c r="J86" s="300" t="s">
        <v>1775</v>
      </c>
      <c r="K86" s="300" t="s">
        <v>1767</v>
      </c>
      <c r="M86" s="299" t="s">
        <v>1768</v>
      </c>
      <c r="N86" s="300" t="s">
        <v>1769</v>
      </c>
    </row>
    <row r="87" spans="1:14" x14ac:dyDescent="0.25">
      <c r="A87" s="302"/>
      <c r="B87" s="300"/>
      <c r="C87" s="296"/>
      <c r="D87" s="300"/>
      <c r="E87" s="295"/>
      <c r="F87" s="295"/>
      <c r="G87" s="296"/>
      <c r="H87" s="295"/>
      <c r="I87" s="296"/>
      <c r="J87" s="300"/>
      <c r="K87" s="300"/>
      <c r="M87" s="299"/>
      <c r="N87" s="300"/>
    </row>
    <row r="88" spans="1:14" ht="60" x14ac:dyDescent="0.25">
      <c r="A88" s="302" t="s">
        <v>1776</v>
      </c>
      <c r="B88" s="300" t="s">
        <v>1777</v>
      </c>
      <c r="C88" s="296"/>
      <c r="D88" s="300"/>
      <c r="E88" s="295"/>
      <c r="F88" s="295"/>
      <c r="G88" s="296"/>
      <c r="H88" s="295"/>
      <c r="I88" s="296">
        <v>32</v>
      </c>
      <c r="J88" s="300" t="s">
        <v>1778</v>
      </c>
      <c r="K88" s="300" t="s">
        <v>1767</v>
      </c>
      <c r="M88" s="299" t="s">
        <v>1768</v>
      </c>
      <c r="N88" s="300" t="s">
        <v>1769</v>
      </c>
    </row>
    <row r="89" spans="1:14" x14ac:dyDescent="0.25">
      <c r="A89" s="302"/>
      <c r="B89" s="300"/>
      <c r="C89" s="296"/>
      <c r="D89" s="300"/>
      <c r="E89" s="295"/>
      <c r="F89" s="295"/>
      <c r="G89" s="296"/>
      <c r="H89" s="295"/>
      <c r="I89" s="296"/>
      <c r="J89" s="300"/>
      <c r="K89" s="300"/>
      <c r="M89" s="299"/>
      <c r="N89" s="300"/>
    </row>
    <row r="90" spans="1:14" ht="60" x14ac:dyDescent="0.25">
      <c r="A90" s="302" t="s">
        <v>1779</v>
      </c>
      <c r="B90" s="300" t="s">
        <v>1780</v>
      </c>
      <c r="C90" s="296"/>
      <c r="D90" s="300"/>
      <c r="E90" s="295"/>
      <c r="F90" s="295"/>
      <c r="G90" s="296"/>
      <c r="H90" s="295"/>
      <c r="I90" s="296">
        <v>33</v>
      </c>
      <c r="J90" s="300" t="s">
        <v>1781</v>
      </c>
      <c r="K90" s="300" t="s">
        <v>1767</v>
      </c>
      <c r="M90" s="299" t="s">
        <v>1768</v>
      </c>
      <c r="N90" s="300" t="s">
        <v>1769</v>
      </c>
    </row>
    <row r="91" spans="1:14" x14ac:dyDescent="0.25">
      <c r="A91" s="302"/>
      <c r="B91" s="300"/>
      <c r="C91" s="296"/>
      <c r="D91" s="300"/>
      <c r="E91" s="295"/>
      <c r="F91" s="295"/>
      <c r="G91" s="296"/>
      <c r="H91" s="295"/>
      <c r="I91" s="296"/>
      <c r="J91" s="300"/>
      <c r="K91" s="300"/>
      <c r="M91" s="299"/>
      <c r="N91" s="300"/>
    </row>
    <row r="92" spans="1:14" ht="60" x14ac:dyDescent="0.25">
      <c r="A92" s="302" t="s">
        <v>1782</v>
      </c>
      <c r="B92" s="300" t="s">
        <v>1783</v>
      </c>
      <c r="C92" s="296"/>
      <c r="D92" s="300"/>
      <c r="E92" s="295"/>
      <c r="F92" s="295"/>
      <c r="G92" s="296"/>
      <c r="H92" s="295"/>
      <c r="I92" s="296">
        <v>34</v>
      </c>
      <c r="J92" s="300" t="s">
        <v>1784</v>
      </c>
      <c r="K92" s="300" t="s">
        <v>1767</v>
      </c>
      <c r="M92" s="299" t="s">
        <v>1768</v>
      </c>
      <c r="N92" s="300" t="s">
        <v>1769</v>
      </c>
    </row>
    <row r="93" spans="1:14" ht="15.75" customHeight="1" x14ac:dyDescent="0.25">
      <c r="A93" s="302"/>
      <c r="B93" s="300"/>
      <c r="C93" s="296"/>
      <c r="D93" s="300"/>
      <c r="E93" s="295"/>
      <c r="F93" s="295"/>
      <c r="G93" s="296"/>
      <c r="H93" s="295"/>
      <c r="I93" s="296"/>
      <c r="J93" s="300"/>
      <c r="K93" s="300"/>
      <c r="M93" s="299"/>
      <c r="N93" s="300"/>
    </row>
    <row r="94" spans="1:14" ht="60" x14ac:dyDescent="0.25">
      <c r="A94" s="302" t="s">
        <v>1785</v>
      </c>
      <c r="B94" s="300" t="s">
        <v>1786</v>
      </c>
      <c r="C94" s="296"/>
      <c r="D94" s="300"/>
      <c r="E94" s="295"/>
      <c r="F94" s="295"/>
      <c r="G94" s="296"/>
      <c r="H94" s="295"/>
      <c r="I94" s="296">
        <v>35</v>
      </c>
      <c r="J94" s="300" t="s">
        <v>1787</v>
      </c>
      <c r="K94" s="300" t="s">
        <v>1767</v>
      </c>
      <c r="M94" s="299" t="s">
        <v>1768</v>
      </c>
      <c r="N94" s="300" t="s">
        <v>1769</v>
      </c>
    </row>
    <row r="95" spans="1:14" ht="15.75" customHeight="1" x14ac:dyDescent="0.25">
      <c r="A95" s="302"/>
      <c r="B95" s="300"/>
      <c r="C95" s="296"/>
      <c r="D95" s="300"/>
      <c r="E95" s="295"/>
      <c r="F95" s="295"/>
      <c r="G95" s="296"/>
      <c r="H95" s="295"/>
      <c r="I95" s="296"/>
      <c r="J95" s="300"/>
      <c r="K95" s="300"/>
      <c r="M95" s="299"/>
      <c r="N95" s="300"/>
    </row>
    <row r="96" spans="1:14" ht="60" x14ac:dyDescent="0.25">
      <c r="A96" s="302" t="s">
        <v>1788</v>
      </c>
      <c r="B96" s="300" t="s">
        <v>1789</v>
      </c>
      <c r="C96" s="296"/>
      <c r="D96" s="300"/>
      <c r="E96" s="295"/>
      <c r="F96" s="295"/>
      <c r="G96" s="296"/>
      <c r="H96" s="295"/>
      <c r="I96" s="296">
        <v>36</v>
      </c>
      <c r="J96" s="300" t="s">
        <v>1790</v>
      </c>
      <c r="K96" s="300" t="s">
        <v>1767</v>
      </c>
      <c r="M96" s="299" t="s">
        <v>1768</v>
      </c>
      <c r="N96" s="300" t="s">
        <v>1769</v>
      </c>
    </row>
    <row r="97" spans="1:14" x14ac:dyDescent="0.25">
      <c r="A97" s="302"/>
      <c r="B97" s="300"/>
      <c r="C97" s="296"/>
      <c r="D97" s="300"/>
      <c r="E97" s="295"/>
      <c r="F97" s="295"/>
      <c r="G97" s="296"/>
      <c r="H97" s="295"/>
      <c r="I97" s="296"/>
      <c r="J97" s="300"/>
      <c r="K97" s="300"/>
      <c r="M97" s="299"/>
      <c r="N97" s="300"/>
    </row>
    <row r="98" spans="1:14" ht="60" x14ac:dyDescent="0.25">
      <c r="A98" s="302" t="s">
        <v>1791</v>
      </c>
      <c r="B98" s="300" t="s">
        <v>1792</v>
      </c>
      <c r="C98" s="296"/>
      <c r="D98" s="300"/>
      <c r="E98" s="295"/>
      <c r="F98" s="295"/>
      <c r="G98" s="296"/>
      <c r="H98" s="295"/>
      <c r="I98" s="296">
        <v>37</v>
      </c>
      <c r="J98" s="300" t="s">
        <v>1793</v>
      </c>
      <c r="K98" s="300" t="s">
        <v>1767</v>
      </c>
      <c r="M98" s="299" t="s">
        <v>1768</v>
      </c>
      <c r="N98" s="300" t="s">
        <v>1769</v>
      </c>
    </row>
    <row r="99" spans="1:14" x14ac:dyDescent="0.25">
      <c r="A99" s="302"/>
      <c r="B99" s="300"/>
      <c r="C99" s="296"/>
      <c r="D99" s="300"/>
      <c r="E99" s="295"/>
      <c r="F99" s="295"/>
      <c r="G99" s="296"/>
      <c r="H99" s="295"/>
      <c r="I99" s="296"/>
      <c r="J99" s="300"/>
      <c r="K99" s="300"/>
      <c r="M99" s="299"/>
      <c r="N99" s="300"/>
    </row>
    <row r="100" spans="1:14" ht="60" x14ac:dyDescent="0.25">
      <c r="A100" s="302" t="s">
        <v>1794</v>
      </c>
      <c r="B100" s="300" t="s">
        <v>1795</v>
      </c>
      <c r="C100" s="296"/>
      <c r="D100" s="300"/>
      <c r="E100" s="295"/>
      <c r="F100" s="295"/>
      <c r="G100" s="296"/>
      <c r="H100" s="295"/>
      <c r="I100" s="296">
        <v>38</v>
      </c>
      <c r="J100" s="300" t="s">
        <v>1796</v>
      </c>
      <c r="K100" s="300" t="s">
        <v>1767</v>
      </c>
      <c r="M100" s="299" t="s">
        <v>1768</v>
      </c>
      <c r="N100" s="300" t="s">
        <v>1769</v>
      </c>
    </row>
    <row r="101" spans="1:14" x14ac:dyDescent="0.25">
      <c r="A101" s="302"/>
      <c r="B101" s="300"/>
      <c r="C101" s="296"/>
      <c r="D101" s="300"/>
      <c r="E101" s="295"/>
      <c r="F101" s="295"/>
      <c r="G101" s="296"/>
      <c r="H101" s="295"/>
      <c r="I101" s="296"/>
      <c r="J101" s="300"/>
      <c r="K101" s="300"/>
      <c r="M101" s="299"/>
      <c r="N101" s="300"/>
    </row>
    <row r="102" spans="1:14" ht="60" x14ac:dyDescent="0.25">
      <c r="A102" s="302" t="s">
        <v>1797</v>
      </c>
      <c r="B102" s="300" t="s">
        <v>1798</v>
      </c>
      <c r="C102" s="296"/>
      <c r="D102" s="300"/>
      <c r="E102" s="295"/>
      <c r="F102" s="295"/>
      <c r="G102" s="296"/>
      <c r="H102" s="295"/>
      <c r="I102" s="296">
        <v>39</v>
      </c>
      <c r="J102" s="300" t="s">
        <v>1799</v>
      </c>
      <c r="K102" s="300" t="s">
        <v>1767</v>
      </c>
      <c r="M102" s="299" t="s">
        <v>1768</v>
      </c>
      <c r="N102" s="300" t="s">
        <v>1769</v>
      </c>
    </row>
    <row r="103" spans="1:14" x14ac:dyDescent="0.25">
      <c r="A103" s="302"/>
      <c r="B103" s="300"/>
      <c r="C103" s="296"/>
      <c r="D103" s="300"/>
      <c r="E103" s="295"/>
      <c r="F103" s="295"/>
      <c r="G103" s="296"/>
      <c r="H103" s="295"/>
      <c r="I103" s="296"/>
      <c r="J103" s="300"/>
      <c r="K103" s="300"/>
      <c r="M103" s="299"/>
      <c r="N103" s="300"/>
    </row>
    <row r="104" spans="1:14" ht="105" x14ac:dyDescent="0.25">
      <c r="A104" s="302" t="s">
        <v>1800</v>
      </c>
      <c r="B104" s="300" t="s">
        <v>1708</v>
      </c>
      <c r="C104" s="296"/>
      <c r="D104" s="300"/>
      <c r="E104" s="295"/>
      <c r="F104" s="295"/>
      <c r="G104" s="296">
        <v>10</v>
      </c>
      <c r="H104" s="295" t="s">
        <v>1801</v>
      </c>
      <c r="I104" s="296"/>
      <c r="J104" s="300"/>
      <c r="K104" s="300" t="s">
        <v>1802</v>
      </c>
      <c r="M104" s="299"/>
      <c r="N104" s="300" t="s">
        <v>1803</v>
      </c>
    </row>
    <row r="105" spans="1:14" x14ac:dyDescent="0.25">
      <c r="A105" s="302"/>
      <c r="B105" s="300"/>
      <c r="C105" s="296"/>
      <c r="D105" s="300"/>
      <c r="E105" s="295"/>
      <c r="F105" s="295"/>
      <c r="G105" s="296"/>
      <c r="H105" s="295"/>
      <c r="I105" s="296"/>
      <c r="J105" s="300"/>
      <c r="K105" s="300"/>
      <c r="M105" s="299"/>
      <c r="N105" s="300"/>
    </row>
    <row r="106" spans="1:14" ht="105" x14ac:dyDescent="0.25">
      <c r="A106" s="302" t="s">
        <v>1804</v>
      </c>
      <c r="B106" s="300" t="s">
        <v>1805</v>
      </c>
      <c r="C106" s="296"/>
      <c r="D106" s="300"/>
      <c r="E106" s="295"/>
      <c r="F106" s="295"/>
      <c r="G106" s="296">
        <v>11</v>
      </c>
      <c r="H106" s="295" t="s">
        <v>1806</v>
      </c>
      <c r="I106" s="296"/>
      <c r="J106" s="300"/>
      <c r="K106" s="300" t="s">
        <v>1802</v>
      </c>
      <c r="M106" s="299"/>
      <c r="N106" s="300" t="s">
        <v>1807</v>
      </c>
    </row>
    <row r="107" spans="1:14" x14ac:dyDescent="0.25">
      <c r="A107" s="302"/>
      <c r="B107" s="300"/>
      <c r="C107" s="296"/>
      <c r="D107" s="300"/>
      <c r="E107" s="295"/>
      <c r="F107" s="295"/>
      <c r="G107" s="296"/>
      <c r="H107" s="295"/>
      <c r="I107" s="296"/>
      <c r="J107" s="300"/>
      <c r="K107" s="300"/>
      <c r="M107" s="299"/>
      <c r="N107" s="300"/>
    </row>
    <row r="108" spans="1:14" ht="135" x14ac:dyDescent="0.25">
      <c r="A108" s="302"/>
      <c r="B108" s="300"/>
      <c r="C108" s="296" t="s">
        <v>1650</v>
      </c>
      <c r="D108" s="300" t="s">
        <v>1808</v>
      </c>
      <c r="E108" s="295"/>
      <c r="F108" s="295"/>
      <c r="G108" s="296"/>
      <c r="H108" s="295"/>
      <c r="I108" s="296">
        <v>40</v>
      </c>
      <c r="J108" s="300" t="s">
        <v>1809</v>
      </c>
      <c r="K108" s="300" t="s">
        <v>1810</v>
      </c>
      <c r="M108" s="299"/>
      <c r="N108" s="300" t="s">
        <v>1811</v>
      </c>
    </row>
    <row r="109" spans="1:14" x14ac:dyDescent="0.25">
      <c r="A109" s="302"/>
      <c r="B109" s="300"/>
      <c r="C109" s="296"/>
      <c r="D109" s="300"/>
      <c r="E109" s="295"/>
      <c r="F109" s="295"/>
      <c r="G109" s="296"/>
      <c r="H109" s="295"/>
      <c r="I109" s="296"/>
      <c r="J109" s="300"/>
      <c r="K109" s="300"/>
      <c r="M109" s="299"/>
      <c r="N109" s="300"/>
    </row>
    <row r="110" spans="1:14" ht="108" customHeight="1" x14ac:dyDescent="0.25">
      <c r="A110" s="302"/>
      <c r="B110" s="300"/>
      <c r="C110" s="296" t="s">
        <v>1656</v>
      </c>
      <c r="D110" s="300" t="s">
        <v>1812</v>
      </c>
      <c r="E110" s="295"/>
      <c r="F110" s="295"/>
      <c r="G110" s="296">
        <v>12</v>
      </c>
      <c r="H110" s="295" t="s">
        <v>1813</v>
      </c>
      <c r="I110" s="296"/>
      <c r="J110" s="300"/>
      <c r="K110" s="300" t="s">
        <v>1814</v>
      </c>
      <c r="M110" s="299"/>
      <c r="N110" s="300" t="s">
        <v>1815</v>
      </c>
    </row>
    <row r="111" spans="1:14" x14ac:dyDescent="0.25">
      <c r="A111" s="302"/>
      <c r="B111" s="300"/>
      <c r="C111" s="296"/>
      <c r="D111" s="300"/>
      <c r="E111" s="295"/>
      <c r="F111" s="295"/>
      <c r="G111" s="296"/>
      <c r="H111" s="295"/>
      <c r="I111" s="296"/>
      <c r="J111" s="300"/>
      <c r="K111" s="300"/>
      <c r="M111" s="299"/>
      <c r="N111" s="300"/>
    </row>
    <row r="112" spans="1:14" ht="71.25" customHeight="1" x14ac:dyDescent="0.25">
      <c r="A112" s="302"/>
      <c r="B112" s="300"/>
      <c r="C112" s="296" t="s">
        <v>1659</v>
      </c>
      <c r="D112" s="300" t="s">
        <v>1812</v>
      </c>
      <c r="E112" s="295"/>
      <c r="F112" s="295"/>
      <c r="G112" s="296"/>
      <c r="H112" s="295"/>
      <c r="I112" s="296">
        <v>41</v>
      </c>
      <c r="J112" s="300" t="s">
        <v>1816</v>
      </c>
      <c r="K112" s="300" t="s">
        <v>1817</v>
      </c>
      <c r="M112" s="299"/>
      <c r="N112" s="300" t="s">
        <v>1818</v>
      </c>
    </row>
    <row r="113" spans="1:14" x14ac:dyDescent="0.25">
      <c r="A113" s="302"/>
      <c r="B113" s="300"/>
      <c r="C113" s="296"/>
      <c r="D113" s="300"/>
      <c r="E113" s="295"/>
      <c r="F113" s="295"/>
      <c r="G113" s="296"/>
      <c r="H113" s="295"/>
      <c r="I113" s="296"/>
      <c r="J113" s="300"/>
      <c r="K113" s="300"/>
      <c r="M113" s="299"/>
      <c r="N113" s="300"/>
    </row>
    <row r="114" spans="1:14" ht="75" x14ac:dyDescent="0.25">
      <c r="A114" s="302"/>
      <c r="B114" s="300"/>
      <c r="C114" s="296" t="s">
        <v>1662</v>
      </c>
      <c r="D114" s="300" t="s">
        <v>1819</v>
      </c>
      <c r="E114" s="295"/>
      <c r="F114" s="295"/>
      <c r="G114" s="296">
        <v>13</v>
      </c>
      <c r="H114" s="295" t="s">
        <v>1820</v>
      </c>
      <c r="I114" s="296"/>
      <c r="J114" s="300"/>
      <c r="K114" s="300" t="s">
        <v>1821</v>
      </c>
      <c r="M114" s="299"/>
      <c r="N114" s="300" t="s">
        <v>1822</v>
      </c>
    </row>
    <row r="115" spans="1:14" x14ac:dyDescent="0.25">
      <c r="A115" s="302"/>
      <c r="B115" s="300"/>
      <c r="C115" s="296"/>
      <c r="D115" s="300"/>
      <c r="E115" s="295"/>
      <c r="F115" s="295"/>
      <c r="G115" s="296"/>
      <c r="H115" s="295"/>
      <c r="I115" s="296"/>
      <c r="J115" s="300"/>
      <c r="K115" s="300"/>
      <c r="M115" s="299"/>
      <c r="N115" s="300"/>
    </row>
    <row r="116" spans="1:14" ht="75" x14ac:dyDescent="0.25">
      <c r="A116" s="302"/>
      <c r="B116" s="300"/>
      <c r="C116" s="296" t="s">
        <v>1665</v>
      </c>
      <c r="D116" s="300" t="s">
        <v>1819</v>
      </c>
      <c r="E116" s="295"/>
      <c r="F116" s="295"/>
      <c r="G116" s="296"/>
      <c r="H116" s="295"/>
      <c r="I116" s="296">
        <v>42</v>
      </c>
      <c r="J116" s="300" t="s">
        <v>1823</v>
      </c>
      <c r="K116" s="300" t="s">
        <v>1821</v>
      </c>
      <c r="M116" s="299"/>
      <c r="N116" s="300" t="s">
        <v>1769</v>
      </c>
    </row>
    <row r="117" spans="1:14" x14ac:dyDescent="0.25">
      <c r="A117" s="302"/>
      <c r="B117" s="300"/>
      <c r="C117" s="296"/>
      <c r="D117" s="300"/>
      <c r="E117" s="295"/>
      <c r="F117" s="295"/>
      <c r="G117" s="296"/>
      <c r="H117" s="295"/>
      <c r="I117" s="296"/>
      <c r="J117" s="300"/>
      <c r="K117" s="300"/>
      <c r="M117" s="299"/>
      <c r="N117" s="300"/>
    </row>
    <row r="118" spans="1:14" ht="60" x14ac:dyDescent="0.25">
      <c r="A118" s="302"/>
      <c r="B118" s="300"/>
      <c r="C118" s="296" t="s">
        <v>1667</v>
      </c>
      <c r="D118" s="300" t="s">
        <v>1824</v>
      </c>
      <c r="E118" s="295"/>
      <c r="F118" s="295"/>
      <c r="G118" s="296">
        <v>14</v>
      </c>
      <c r="H118" s="295" t="s">
        <v>1825</v>
      </c>
      <c r="I118" s="296"/>
      <c r="J118" s="300"/>
      <c r="K118" s="300" t="s">
        <v>1826</v>
      </c>
      <c r="M118" s="299"/>
      <c r="N118" s="300" t="s">
        <v>1807</v>
      </c>
    </row>
    <row r="119" spans="1:14" x14ac:dyDescent="0.25">
      <c r="A119" s="302"/>
      <c r="B119" s="300"/>
      <c r="C119" s="296"/>
      <c r="D119" s="300"/>
      <c r="E119" s="295"/>
      <c r="F119" s="295"/>
      <c r="G119" s="296"/>
      <c r="H119" s="295"/>
      <c r="I119" s="296"/>
      <c r="J119" s="300"/>
      <c r="K119" s="300"/>
      <c r="M119" s="299"/>
      <c r="N119" s="300"/>
    </row>
    <row r="120" spans="1:14" ht="90" x14ac:dyDescent="0.25">
      <c r="A120" s="302"/>
      <c r="B120" s="300"/>
      <c r="C120" s="296"/>
      <c r="D120" s="300"/>
      <c r="E120" s="295" t="s">
        <v>1650</v>
      </c>
      <c r="F120" s="295" t="s">
        <v>1827</v>
      </c>
      <c r="G120" s="296">
        <v>15</v>
      </c>
      <c r="H120" s="295" t="s">
        <v>1828</v>
      </c>
      <c r="I120" s="296"/>
      <c r="J120" s="300"/>
      <c r="K120" s="300" t="s">
        <v>1829</v>
      </c>
      <c r="M120" s="299" t="s">
        <v>1830</v>
      </c>
      <c r="N120" s="300" t="s">
        <v>1831</v>
      </c>
    </row>
    <row r="121" spans="1:14" x14ac:dyDescent="0.25">
      <c r="A121" s="302"/>
      <c r="B121" s="300"/>
      <c r="C121" s="296"/>
      <c r="D121" s="300"/>
      <c r="E121" s="295"/>
      <c r="F121" s="295"/>
      <c r="G121" s="296"/>
      <c r="H121" s="295"/>
      <c r="I121" s="296"/>
      <c r="J121" s="300"/>
      <c r="K121" s="300"/>
      <c r="M121" s="299"/>
      <c r="N121" s="300"/>
    </row>
    <row r="122" spans="1:14" ht="150" x14ac:dyDescent="0.25">
      <c r="A122" s="302"/>
      <c r="B122" s="300"/>
      <c r="C122" s="296"/>
      <c r="D122" s="300"/>
      <c r="E122" s="295" t="s">
        <v>1656</v>
      </c>
      <c r="F122" s="295" t="s">
        <v>1827</v>
      </c>
      <c r="G122" s="296"/>
      <c r="I122" s="296">
        <v>43</v>
      </c>
      <c r="J122" s="300" t="s">
        <v>1832</v>
      </c>
      <c r="K122" s="300" t="s">
        <v>1833</v>
      </c>
      <c r="M122" s="299" t="s">
        <v>1830</v>
      </c>
      <c r="N122" s="300" t="s">
        <v>1834</v>
      </c>
    </row>
    <row r="123" spans="1:14" x14ac:dyDescent="0.25">
      <c r="A123" s="302"/>
      <c r="B123" s="300"/>
      <c r="C123" s="296"/>
      <c r="D123" s="300"/>
      <c r="E123" s="295"/>
      <c r="F123" s="295"/>
      <c r="G123" s="296"/>
      <c r="H123" s="295"/>
      <c r="I123" s="296"/>
      <c r="J123" s="300"/>
      <c r="K123" s="300"/>
      <c r="M123" s="299"/>
      <c r="N123" s="300"/>
    </row>
    <row r="124" spans="1:14" ht="120" x14ac:dyDescent="0.25">
      <c r="A124" s="302"/>
      <c r="B124" s="300"/>
      <c r="C124" s="296"/>
      <c r="D124" s="300"/>
      <c r="E124" s="295" t="s">
        <v>1659</v>
      </c>
      <c r="F124" s="295" t="s">
        <v>1835</v>
      </c>
      <c r="G124" s="296">
        <v>16</v>
      </c>
      <c r="H124" s="295" t="s">
        <v>1836</v>
      </c>
      <c r="I124" s="296"/>
      <c r="J124" s="300"/>
      <c r="K124" s="300" t="s">
        <v>1837</v>
      </c>
      <c r="M124" s="299"/>
      <c r="N124" s="300" t="s">
        <v>1838</v>
      </c>
    </row>
    <row r="125" spans="1:14" x14ac:dyDescent="0.25">
      <c r="A125" s="302"/>
      <c r="B125" s="300"/>
      <c r="C125" s="296"/>
      <c r="D125" s="300"/>
      <c r="E125" s="295"/>
      <c r="F125" s="295"/>
      <c r="G125" s="296"/>
      <c r="H125" s="295"/>
      <c r="I125" s="296"/>
      <c r="J125" s="300"/>
      <c r="K125" s="300"/>
      <c r="M125" s="299"/>
      <c r="N125" s="300"/>
    </row>
    <row r="126" spans="1:14" ht="120" x14ac:dyDescent="0.25">
      <c r="A126" s="302"/>
      <c r="B126" s="300"/>
      <c r="C126" s="296"/>
      <c r="D126" s="300"/>
      <c r="E126" s="295" t="s">
        <v>1662</v>
      </c>
      <c r="F126" s="295" t="s">
        <v>1839</v>
      </c>
      <c r="G126" s="296">
        <v>17</v>
      </c>
      <c r="H126" s="295" t="s">
        <v>1840</v>
      </c>
      <c r="I126" s="296"/>
      <c r="J126" s="300"/>
      <c r="K126" s="300" t="s">
        <v>1841</v>
      </c>
      <c r="M126" s="299"/>
      <c r="N126" s="300" t="s">
        <v>1842</v>
      </c>
    </row>
    <row r="127" spans="1:14" x14ac:dyDescent="0.25">
      <c r="A127" s="303"/>
      <c r="B127" s="304"/>
      <c r="C127" s="305"/>
      <c r="D127" s="304"/>
      <c r="E127" s="306"/>
      <c r="F127" s="306"/>
      <c r="G127" s="305"/>
      <c r="H127" s="306"/>
      <c r="I127" s="305"/>
      <c r="J127" s="304"/>
      <c r="K127" s="304"/>
      <c r="L127" s="84"/>
      <c r="M127" s="307"/>
      <c r="N127" s="304"/>
    </row>
    <row r="128" spans="1:14" ht="16.5" customHeight="1" x14ac:dyDescent="0.25">
      <c r="A128" s="308"/>
      <c r="B128" s="309">
        <v>50</v>
      </c>
      <c r="C128" s="310"/>
      <c r="D128" s="309">
        <v>6</v>
      </c>
      <c r="E128" s="310"/>
      <c r="F128" s="311">
        <v>4</v>
      </c>
      <c r="G128" s="310"/>
      <c r="H128" s="311">
        <v>17</v>
      </c>
      <c r="I128" s="310"/>
      <c r="J128" s="309">
        <v>43</v>
      </c>
      <c r="K128" s="309"/>
      <c r="L128" s="312"/>
      <c r="M128" s="313"/>
      <c r="N128" s="309"/>
    </row>
    <row r="129" spans="1:14" x14ac:dyDescent="0.25">
      <c r="K129" s="295"/>
    </row>
    <row r="131" spans="1:14" ht="21" x14ac:dyDescent="0.35">
      <c r="A131" s="599" t="s">
        <v>1639</v>
      </c>
      <c r="B131" s="599"/>
      <c r="C131" s="599"/>
      <c r="D131" s="599"/>
      <c r="E131" s="599"/>
      <c r="F131" s="599"/>
      <c r="G131" s="599"/>
      <c r="H131" s="599"/>
      <c r="I131" s="599"/>
      <c r="J131" s="599"/>
      <c r="K131" s="599"/>
      <c r="L131" s="599"/>
      <c r="M131" s="599"/>
      <c r="N131" s="599"/>
    </row>
    <row r="132" spans="1:14" ht="18.75" x14ac:dyDescent="0.3">
      <c r="A132" s="289" t="s">
        <v>1843</v>
      </c>
      <c r="B132" s="289"/>
    </row>
    <row r="134" spans="1:14" ht="15" customHeight="1" x14ac:dyDescent="0.25">
      <c r="A134" s="601" t="s">
        <v>1641</v>
      </c>
      <c r="B134" s="602"/>
      <c r="C134" s="601" t="s">
        <v>1642</v>
      </c>
      <c r="D134" s="602"/>
      <c r="E134" s="601" t="s">
        <v>1643</v>
      </c>
      <c r="F134" s="602"/>
      <c r="G134" s="314"/>
      <c r="H134" s="617" t="s">
        <v>1644</v>
      </c>
      <c r="I134" s="617"/>
      <c r="J134" s="607"/>
      <c r="K134" s="610" t="s">
        <v>1645</v>
      </c>
      <c r="L134" s="612" t="s">
        <v>1646</v>
      </c>
      <c r="M134" s="613"/>
      <c r="N134" s="610" t="s">
        <v>1647</v>
      </c>
    </row>
    <row r="135" spans="1:14" x14ac:dyDescent="0.25">
      <c r="A135" s="603"/>
      <c r="B135" s="604"/>
      <c r="C135" s="603"/>
      <c r="D135" s="604"/>
      <c r="E135" s="603"/>
      <c r="F135" s="604"/>
      <c r="G135" s="290"/>
      <c r="H135" s="315" t="s">
        <v>1648</v>
      </c>
      <c r="I135" s="314"/>
      <c r="J135" s="292" t="s">
        <v>1649</v>
      </c>
      <c r="K135" s="611"/>
      <c r="L135" s="614"/>
      <c r="M135" s="615"/>
      <c r="N135" s="611"/>
    </row>
    <row r="136" spans="1:14" x14ac:dyDescent="0.25">
      <c r="A136" s="293"/>
      <c r="B136" s="294"/>
      <c r="C136" s="293"/>
      <c r="D136" s="294"/>
      <c r="E136" s="295"/>
      <c r="F136" s="295"/>
      <c r="G136" s="296"/>
      <c r="H136" s="295"/>
      <c r="I136" s="293"/>
      <c r="J136" s="294"/>
      <c r="K136" s="294"/>
      <c r="L136" s="316"/>
      <c r="M136" s="317"/>
      <c r="N136" s="317"/>
    </row>
    <row r="137" spans="1:14" ht="360" x14ac:dyDescent="0.25">
      <c r="A137" s="296" t="s">
        <v>1844</v>
      </c>
      <c r="B137" s="300" t="s">
        <v>1845</v>
      </c>
      <c r="C137" s="296"/>
      <c r="D137" s="300"/>
      <c r="E137" s="295"/>
      <c r="F137" s="295"/>
      <c r="G137" s="296"/>
      <c r="H137" s="295"/>
      <c r="I137" s="296">
        <v>1</v>
      </c>
      <c r="J137" s="300" t="s">
        <v>1846</v>
      </c>
      <c r="K137" s="300" t="s">
        <v>1847</v>
      </c>
      <c r="L137" s="318"/>
      <c r="M137" s="319" t="s">
        <v>1654</v>
      </c>
      <c r="N137" s="319" t="s">
        <v>1848</v>
      </c>
    </row>
    <row r="138" spans="1:14" x14ac:dyDescent="0.25">
      <c r="A138" s="296"/>
      <c r="B138" s="300"/>
      <c r="C138" s="296"/>
      <c r="D138" s="300"/>
      <c r="E138" s="295"/>
      <c r="F138" s="295"/>
      <c r="G138" s="296"/>
      <c r="H138" s="295"/>
      <c r="I138" s="296"/>
      <c r="J138" s="300"/>
      <c r="K138" s="300"/>
      <c r="L138" s="318"/>
      <c r="M138" s="319"/>
      <c r="N138" s="319"/>
    </row>
    <row r="139" spans="1:14" ht="90" x14ac:dyDescent="0.25">
      <c r="A139" s="296" t="s">
        <v>1656</v>
      </c>
      <c r="B139" s="300" t="s">
        <v>1849</v>
      </c>
      <c r="C139" s="296"/>
      <c r="D139" s="300"/>
      <c r="E139" s="295"/>
      <c r="F139" s="295"/>
      <c r="G139" s="296"/>
      <c r="H139" s="295"/>
      <c r="I139" s="296">
        <v>2</v>
      </c>
      <c r="J139" s="300" t="s">
        <v>1850</v>
      </c>
      <c r="K139" s="300" t="s">
        <v>1851</v>
      </c>
      <c r="L139" s="318"/>
      <c r="M139" s="319"/>
      <c r="N139" s="319" t="s">
        <v>1852</v>
      </c>
    </row>
    <row r="140" spans="1:14" x14ac:dyDescent="0.25">
      <c r="A140" s="296"/>
      <c r="B140" s="300"/>
      <c r="C140" s="296"/>
      <c r="D140" s="300"/>
      <c r="E140" s="295"/>
      <c r="F140" s="295"/>
      <c r="G140" s="296"/>
      <c r="H140" s="295"/>
      <c r="I140" s="296"/>
      <c r="J140" s="300"/>
      <c r="K140" s="300"/>
      <c r="L140" s="318"/>
      <c r="M140" s="319"/>
      <c r="N140" s="319"/>
    </row>
    <row r="141" spans="1:14" ht="90" x14ac:dyDescent="0.25">
      <c r="A141" s="296" t="s">
        <v>1659</v>
      </c>
      <c r="B141" s="300" t="s">
        <v>1853</v>
      </c>
      <c r="C141" s="296"/>
      <c r="D141" s="300"/>
      <c r="E141" s="295"/>
      <c r="F141" s="295"/>
      <c r="G141" s="296"/>
      <c r="H141" s="295"/>
      <c r="I141" s="296">
        <v>3</v>
      </c>
      <c r="J141" s="300" t="s">
        <v>1850</v>
      </c>
      <c r="K141" s="300" t="s">
        <v>1851</v>
      </c>
      <c r="L141" s="318"/>
      <c r="M141" s="319"/>
      <c r="N141" s="319" t="s">
        <v>1852</v>
      </c>
    </row>
    <row r="142" spans="1:14" x14ac:dyDescent="0.25">
      <c r="A142" s="296"/>
      <c r="B142" s="300"/>
      <c r="C142" s="296"/>
      <c r="D142" s="300"/>
      <c r="E142" s="295"/>
      <c r="F142" s="295"/>
      <c r="G142" s="296"/>
      <c r="H142" s="295"/>
      <c r="I142" s="296"/>
      <c r="J142" s="300"/>
      <c r="K142" s="300"/>
      <c r="L142" s="318"/>
      <c r="M142" s="319"/>
      <c r="N142" s="319"/>
    </row>
    <row r="143" spans="1:14" ht="45" x14ac:dyDescent="0.25">
      <c r="A143" s="296" t="s">
        <v>1854</v>
      </c>
      <c r="B143" s="300" t="s">
        <v>1855</v>
      </c>
      <c r="C143" s="296"/>
      <c r="D143" s="300"/>
      <c r="E143" s="295"/>
      <c r="F143" s="295"/>
      <c r="G143" s="296"/>
      <c r="H143" s="295"/>
      <c r="I143" s="296">
        <v>4</v>
      </c>
      <c r="J143" s="319" t="s">
        <v>1856</v>
      </c>
      <c r="K143" s="300" t="s">
        <v>306</v>
      </c>
      <c r="L143" s="318"/>
      <c r="M143" s="319" t="s">
        <v>1857</v>
      </c>
      <c r="N143" s="319" t="s">
        <v>1856</v>
      </c>
    </row>
    <row r="144" spans="1:14" x14ac:dyDescent="0.25">
      <c r="A144" s="296"/>
      <c r="B144" s="300"/>
      <c r="C144" s="296"/>
      <c r="D144" s="300"/>
      <c r="E144" s="295"/>
      <c r="F144" s="295"/>
      <c r="G144" s="296"/>
      <c r="H144" s="295"/>
      <c r="I144" s="296"/>
      <c r="J144" s="319"/>
      <c r="K144" s="300"/>
      <c r="L144" s="318"/>
      <c r="M144" s="319"/>
      <c r="N144" s="319"/>
    </row>
    <row r="145" spans="1:14" ht="165" x14ac:dyDescent="0.25">
      <c r="A145" s="296" t="s">
        <v>1858</v>
      </c>
      <c r="B145" s="300" t="s">
        <v>1859</v>
      </c>
      <c r="C145" s="296"/>
      <c r="D145" s="300"/>
      <c r="E145" s="295"/>
      <c r="F145" s="295"/>
      <c r="G145" s="296"/>
      <c r="H145" s="295"/>
      <c r="I145" s="296">
        <v>5</v>
      </c>
      <c r="J145" s="319" t="s">
        <v>1860</v>
      </c>
      <c r="K145" s="300" t="s">
        <v>1861</v>
      </c>
      <c r="L145" s="318"/>
      <c r="M145" s="319" t="s">
        <v>1862</v>
      </c>
      <c r="N145" s="319" t="s">
        <v>1863</v>
      </c>
    </row>
    <row r="146" spans="1:14" x14ac:dyDescent="0.25">
      <c r="A146" s="296"/>
      <c r="B146" s="300"/>
      <c r="C146" s="296"/>
      <c r="D146" s="300"/>
      <c r="E146" s="295"/>
      <c r="F146" s="295"/>
      <c r="G146" s="296"/>
      <c r="H146" s="295"/>
      <c r="I146" s="296"/>
      <c r="J146" s="319"/>
      <c r="K146" s="300"/>
      <c r="L146" s="318"/>
      <c r="M146" s="319"/>
      <c r="N146" s="319"/>
    </row>
    <row r="147" spans="1:14" ht="105" x14ac:dyDescent="0.25">
      <c r="A147" s="296" t="s">
        <v>1667</v>
      </c>
      <c r="B147" s="300" t="s">
        <v>1859</v>
      </c>
      <c r="C147" s="296"/>
      <c r="D147" s="300"/>
      <c r="E147" s="295"/>
      <c r="F147" s="295"/>
      <c r="G147" s="296"/>
      <c r="H147" s="295"/>
      <c r="I147" s="296">
        <v>6</v>
      </c>
      <c r="J147" s="319" t="s">
        <v>1860</v>
      </c>
      <c r="K147" s="300" t="s">
        <v>1864</v>
      </c>
      <c r="L147" s="318"/>
      <c r="M147" s="319" t="s">
        <v>1865</v>
      </c>
      <c r="N147" s="319" t="s">
        <v>1866</v>
      </c>
    </row>
    <row r="148" spans="1:14" x14ac:dyDescent="0.25">
      <c r="A148" s="296"/>
      <c r="B148" s="300"/>
      <c r="C148" s="296"/>
      <c r="D148" s="300"/>
      <c r="E148" s="295"/>
      <c r="F148" s="295"/>
      <c r="G148" s="296"/>
      <c r="H148" s="295"/>
      <c r="I148" s="296"/>
      <c r="J148" s="319"/>
      <c r="K148" s="300"/>
      <c r="L148" s="318"/>
      <c r="M148" s="319"/>
      <c r="N148" s="319"/>
    </row>
    <row r="149" spans="1:14" ht="300" x14ac:dyDescent="0.25">
      <c r="A149" s="296" t="s">
        <v>1670</v>
      </c>
      <c r="B149" s="300" t="s">
        <v>1859</v>
      </c>
      <c r="C149" s="296"/>
      <c r="D149" s="300"/>
      <c r="E149" s="237"/>
      <c r="F149" s="295"/>
      <c r="G149" s="296"/>
      <c r="H149" s="295"/>
      <c r="I149" s="296">
        <v>7</v>
      </c>
      <c r="J149" s="300" t="s">
        <v>1860</v>
      </c>
      <c r="K149" s="300" t="s">
        <v>1867</v>
      </c>
      <c r="L149" s="318"/>
      <c r="M149" s="319"/>
      <c r="N149" s="319" t="s">
        <v>328</v>
      </c>
    </row>
    <row r="150" spans="1:14" x14ac:dyDescent="0.25">
      <c r="A150" s="296"/>
      <c r="B150" s="300"/>
      <c r="C150" s="296"/>
      <c r="D150" s="300"/>
      <c r="E150" s="295"/>
      <c r="F150" s="295"/>
      <c r="G150" s="296"/>
      <c r="H150" s="295"/>
      <c r="I150" s="296"/>
      <c r="J150" s="319"/>
      <c r="K150" s="300"/>
      <c r="L150" s="318"/>
      <c r="M150" s="319"/>
      <c r="N150" s="319"/>
    </row>
    <row r="151" spans="1:14" ht="60" x14ac:dyDescent="0.25">
      <c r="A151" s="296" t="s">
        <v>1672</v>
      </c>
      <c r="B151" s="300" t="s">
        <v>1868</v>
      </c>
      <c r="C151" s="296"/>
      <c r="D151" s="300"/>
      <c r="E151" s="295"/>
      <c r="F151" s="295"/>
      <c r="G151" s="296"/>
      <c r="H151" s="295"/>
      <c r="I151" s="296">
        <v>8</v>
      </c>
      <c r="J151" s="300">
        <v>2018</v>
      </c>
      <c r="K151" s="300" t="s">
        <v>1869</v>
      </c>
      <c r="L151" s="318"/>
      <c r="M151" s="319"/>
      <c r="N151" s="319" t="s">
        <v>1870</v>
      </c>
    </row>
    <row r="152" spans="1:14" x14ac:dyDescent="0.25">
      <c r="A152" s="296"/>
      <c r="B152" s="300"/>
      <c r="C152" s="296"/>
      <c r="D152" s="300"/>
      <c r="E152" s="295"/>
      <c r="F152" s="295"/>
      <c r="G152" s="296"/>
      <c r="H152" s="295"/>
      <c r="I152" s="296"/>
      <c r="J152" s="300"/>
      <c r="K152" s="300"/>
      <c r="L152" s="318"/>
      <c r="M152" s="319"/>
      <c r="N152" s="319"/>
    </row>
    <row r="153" spans="1:14" ht="195" x14ac:dyDescent="0.25">
      <c r="A153" s="296" t="s">
        <v>1675</v>
      </c>
      <c r="B153" s="300" t="s">
        <v>1868</v>
      </c>
      <c r="C153" s="296"/>
      <c r="D153" s="300"/>
      <c r="E153" s="295"/>
      <c r="F153" s="295"/>
      <c r="G153" s="296"/>
      <c r="H153" s="295"/>
      <c r="I153" s="296">
        <v>9</v>
      </c>
      <c r="J153" s="300">
        <v>2018</v>
      </c>
      <c r="K153" s="300" t="s">
        <v>1871</v>
      </c>
      <c r="L153" s="318"/>
      <c r="M153" s="319" t="s">
        <v>1654</v>
      </c>
      <c r="N153" s="319" t="s">
        <v>1872</v>
      </c>
    </row>
    <row r="154" spans="1:14" x14ac:dyDescent="0.25">
      <c r="A154" s="296"/>
      <c r="B154" s="300"/>
      <c r="C154" s="296"/>
      <c r="D154" s="300"/>
      <c r="E154" s="295"/>
      <c r="F154" s="295"/>
      <c r="G154" s="296"/>
      <c r="H154" s="295"/>
      <c r="I154" s="296"/>
      <c r="J154" s="300"/>
      <c r="K154" s="300"/>
      <c r="L154" s="318"/>
      <c r="M154" s="319"/>
      <c r="N154" s="319"/>
    </row>
    <row r="155" spans="1:14" ht="165" x14ac:dyDescent="0.25">
      <c r="A155" s="296" t="s">
        <v>1678</v>
      </c>
      <c r="B155" s="300" t="s">
        <v>1868</v>
      </c>
      <c r="C155" s="296"/>
      <c r="D155" s="300"/>
      <c r="E155" s="295"/>
      <c r="F155" s="295"/>
      <c r="G155" s="296"/>
      <c r="H155" s="295"/>
      <c r="I155" s="296">
        <v>10</v>
      </c>
      <c r="J155" s="300">
        <v>2018</v>
      </c>
      <c r="K155" s="300" t="s">
        <v>1873</v>
      </c>
      <c r="L155" s="318"/>
      <c r="M155" s="319" t="s">
        <v>1830</v>
      </c>
      <c r="N155" s="319" t="s">
        <v>1874</v>
      </c>
    </row>
    <row r="156" spans="1:14" x14ac:dyDescent="0.25">
      <c r="A156" s="296"/>
      <c r="B156" s="300"/>
      <c r="C156" s="296"/>
      <c r="D156" s="300"/>
      <c r="E156" s="295"/>
      <c r="F156" s="295"/>
      <c r="G156" s="296"/>
      <c r="H156" s="295"/>
      <c r="I156" s="296"/>
      <c r="J156" s="300"/>
      <c r="K156" s="300"/>
      <c r="L156" s="318"/>
      <c r="M156" s="319"/>
      <c r="N156" s="319"/>
    </row>
    <row r="157" spans="1:14" ht="195" x14ac:dyDescent="0.25">
      <c r="A157" s="296" t="s">
        <v>1681</v>
      </c>
      <c r="B157" s="300" t="s">
        <v>1868</v>
      </c>
      <c r="C157" s="296"/>
      <c r="D157" s="300"/>
      <c r="E157" s="295"/>
      <c r="F157" s="295"/>
      <c r="G157" s="296"/>
      <c r="H157" s="295"/>
      <c r="I157" s="296">
        <v>11</v>
      </c>
      <c r="J157" s="300">
        <v>2018</v>
      </c>
      <c r="K157" s="300" t="s">
        <v>1875</v>
      </c>
      <c r="L157" s="318"/>
      <c r="M157" s="319"/>
      <c r="N157" s="319" t="s">
        <v>1876</v>
      </c>
    </row>
    <row r="158" spans="1:14" x14ac:dyDescent="0.25">
      <c r="A158" s="296"/>
      <c r="B158" s="300"/>
      <c r="C158" s="296"/>
      <c r="D158" s="300"/>
      <c r="E158" s="295"/>
      <c r="F158" s="295"/>
      <c r="G158" s="296"/>
      <c r="H158" s="295"/>
      <c r="I158" s="296"/>
      <c r="J158" s="300"/>
      <c r="K158" s="300"/>
      <c r="L158" s="318"/>
      <c r="M158" s="319"/>
      <c r="N158" s="319"/>
    </row>
    <row r="159" spans="1:14" ht="150" x14ac:dyDescent="0.25">
      <c r="A159" s="296" t="s">
        <v>1684</v>
      </c>
      <c r="B159" s="300" t="s">
        <v>1868</v>
      </c>
      <c r="C159" s="296"/>
      <c r="D159" s="300"/>
      <c r="E159" s="295"/>
      <c r="F159" s="295"/>
      <c r="G159" s="296"/>
      <c r="H159" s="295"/>
      <c r="I159" s="296">
        <v>12</v>
      </c>
      <c r="J159" s="300">
        <v>2018</v>
      </c>
      <c r="K159" s="300" t="s">
        <v>1877</v>
      </c>
      <c r="L159" s="318"/>
      <c r="M159" s="319" t="s">
        <v>1865</v>
      </c>
      <c r="N159" s="319" t="s">
        <v>1876</v>
      </c>
    </row>
    <row r="160" spans="1:14" x14ac:dyDescent="0.25">
      <c r="A160" s="296"/>
      <c r="B160" s="300"/>
      <c r="C160" s="296"/>
      <c r="D160" s="300"/>
      <c r="E160" s="295"/>
      <c r="F160" s="295"/>
      <c r="G160" s="296"/>
      <c r="H160" s="295"/>
      <c r="I160" s="296"/>
      <c r="J160" s="300"/>
      <c r="K160" s="300"/>
      <c r="L160" s="318"/>
      <c r="M160" s="319"/>
      <c r="N160" s="319"/>
    </row>
    <row r="161" spans="1:14" ht="180" x14ac:dyDescent="0.25">
      <c r="A161" s="296" t="s">
        <v>1686</v>
      </c>
      <c r="B161" s="300" t="s">
        <v>1868</v>
      </c>
      <c r="C161" s="296"/>
      <c r="D161" s="300"/>
      <c r="E161" s="295"/>
      <c r="F161" s="295"/>
      <c r="G161" s="296"/>
      <c r="H161" s="295"/>
      <c r="I161" s="296">
        <v>13</v>
      </c>
      <c r="J161" s="300">
        <v>2018</v>
      </c>
      <c r="K161" s="300" t="s">
        <v>1878</v>
      </c>
      <c r="L161" s="318"/>
      <c r="M161" s="319" t="s">
        <v>1879</v>
      </c>
      <c r="N161" s="319" t="s">
        <v>1876</v>
      </c>
    </row>
    <row r="162" spans="1:14" x14ac:dyDescent="0.25">
      <c r="A162" s="302"/>
      <c r="B162" s="300"/>
      <c r="C162" s="296"/>
      <c r="D162" s="300"/>
      <c r="E162" s="295"/>
      <c r="F162" s="295"/>
      <c r="G162" s="296"/>
      <c r="H162" s="295"/>
      <c r="I162" s="296"/>
      <c r="J162" s="300"/>
      <c r="K162" s="300"/>
      <c r="L162" s="318"/>
      <c r="M162" s="319"/>
      <c r="N162" s="319"/>
    </row>
    <row r="163" spans="1:14" ht="135" x14ac:dyDescent="0.25">
      <c r="A163" s="302"/>
      <c r="B163" s="300"/>
      <c r="C163" s="296" t="s">
        <v>1844</v>
      </c>
      <c r="D163" s="300" t="s">
        <v>1880</v>
      </c>
      <c r="E163" s="295"/>
      <c r="F163" s="295"/>
      <c r="G163" s="296"/>
      <c r="H163" s="295"/>
      <c r="I163" s="296">
        <v>14</v>
      </c>
      <c r="J163" s="300" t="s">
        <v>1881</v>
      </c>
      <c r="K163" s="300" t="s">
        <v>1882</v>
      </c>
      <c r="L163" s="318"/>
      <c r="M163" s="319" t="s">
        <v>1654</v>
      </c>
      <c r="N163" s="319" t="s">
        <v>1883</v>
      </c>
    </row>
    <row r="164" spans="1:14" x14ac:dyDescent="0.25">
      <c r="A164" s="302"/>
      <c r="B164" s="300"/>
      <c r="C164" s="296"/>
      <c r="D164" s="300"/>
      <c r="E164" s="295"/>
      <c r="F164" s="295"/>
      <c r="G164" s="296"/>
      <c r="H164" s="295"/>
      <c r="I164" s="296"/>
      <c r="J164" s="300"/>
      <c r="K164" s="300"/>
      <c r="L164" s="318"/>
      <c r="M164" s="319"/>
      <c r="N164" s="319"/>
    </row>
    <row r="165" spans="1:14" ht="60" x14ac:dyDescent="0.25">
      <c r="A165" s="302"/>
      <c r="B165" s="300"/>
      <c r="C165" s="296" t="s">
        <v>1884</v>
      </c>
      <c r="D165" s="300" t="s">
        <v>1885</v>
      </c>
      <c r="E165" s="295"/>
      <c r="F165" s="295"/>
      <c r="G165" s="296"/>
      <c r="H165" s="295"/>
      <c r="I165" s="296">
        <v>15</v>
      </c>
      <c r="J165" s="300" t="s">
        <v>1886</v>
      </c>
      <c r="K165" s="300" t="s">
        <v>1887</v>
      </c>
      <c r="L165" s="318"/>
      <c r="M165" s="319"/>
      <c r="N165" s="319" t="s">
        <v>1888</v>
      </c>
    </row>
    <row r="166" spans="1:14" x14ac:dyDescent="0.25">
      <c r="A166" s="302"/>
      <c r="B166" s="300"/>
      <c r="C166" s="296"/>
      <c r="D166" s="300"/>
      <c r="E166" s="295"/>
      <c r="F166" s="295"/>
      <c r="G166" s="296"/>
      <c r="H166" s="295"/>
      <c r="I166" s="296"/>
      <c r="J166" s="300"/>
      <c r="K166" s="300"/>
      <c r="L166" s="318"/>
      <c r="M166" s="319"/>
      <c r="N166" s="319"/>
    </row>
    <row r="167" spans="1:14" ht="165" x14ac:dyDescent="0.25">
      <c r="A167" s="302"/>
      <c r="B167" s="300"/>
      <c r="C167" s="296" t="s">
        <v>1659</v>
      </c>
      <c r="D167" s="300" t="s">
        <v>1889</v>
      </c>
      <c r="E167" s="295"/>
      <c r="F167" s="295"/>
      <c r="G167" s="296"/>
      <c r="H167" s="295"/>
      <c r="I167" s="296">
        <v>16</v>
      </c>
      <c r="J167" s="300" t="s">
        <v>1890</v>
      </c>
      <c r="K167" s="300" t="s">
        <v>1891</v>
      </c>
      <c r="L167" s="318"/>
      <c r="M167" s="319"/>
      <c r="N167" s="319" t="s">
        <v>1888</v>
      </c>
    </row>
    <row r="168" spans="1:14" ht="120" x14ac:dyDescent="0.25">
      <c r="A168" s="302"/>
      <c r="B168" s="300"/>
      <c r="C168" s="296" t="s">
        <v>1854</v>
      </c>
      <c r="D168" s="300" t="s">
        <v>1892</v>
      </c>
      <c r="E168" s="295"/>
      <c r="F168" s="295"/>
      <c r="G168" s="296"/>
      <c r="H168" s="295"/>
      <c r="I168" s="296">
        <v>17</v>
      </c>
      <c r="J168" s="300" t="s">
        <v>1893</v>
      </c>
      <c r="K168" s="300" t="s">
        <v>1894</v>
      </c>
      <c r="L168" s="318"/>
      <c r="M168" s="319"/>
      <c r="N168" s="319" t="s">
        <v>1895</v>
      </c>
    </row>
    <row r="169" spans="1:14" x14ac:dyDescent="0.25">
      <c r="A169" s="302"/>
      <c r="B169" s="300"/>
      <c r="C169" s="296"/>
      <c r="D169" s="300"/>
      <c r="E169" s="295"/>
      <c r="F169" s="295"/>
      <c r="G169" s="296"/>
      <c r="H169" s="295"/>
      <c r="I169" s="296"/>
      <c r="J169" s="300"/>
      <c r="K169" s="300"/>
      <c r="L169" s="318"/>
      <c r="M169" s="319"/>
      <c r="N169" s="319"/>
    </row>
    <row r="170" spans="1:14" ht="150" x14ac:dyDescent="0.25">
      <c r="A170" s="302"/>
      <c r="B170" s="300"/>
      <c r="C170" s="296">
        <v>5</v>
      </c>
      <c r="D170" s="300" t="s">
        <v>1896</v>
      </c>
      <c r="E170" s="295"/>
      <c r="F170" s="295"/>
      <c r="G170" s="296"/>
      <c r="H170" s="295"/>
      <c r="I170" s="296">
        <v>18</v>
      </c>
      <c r="J170" s="320" t="s">
        <v>1897</v>
      </c>
      <c r="K170" s="300" t="s">
        <v>1898</v>
      </c>
      <c r="L170" s="318"/>
      <c r="M170" s="319"/>
      <c r="N170" s="319" t="s">
        <v>1888</v>
      </c>
    </row>
    <row r="171" spans="1:14" x14ac:dyDescent="0.25">
      <c r="A171" s="302"/>
      <c r="B171" s="300"/>
      <c r="C171" s="296"/>
      <c r="D171" s="300"/>
      <c r="E171" s="295"/>
      <c r="F171" s="295"/>
      <c r="G171" s="296"/>
      <c r="H171" s="295"/>
      <c r="I171" s="296"/>
      <c r="J171" s="300"/>
      <c r="K171" s="300"/>
      <c r="L171" s="318"/>
      <c r="M171" s="319"/>
      <c r="N171" s="319"/>
    </row>
    <row r="172" spans="1:14" ht="90.75" customHeight="1" x14ac:dyDescent="0.25">
      <c r="A172" s="302"/>
      <c r="B172" s="300"/>
      <c r="C172" s="296">
        <v>6</v>
      </c>
      <c r="D172" s="300" t="s">
        <v>1899</v>
      </c>
      <c r="E172" s="295"/>
      <c r="F172" s="295"/>
      <c r="G172" s="296"/>
      <c r="H172" s="295"/>
      <c r="I172" s="296">
        <v>19</v>
      </c>
      <c r="J172" s="300" t="s">
        <v>1900</v>
      </c>
      <c r="K172" s="300" t="s">
        <v>1901</v>
      </c>
      <c r="L172" s="318"/>
      <c r="M172" s="319" t="s">
        <v>1830</v>
      </c>
      <c r="N172" s="319" t="s">
        <v>1902</v>
      </c>
    </row>
    <row r="173" spans="1:14" x14ac:dyDescent="0.25">
      <c r="A173" s="302"/>
      <c r="B173" s="300"/>
      <c r="C173" s="296"/>
      <c r="D173" s="300"/>
      <c r="E173" s="295"/>
      <c r="F173" s="295"/>
      <c r="G173" s="296"/>
      <c r="H173" s="295"/>
      <c r="I173" s="296"/>
      <c r="J173" s="300"/>
      <c r="K173" s="300"/>
      <c r="L173" s="318"/>
      <c r="M173" s="319"/>
      <c r="N173" s="319"/>
    </row>
    <row r="174" spans="1:14" ht="150" x14ac:dyDescent="0.25">
      <c r="A174" s="302"/>
      <c r="B174" s="300"/>
      <c r="C174" s="296"/>
      <c r="D174" s="300"/>
      <c r="E174" s="295" t="s">
        <v>1844</v>
      </c>
      <c r="F174" s="295" t="s">
        <v>1903</v>
      </c>
      <c r="G174" s="296"/>
      <c r="H174" s="295"/>
      <c r="I174" s="296">
        <v>20</v>
      </c>
      <c r="J174" s="300" t="s">
        <v>1904</v>
      </c>
      <c r="K174" s="300" t="s">
        <v>1898</v>
      </c>
      <c r="L174" s="318"/>
      <c r="M174" s="319" t="s">
        <v>1905</v>
      </c>
      <c r="N174" s="319" t="s">
        <v>1906</v>
      </c>
    </row>
    <row r="175" spans="1:14" x14ac:dyDescent="0.25">
      <c r="A175" s="302"/>
      <c r="B175" s="300"/>
      <c r="C175" s="296"/>
      <c r="D175" s="300"/>
      <c r="E175" s="295"/>
      <c r="F175" s="295"/>
      <c r="G175" s="296"/>
      <c r="H175" s="295"/>
      <c r="I175" s="296"/>
      <c r="J175" s="300"/>
      <c r="K175" s="300"/>
      <c r="L175" s="318"/>
      <c r="M175" s="319"/>
      <c r="N175" s="319"/>
    </row>
    <row r="176" spans="1:14" ht="45" x14ac:dyDescent="0.25">
      <c r="A176" s="302"/>
      <c r="B176" s="300"/>
      <c r="C176" s="296"/>
      <c r="D176" s="300"/>
      <c r="E176" s="295" t="s">
        <v>1656</v>
      </c>
      <c r="F176" s="295" t="s">
        <v>1907</v>
      </c>
      <c r="G176" s="296"/>
      <c r="H176" s="295"/>
      <c r="I176" s="296">
        <v>21</v>
      </c>
      <c r="J176" s="300" t="s">
        <v>1908</v>
      </c>
      <c r="K176" s="300" t="s">
        <v>1909</v>
      </c>
      <c r="L176" s="318"/>
      <c r="M176" s="319" t="s">
        <v>1830</v>
      </c>
      <c r="N176" s="319" t="s">
        <v>1910</v>
      </c>
    </row>
    <row r="177" spans="1:14" x14ac:dyDescent="0.25">
      <c r="A177" s="302"/>
      <c r="B177" s="300"/>
      <c r="C177" s="296"/>
      <c r="D177" s="300"/>
      <c r="E177" s="295"/>
      <c r="F177" s="295"/>
      <c r="G177" s="296"/>
      <c r="H177" s="295"/>
      <c r="I177" s="296"/>
      <c r="J177" s="300"/>
      <c r="K177" s="300"/>
      <c r="L177" s="318"/>
      <c r="M177" s="319"/>
      <c r="N177" s="319"/>
    </row>
    <row r="178" spans="1:14" ht="105" x14ac:dyDescent="0.25">
      <c r="A178" s="302"/>
      <c r="B178" s="300"/>
      <c r="C178" s="296"/>
      <c r="D178" s="300"/>
      <c r="E178" s="295" t="s">
        <v>1659</v>
      </c>
      <c r="F178" s="295" t="s">
        <v>1911</v>
      </c>
      <c r="G178" s="296"/>
      <c r="H178" s="295"/>
      <c r="I178" s="296">
        <v>22</v>
      </c>
      <c r="J178" s="300" t="s">
        <v>1912</v>
      </c>
      <c r="K178" s="300" t="s">
        <v>1913</v>
      </c>
      <c r="L178" s="318"/>
      <c r="M178" s="319" t="s">
        <v>1830</v>
      </c>
      <c r="N178" s="319" t="s">
        <v>1914</v>
      </c>
    </row>
    <row r="179" spans="1:14" x14ac:dyDescent="0.25">
      <c r="A179" s="303"/>
      <c r="B179" s="304"/>
      <c r="C179" s="305"/>
      <c r="D179" s="304"/>
      <c r="E179" s="306"/>
      <c r="F179" s="306"/>
      <c r="G179" s="305"/>
      <c r="H179" s="306"/>
      <c r="I179" s="305"/>
      <c r="J179" s="304"/>
      <c r="K179" s="304"/>
      <c r="L179" s="321"/>
      <c r="M179" s="322"/>
      <c r="N179" s="322"/>
    </row>
    <row r="180" spans="1:14" s="326" customFormat="1" ht="21.75" customHeight="1" x14ac:dyDescent="0.25">
      <c r="A180" s="308"/>
      <c r="B180" s="309">
        <v>13</v>
      </c>
      <c r="C180" s="310"/>
      <c r="D180" s="309">
        <v>6</v>
      </c>
      <c r="E180" s="310"/>
      <c r="F180" s="311">
        <v>3</v>
      </c>
      <c r="G180" s="323"/>
      <c r="H180" s="324"/>
      <c r="I180" s="310"/>
      <c r="J180" s="309">
        <v>22</v>
      </c>
      <c r="K180" s="309"/>
      <c r="L180" s="311"/>
      <c r="M180" s="309"/>
      <c r="N180" s="325"/>
    </row>
    <row r="181" spans="1:14" x14ac:dyDescent="0.25">
      <c r="A181" s="327"/>
      <c r="G181" s="298"/>
      <c r="H181" s="298"/>
    </row>
    <row r="182" spans="1:14" ht="21" x14ac:dyDescent="0.35">
      <c r="A182" s="599" t="s">
        <v>1639</v>
      </c>
      <c r="B182" s="599"/>
      <c r="C182" s="599"/>
      <c r="D182" s="599"/>
      <c r="E182" s="599"/>
      <c r="F182" s="599"/>
      <c r="G182" s="599"/>
      <c r="H182" s="599"/>
      <c r="I182" s="599"/>
      <c r="J182" s="599"/>
      <c r="K182" s="599"/>
      <c r="L182" s="328"/>
      <c r="M182" s="328"/>
    </row>
    <row r="183" spans="1:14" ht="18.75" x14ac:dyDescent="0.3">
      <c r="A183" s="289" t="s">
        <v>1915</v>
      </c>
      <c r="B183" s="289"/>
    </row>
    <row r="185" spans="1:14" ht="15" customHeight="1" x14ac:dyDescent="0.25">
      <c r="A185" s="600" t="s">
        <v>1641</v>
      </c>
      <c r="B185" s="600"/>
      <c r="C185" s="601" t="s">
        <v>1642</v>
      </c>
      <c r="D185" s="602"/>
      <c r="E185" s="601" t="s">
        <v>1643</v>
      </c>
      <c r="F185" s="605"/>
      <c r="G185" s="79"/>
      <c r="H185" s="607" t="s">
        <v>1644</v>
      </c>
      <c r="I185" s="608"/>
      <c r="J185" s="609"/>
      <c r="K185" s="610" t="s">
        <v>1645</v>
      </c>
      <c r="L185" s="612" t="s">
        <v>1646</v>
      </c>
      <c r="M185" s="613"/>
      <c r="N185" s="616" t="s">
        <v>1647</v>
      </c>
    </row>
    <row r="186" spans="1:14" x14ac:dyDescent="0.25">
      <c r="A186" s="600"/>
      <c r="B186" s="600"/>
      <c r="C186" s="603"/>
      <c r="D186" s="604"/>
      <c r="E186" s="603"/>
      <c r="F186" s="606"/>
      <c r="G186" s="290"/>
      <c r="H186" s="291" t="s">
        <v>1648</v>
      </c>
      <c r="I186" s="290"/>
      <c r="J186" s="292" t="s">
        <v>1649</v>
      </c>
      <c r="K186" s="611"/>
      <c r="L186" s="614"/>
      <c r="M186" s="615"/>
      <c r="N186" s="616"/>
    </row>
    <row r="187" spans="1:14" x14ac:dyDescent="0.25">
      <c r="A187" s="329"/>
      <c r="B187" s="330"/>
      <c r="C187" s="329"/>
      <c r="D187" s="330"/>
      <c r="G187" s="331"/>
      <c r="H187" s="298"/>
      <c r="I187" s="331"/>
      <c r="J187" s="330"/>
      <c r="K187" s="330"/>
      <c r="L187" s="298"/>
      <c r="M187" s="301"/>
      <c r="N187" s="301"/>
    </row>
    <row r="188" spans="1:14" x14ac:dyDescent="0.25">
      <c r="A188" s="332" t="s">
        <v>1650</v>
      </c>
      <c r="B188" s="301"/>
      <c r="C188" s="331"/>
      <c r="D188" s="301"/>
      <c r="G188" s="331"/>
      <c r="I188" s="331"/>
      <c r="J188" s="301"/>
      <c r="K188" s="301"/>
      <c r="M188" s="301"/>
      <c r="N188" s="301"/>
    </row>
    <row r="189" spans="1:14" x14ac:dyDescent="0.25">
      <c r="A189" s="332"/>
      <c r="B189" s="301"/>
      <c r="C189" s="331"/>
      <c r="D189" s="301"/>
      <c r="G189" s="331"/>
      <c r="I189" s="331"/>
      <c r="J189" s="301"/>
      <c r="K189" s="301"/>
      <c r="M189" s="301"/>
      <c r="N189" s="301"/>
    </row>
    <row r="190" spans="1:14" x14ac:dyDescent="0.25">
      <c r="A190" s="332"/>
      <c r="B190" s="301"/>
      <c r="C190" s="331"/>
      <c r="D190" s="301"/>
      <c r="G190" s="331"/>
      <c r="I190" s="331"/>
      <c r="J190" s="301"/>
      <c r="K190" s="301"/>
      <c r="M190" s="301"/>
      <c r="N190" s="301"/>
    </row>
    <row r="191" spans="1:14" x14ac:dyDescent="0.25">
      <c r="A191" s="332"/>
      <c r="B191" s="301"/>
      <c r="C191" s="331"/>
      <c r="D191" s="301"/>
      <c r="G191" s="331"/>
      <c r="I191" s="331"/>
      <c r="J191" s="301"/>
      <c r="K191" s="301"/>
      <c r="M191" s="301"/>
      <c r="N191" s="301"/>
    </row>
    <row r="192" spans="1:14" x14ac:dyDescent="0.25">
      <c r="A192" s="332"/>
      <c r="B192" s="301"/>
      <c r="C192" s="331"/>
      <c r="D192" s="301"/>
      <c r="G192" s="331"/>
      <c r="I192" s="331"/>
      <c r="J192" s="301"/>
      <c r="K192" s="301"/>
      <c r="M192" s="301"/>
      <c r="N192" s="301"/>
    </row>
    <row r="193" spans="1:14" x14ac:dyDescent="0.25">
      <c r="A193" s="332"/>
      <c r="B193" s="301"/>
      <c r="C193" s="331"/>
      <c r="D193" s="301"/>
      <c r="G193" s="331"/>
      <c r="I193" s="331"/>
      <c r="J193" s="301"/>
      <c r="K193" s="301"/>
      <c r="M193" s="301"/>
      <c r="N193" s="301"/>
    </row>
    <row r="194" spans="1:14" x14ac:dyDescent="0.25">
      <c r="A194" s="333"/>
      <c r="B194" s="334"/>
      <c r="C194" s="335"/>
      <c r="D194" s="334"/>
      <c r="E194" s="335"/>
      <c r="F194" s="84"/>
      <c r="G194" s="335"/>
      <c r="H194" s="84"/>
      <c r="I194" s="335"/>
      <c r="J194" s="334"/>
      <c r="K194" s="334"/>
      <c r="M194" s="301"/>
      <c r="N194" s="301"/>
    </row>
    <row r="195" spans="1:14" x14ac:dyDescent="0.25">
      <c r="A195" s="327"/>
      <c r="L195" s="298"/>
      <c r="M195" s="298"/>
      <c r="N195" s="298"/>
    </row>
    <row r="196" spans="1:14" x14ac:dyDescent="0.25">
      <c r="A196" s="327"/>
    </row>
    <row r="197" spans="1:14" x14ac:dyDescent="0.25">
      <c r="A197" s="327"/>
    </row>
    <row r="198" spans="1:14" ht="21" x14ac:dyDescent="0.35">
      <c r="A198" s="599" t="s">
        <v>1639</v>
      </c>
      <c r="B198" s="599"/>
      <c r="C198" s="599"/>
      <c r="D198" s="599"/>
      <c r="E198" s="599"/>
      <c r="F198" s="599"/>
      <c r="G198" s="599"/>
      <c r="H198" s="599"/>
      <c r="I198" s="599"/>
      <c r="J198" s="599"/>
      <c r="K198" s="599"/>
      <c r="L198" s="599"/>
      <c r="M198" s="599"/>
      <c r="N198" s="599"/>
    </row>
    <row r="199" spans="1:14" ht="18.75" x14ac:dyDescent="0.3">
      <c r="A199" s="289" t="s">
        <v>1916</v>
      </c>
      <c r="B199" s="289"/>
    </row>
    <row r="201" spans="1:14" ht="15" customHeight="1" x14ac:dyDescent="0.25">
      <c r="A201" s="600" t="s">
        <v>1641</v>
      </c>
      <c r="B201" s="600"/>
      <c r="C201" s="601" t="s">
        <v>1642</v>
      </c>
      <c r="D201" s="602"/>
      <c r="E201" s="601" t="s">
        <v>1643</v>
      </c>
      <c r="F201" s="602"/>
      <c r="G201" s="314"/>
      <c r="H201" s="618" t="s">
        <v>1644</v>
      </c>
      <c r="I201" s="618"/>
      <c r="J201" s="619"/>
      <c r="K201" s="602" t="s">
        <v>1645</v>
      </c>
      <c r="L201" s="612" t="s">
        <v>1646</v>
      </c>
      <c r="M201" s="613"/>
      <c r="N201" s="600" t="s">
        <v>1647</v>
      </c>
    </row>
    <row r="202" spans="1:14" x14ac:dyDescent="0.25">
      <c r="A202" s="600"/>
      <c r="B202" s="600"/>
      <c r="C202" s="603"/>
      <c r="D202" s="604"/>
      <c r="E202" s="603"/>
      <c r="F202" s="604"/>
      <c r="G202" s="290"/>
      <c r="H202" s="315" t="s">
        <v>1648</v>
      </c>
      <c r="I202" s="314"/>
      <c r="J202" s="292" t="s">
        <v>1649</v>
      </c>
      <c r="K202" s="604"/>
      <c r="L202" s="614"/>
      <c r="M202" s="620"/>
      <c r="N202" s="610"/>
    </row>
    <row r="203" spans="1:14" x14ac:dyDescent="0.25">
      <c r="A203" s="329"/>
      <c r="B203" s="330"/>
      <c r="C203" s="329"/>
      <c r="D203" s="330"/>
      <c r="G203" s="331"/>
      <c r="I203" s="329"/>
      <c r="J203" s="330"/>
      <c r="K203" s="330"/>
      <c r="L203" s="298"/>
      <c r="M203" s="330"/>
      <c r="N203" s="330"/>
    </row>
    <row r="204" spans="1:14" s="295" customFormat="1" ht="45" x14ac:dyDescent="0.25">
      <c r="A204" s="302" t="s">
        <v>1650</v>
      </c>
      <c r="B204" s="300" t="s">
        <v>1917</v>
      </c>
      <c r="C204" s="296"/>
      <c r="D204" s="300"/>
      <c r="G204" s="296"/>
      <c r="I204" s="296">
        <v>1</v>
      </c>
      <c r="J204" s="300" t="s">
        <v>1918</v>
      </c>
      <c r="K204" s="300" t="s">
        <v>1919</v>
      </c>
      <c r="M204" s="300" t="s">
        <v>1654</v>
      </c>
      <c r="N204" s="300" t="s">
        <v>1920</v>
      </c>
    </row>
    <row r="205" spans="1:14" x14ac:dyDescent="0.25">
      <c r="B205" s="301"/>
      <c r="D205" s="301"/>
      <c r="F205" s="301"/>
      <c r="H205" s="301"/>
      <c r="J205" s="301"/>
      <c r="K205" s="301"/>
      <c r="M205" s="301"/>
      <c r="N205" s="274"/>
    </row>
    <row r="206" spans="1:14" s="295" customFormat="1" ht="45" x14ac:dyDescent="0.25">
      <c r="A206" s="302" t="s">
        <v>1656</v>
      </c>
      <c r="B206" s="300" t="s">
        <v>1921</v>
      </c>
      <c r="C206" s="296"/>
      <c r="D206" s="300"/>
      <c r="G206" s="296"/>
      <c r="I206" s="296">
        <v>2</v>
      </c>
      <c r="J206" s="300" t="s">
        <v>1922</v>
      </c>
      <c r="K206" s="300" t="s">
        <v>1923</v>
      </c>
      <c r="M206" s="300" t="s">
        <v>1654</v>
      </c>
      <c r="N206" s="300" t="s">
        <v>1920</v>
      </c>
    </row>
    <row r="207" spans="1:14" s="295" customFormat="1" x14ac:dyDescent="0.25">
      <c r="A207" s="302"/>
      <c r="B207" s="300"/>
      <c r="C207" s="296"/>
      <c r="D207" s="300"/>
      <c r="G207" s="296"/>
      <c r="I207" s="296"/>
      <c r="J207" s="300"/>
      <c r="K207" s="300"/>
      <c r="M207" s="300"/>
      <c r="N207" s="300"/>
    </row>
    <row r="208" spans="1:14" s="295" customFormat="1" ht="45" x14ac:dyDescent="0.25">
      <c r="A208" s="302" t="s">
        <v>1659</v>
      </c>
      <c r="B208" s="300" t="s">
        <v>1657</v>
      </c>
      <c r="C208" s="296"/>
      <c r="D208" s="300"/>
      <c r="G208" s="296"/>
      <c r="I208" s="296">
        <v>3</v>
      </c>
      <c r="J208" s="300" t="s">
        <v>1924</v>
      </c>
      <c r="K208" s="300" t="s">
        <v>1925</v>
      </c>
      <c r="M208" s="300"/>
      <c r="N208" s="300" t="s">
        <v>1926</v>
      </c>
    </row>
    <row r="209" spans="1:14" s="295" customFormat="1" x14ac:dyDescent="0.25">
      <c r="A209" s="302"/>
      <c r="B209" s="300"/>
      <c r="C209" s="296"/>
      <c r="D209" s="300"/>
      <c r="G209" s="296"/>
      <c r="I209" s="296"/>
      <c r="J209" s="300"/>
      <c r="K209" s="300"/>
      <c r="M209" s="300"/>
      <c r="N209" s="300"/>
    </row>
    <row r="210" spans="1:14" s="295" customFormat="1" ht="105" x14ac:dyDescent="0.25">
      <c r="A210" s="302"/>
      <c r="B210" s="300"/>
      <c r="C210" s="296">
        <v>1</v>
      </c>
      <c r="D210" s="300" t="s">
        <v>1927</v>
      </c>
      <c r="G210" s="296">
        <v>1</v>
      </c>
      <c r="H210" s="300" t="s">
        <v>1928</v>
      </c>
      <c r="I210" s="296"/>
      <c r="J210" s="300"/>
      <c r="K210" s="300" t="s">
        <v>1929</v>
      </c>
      <c r="M210" s="300" t="s">
        <v>1654</v>
      </c>
      <c r="N210" s="300" t="s">
        <v>1930</v>
      </c>
    </row>
    <row r="211" spans="1:14" s="295" customFormat="1" x14ac:dyDescent="0.25">
      <c r="A211" s="302"/>
      <c r="B211" s="300"/>
      <c r="C211" s="296"/>
      <c r="D211" s="300"/>
      <c r="G211" s="296"/>
      <c r="I211" s="296"/>
      <c r="J211" s="300"/>
      <c r="K211" s="300"/>
      <c r="M211" s="300"/>
      <c r="N211" s="300"/>
    </row>
    <row r="212" spans="1:14" s="295" customFormat="1" ht="45" x14ac:dyDescent="0.25">
      <c r="A212" s="302"/>
      <c r="B212" s="300"/>
      <c r="C212" s="296">
        <v>2</v>
      </c>
      <c r="D212" s="300" t="s">
        <v>1931</v>
      </c>
      <c r="G212" s="296">
        <v>2</v>
      </c>
      <c r="H212" s="300" t="s">
        <v>1932</v>
      </c>
      <c r="I212" s="296"/>
      <c r="J212" s="300"/>
      <c r="K212" s="300" t="s">
        <v>1933</v>
      </c>
      <c r="M212" s="300" t="s">
        <v>1934</v>
      </c>
      <c r="N212" s="300" t="s">
        <v>1935</v>
      </c>
    </row>
    <row r="213" spans="1:14" s="295" customFormat="1" x14ac:dyDescent="0.25">
      <c r="A213" s="302"/>
      <c r="B213" s="300"/>
      <c r="C213" s="296"/>
      <c r="D213" s="300"/>
      <c r="G213" s="296"/>
      <c r="I213" s="296"/>
      <c r="J213" s="300"/>
      <c r="K213" s="300"/>
      <c r="M213" s="300"/>
      <c r="N213" s="300"/>
    </row>
    <row r="214" spans="1:14" s="295" customFormat="1" ht="120" x14ac:dyDescent="0.25">
      <c r="A214" s="302"/>
      <c r="B214" s="300"/>
      <c r="C214" s="296">
        <v>3</v>
      </c>
      <c r="D214" s="300" t="s">
        <v>1927</v>
      </c>
      <c r="G214" s="296"/>
      <c r="I214" s="296">
        <v>4</v>
      </c>
      <c r="J214" s="300" t="s">
        <v>1936</v>
      </c>
      <c r="K214" s="300" t="s">
        <v>1937</v>
      </c>
      <c r="M214" s="300" t="s">
        <v>1654</v>
      </c>
      <c r="N214" s="300" t="s">
        <v>1938</v>
      </c>
    </row>
    <row r="215" spans="1:14" s="295" customFormat="1" x14ac:dyDescent="0.25">
      <c r="A215" s="302"/>
      <c r="B215" s="300"/>
      <c r="C215" s="296"/>
      <c r="D215" s="300"/>
      <c r="G215" s="296"/>
      <c r="I215" s="296"/>
      <c r="J215" s="300"/>
      <c r="K215" s="300"/>
      <c r="M215" s="300"/>
      <c r="N215" s="300"/>
    </row>
    <row r="216" spans="1:14" s="295" customFormat="1" ht="60" x14ac:dyDescent="0.25">
      <c r="A216" s="302"/>
      <c r="B216" s="300"/>
      <c r="C216" s="296">
        <v>4</v>
      </c>
      <c r="D216" s="300" t="s">
        <v>1939</v>
      </c>
      <c r="G216" s="296">
        <v>3</v>
      </c>
      <c r="H216" s="300" t="s">
        <v>1940</v>
      </c>
      <c r="I216" s="296"/>
      <c r="J216" s="300"/>
      <c r="K216" s="300" t="s">
        <v>1941</v>
      </c>
      <c r="M216" s="300"/>
      <c r="N216" s="300" t="s">
        <v>1942</v>
      </c>
    </row>
    <row r="217" spans="1:14" s="295" customFormat="1" x14ac:dyDescent="0.25">
      <c r="A217" s="302"/>
      <c r="B217" s="300"/>
      <c r="C217" s="296"/>
      <c r="D217" s="300"/>
      <c r="G217" s="296"/>
      <c r="I217" s="296"/>
      <c r="J217" s="300"/>
      <c r="K217" s="300"/>
      <c r="M217" s="300"/>
      <c r="N217" s="300"/>
    </row>
    <row r="218" spans="1:14" s="295" customFormat="1" ht="165" x14ac:dyDescent="0.25">
      <c r="A218" s="302"/>
      <c r="B218" s="300"/>
      <c r="C218" s="296"/>
      <c r="D218" s="300"/>
      <c r="E218" s="295">
        <v>1</v>
      </c>
      <c r="F218" s="295" t="s">
        <v>1943</v>
      </c>
      <c r="G218" s="296"/>
      <c r="I218" s="296">
        <v>5</v>
      </c>
      <c r="J218" s="300" t="s">
        <v>1944</v>
      </c>
      <c r="K218" s="300" t="s">
        <v>1945</v>
      </c>
      <c r="M218" s="300"/>
      <c r="N218" s="300" t="s">
        <v>1946</v>
      </c>
    </row>
    <row r="219" spans="1:14" s="295" customFormat="1" x14ac:dyDescent="0.25">
      <c r="A219" s="302"/>
      <c r="B219" s="300"/>
      <c r="C219" s="296"/>
      <c r="D219" s="300"/>
      <c r="G219" s="296"/>
      <c r="I219" s="296"/>
      <c r="J219" s="300"/>
      <c r="K219" s="300"/>
      <c r="M219" s="300"/>
      <c r="N219" s="300"/>
    </row>
    <row r="220" spans="1:14" s="295" customFormat="1" ht="60" x14ac:dyDescent="0.25">
      <c r="A220" s="302"/>
      <c r="B220" s="300"/>
      <c r="C220" s="296"/>
      <c r="D220" s="300"/>
      <c r="E220" s="295">
        <v>2</v>
      </c>
      <c r="F220" s="295" t="s">
        <v>1947</v>
      </c>
      <c r="G220" s="296"/>
      <c r="I220" s="296">
        <v>6</v>
      </c>
      <c r="J220" s="300" t="s">
        <v>1948</v>
      </c>
      <c r="K220" s="300" t="s">
        <v>1949</v>
      </c>
      <c r="M220" s="300" t="s">
        <v>1950</v>
      </c>
      <c r="N220" s="300" t="s">
        <v>1946</v>
      </c>
    </row>
    <row r="221" spans="1:14" s="295" customFormat="1" x14ac:dyDescent="0.25">
      <c r="A221" s="302"/>
      <c r="B221" s="300"/>
      <c r="C221" s="296"/>
      <c r="D221" s="300"/>
      <c r="G221" s="296"/>
      <c r="I221" s="296"/>
      <c r="J221" s="300"/>
      <c r="K221" s="300"/>
      <c r="M221" s="300"/>
      <c r="N221" s="300"/>
    </row>
    <row r="222" spans="1:14" s="295" customFormat="1" ht="120" x14ac:dyDescent="0.25">
      <c r="A222" s="302"/>
      <c r="B222" s="300"/>
      <c r="C222" s="296"/>
      <c r="D222" s="300"/>
      <c r="E222" s="295">
        <v>3</v>
      </c>
      <c r="F222" s="295" t="s">
        <v>1951</v>
      </c>
      <c r="G222" s="296"/>
      <c r="I222" s="296">
        <v>7</v>
      </c>
      <c r="J222" s="300" t="s">
        <v>1952</v>
      </c>
      <c r="K222" s="300" t="s">
        <v>1953</v>
      </c>
      <c r="M222" s="300"/>
      <c r="N222" s="300" t="s">
        <v>1954</v>
      </c>
    </row>
    <row r="223" spans="1:14" s="295" customFormat="1" x14ac:dyDescent="0.25">
      <c r="A223" s="302"/>
      <c r="B223" s="300"/>
      <c r="C223" s="296"/>
      <c r="D223" s="300"/>
      <c r="G223" s="296"/>
      <c r="I223" s="296"/>
      <c r="J223" s="300"/>
      <c r="K223" s="300"/>
      <c r="M223" s="300"/>
      <c r="N223" s="300"/>
    </row>
    <row r="224" spans="1:14" s="295" customFormat="1" ht="60" x14ac:dyDescent="0.25">
      <c r="A224" s="302"/>
      <c r="B224" s="300"/>
      <c r="C224" s="296"/>
      <c r="D224" s="300"/>
      <c r="E224" s="295">
        <v>4</v>
      </c>
      <c r="F224" s="295" t="s">
        <v>1951</v>
      </c>
      <c r="G224" s="296"/>
      <c r="I224" s="296">
        <v>8</v>
      </c>
      <c r="J224" s="300" t="s">
        <v>1955</v>
      </c>
      <c r="K224" s="300" t="s">
        <v>1956</v>
      </c>
      <c r="M224" s="300"/>
      <c r="N224" s="300" t="s">
        <v>1957</v>
      </c>
    </row>
    <row r="225" spans="1:14" s="295" customFormat="1" x14ac:dyDescent="0.25">
      <c r="A225" s="302"/>
      <c r="B225" s="300"/>
      <c r="C225" s="296"/>
      <c r="D225" s="300"/>
      <c r="G225" s="296"/>
      <c r="I225" s="296"/>
      <c r="J225" s="300"/>
      <c r="K225" s="300"/>
      <c r="M225" s="300"/>
      <c r="N225" s="300"/>
    </row>
    <row r="226" spans="1:14" s="295" customFormat="1" ht="120" x14ac:dyDescent="0.25">
      <c r="A226" s="302"/>
      <c r="B226" s="300"/>
      <c r="C226" s="296"/>
      <c r="D226" s="300"/>
      <c r="E226" s="295">
        <v>5</v>
      </c>
      <c r="F226" s="295" t="s">
        <v>1951</v>
      </c>
      <c r="G226" s="296"/>
      <c r="I226" s="296">
        <v>9</v>
      </c>
      <c r="J226" s="300" t="s">
        <v>1958</v>
      </c>
      <c r="K226" s="300" t="s">
        <v>1959</v>
      </c>
      <c r="M226" s="300"/>
      <c r="N226" s="300"/>
    </row>
    <row r="227" spans="1:14" s="295" customFormat="1" x14ac:dyDescent="0.25">
      <c r="A227" s="302"/>
      <c r="B227" s="300"/>
      <c r="C227" s="296"/>
      <c r="D227" s="300"/>
      <c r="G227" s="296"/>
      <c r="I227" s="296"/>
      <c r="J227" s="300"/>
      <c r="K227" s="300"/>
      <c r="M227" s="300"/>
      <c r="N227" s="300"/>
    </row>
    <row r="228" spans="1:14" s="295" customFormat="1" ht="45" x14ac:dyDescent="0.25">
      <c r="A228" s="302"/>
      <c r="B228" s="300"/>
      <c r="C228" s="296"/>
      <c r="D228" s="300"/>
      <c r="E228" s="295">
        <v>6</v>
      </c>
      <c r="F228" s="295" t="s">
        <v>1839</v>
      </c>
      <c r="G228" s="296"/>
      <c r="I228" s="296">
        <v>10</v>
      </c>
      <c r="J228" s="300" t="s">
        <v>1960</v>
      </c>
      <c r="K228" s="300" t="s">
        <v>1961</v>
      </c>
      <c r="M228" s="300"/>
      <c r="N228" s="300" t="s">
        <v>1962</v>
      </c>
    </row>
    <row r="229" spans="1:14" s="295" customFormat="1" x14ac:dyDescent="0.25">
      <c r="A229" s="302"/>
      <c r="B229" s="300"/>
      <c r="C229" s="296"/>
      <c r="D229" s="300"/>
      <c r="G229" s="296"/>
      <c r="I229" s="296"/>
      <c r="J229" s="300"/>
      <c r="K229" s="300"/>
      <c r="M229" s="300"/>
      <c r="N229" s="300"/>
    </row>
    <row r="230" spans="1:14" s="295" customFormat="1" ht="60" x14ac:dyDescent="0.25">
      <c r="A230" s="302"/>
      <c r="B230" s="300"/>
      <c r="C230" s="296"/>
      <c r="D230" s="300"/>
      <c r="E230" s="295">
        <v>7</v>
      </c>
      <c r="F230" s="295" t="s">
        <v>1963</v>
      </c>
      <c r="G230" s="296">
        <v>4</v>
      </c>
      <c r="H230" s="295" t="s">
        <v>1964</v>
      </c>
      <c r="I230" s="296"/>
      <c r="J230" s="300"/>
      <c r="K230" s="300" t="s">
        <v>1965</v>
      </c>
      <c r="M230" s="300"/>
      <c r="N230" s="300" t="s">
        <v>1966</v>
      </c>
    </row>
    <row r="231" spans="1:14" s="295" customFormat="1" x14ac:dyDescent="0.25">
      <c r="A231" s="302"/>
      <c r="B231" s="300"/>
      <c r="C231" s="296"/>
      <c r="D231" s="300"/>
      <c r="G231" s="296"/>
      <c r="I231" s="296"/>
      <c r="J231" s="300"/>
      <c r="K231" s="300"/>
      <c r="M231" s="300"/>
      <c r="N231" s="300"/>
    </row>
    <row r="232" spans="1:14" s="295" customFormat="1" ht="45" x14ac:dyDescent="0.25">
      <c r="A232" s="302"/>
      <c r="B232" s="300"/>
      <c r="C232" s="296"/>
      <c r="D232" s="300"/>
      <c r="E232" s="295">
        <v>8</v>
      </c>
      <c r="F232" s="295" t="s">
        <v>1967</v>
      </c>
      <c r="G232" s="296"/>
      <c r="I232" s="296">
        <v>11</v>
      </c>
      <c r="J232" s="300" t="s">
        <v>1968</v>
      </c>
      <c r="K232" s="300" t="s">
        <v>1961</v>
      </c>
      <c r="M232" s="300"/>
      <c r="N232" s="300" t="s">
        <v>1969</v>
      </c>
    </row>
    <row r="233" spans="1:14" s="295" customFormat="1" x14ac:dyDescent="0.25">
      <c r="A233" s="302"/>
      <c r="B233" s="300"/>
      <c r="C233" s="296"/>
      <c r="D233" s="300"/>
      <c r="G233" s="296"/>
      <c r="I233" s="296"/>
      <c r="J233" s="300"/>
      <c r="K233" s="300"/>
      <c r="M233" s="300"/>
      <c r="N233" s="300"/>
    </row>
    <row r="234" spans="1:14" s="295" customFormat="1" ht="60" x14ac:dyDescent="0.25">
      <c r="A234" s="302"/>
      <c r="B234" s="300"/>
      <c r="C234" s="296"/>
      <c r="D234" s="300"/>
      <c r="E234" s="295">
        <v>9</v>
      </c>
      <c r="F234" s="295" t="s">
        <v>1839</v>
      </c>
      <c r="G234" s="296"/>
      <c r="I234" s="296">
        <v>12</v>
      </c>
      <c r="J234" s="300" t="s">
        <v>1970</v>
      </c>
      <c r="K234" s="300" t="s">
        <v>1956</v>
      </c>
      <c r="M234" s="300"/>
      <c r="N234" s="300" t="s">
        <v>1957</v>
      </c>
    </row>
    <row r="235" spans="1:14" s="295" customFormat="1" x14ac:dyDescent="0.25">
      <c r="A235" s="303"/>
      <c r="B235" s="304"/>
      <c r="C235" s="305"/>
      <c r="D235" s="304"/>
      <c r="E235" s="306"/>
      <c r="F235" s="306"/>
      <c r="G235" s="305"/>
      <c r="H235" s="306"/>
      <c r="I235" s="305"/>
      <c r="J235" s="304"/>
      <c r="K235" s="304"/>
      <c r="L235" s="306"/>
      <c r="M235" s="304"/>
      <c r="N235" s="304"/>
    </row>
    <row r="236" spans="1:14" s="295" customFormat="1" ht="21" customHeight="1" x14ac:dyDescent="0.25">
      <c r="A236" s="336"/>
      <c r="B236" s="309">
        <v>3</v>
      </c>
      <c r="C236" s="310"/>
      <c r="D236" s="309">
        <v>4</v>
      </c>
      <c r="E236" s="310"/>
      <c r="F236" s="311">
        <v>9</v>
      </c>
      <c r="G236" s="310"/>
      <c r="H236" s="309">
        <v>4</v>
      </c>
      <c r="I236" s="310"/>
      <c r="J236" s="309">
        <v>12</v>
      </c>
      <c r="K236" s="309"/>
      <c r="L236" s="311"/>
      <c r="M236" s="309"/>
      <c r="N236" s="325"/>
    </row>
    <row r="237" spans="1:14" x14ac:dyDescent="0.25">
      <c r="A237" s="327"/>
    </row>
    <row r="238" spans="1:14" ht="21" x14ac:dyDescent="0.35">
      <c r="A238" s="599" t="s">
        <v>1639</v>
      </c>
      <c r="B238" s="599"/>
      <c r="C238" s="599"/>
      <c r="D238" s="599"/>
      <c r="E238" s="599"/>
      <c r="F238" s="599"/>
      <c r="G238" s="599"/>
      <c r="H238" s="599"/>
      <c r="I238" s="599"/>
      <c r="J238" s="599"/>
      <c r="K238" s="599"/>
      <c r="L238" s="599"/>
      <c r="M238" s="599"/>
      <c r="N238" s="599"/>
    </row>
    <row r="239" spans="1:14" ht="18.75" x14ac:dyDescent="0.3">
      <c r="A239" s="289" t="s">
        <v>1971</v>
      </c>
      <c r="B239" s="289"/>
    </row>
    <row r="241" spans="1:14" ht="15" customHeight="1" x14ac:dyDescent="0.25">
      <c r="A241" s="600" t="s">
        <v>1641</v>
      </c>
      <c r="B241" s="600"/>
      <c r="C241" s="601" t="s">
        <v>1642</v>
      </c>
      <c r="D241" s="602"/>
      <c r="E241" s="601" t="s">
        <v>1643</v>
      </c>
      <c r="F241" s="605"/>
      <c r="G241" s="290"/>
      <c r="H241" s="607" t="s">
        <v>1644</v>
      </c>
      <c r="I241" s="608"/>
      <c r="J241" s="609"/>
      <c r="K241" s="610" t="s">
        <v>1645</v>
      </c>
      <c r="L241" s="612" t="s">
        <v>1646</v>
      </c>
      <c r="M241" s="613"/>
      <c r="N241" s="600" t="s">
        <v>1647</v>
      </c>
    </row>
    <row r="242" spans="1:14" x14ac:dyDescent="0.25">
      <c r="A242" s="600"/>
      <c r="B242" s="600"/>
      <c r="C242" s="603"/>
      <c r="D242" s="604"/>
      <c r="E242" s="603"/>
      <c r="F242" s="606"/>
      <c r="G242" s="290"/>
      <c r="H242" s="291" t="s">
        <v>1648</v>
      </c>
      <c r="I242" s="290"/>
      <c r="J242" s="292" t="s">
        <v>1649</v>
      </c>
      <c r="K242" s="611"/>
      <c r="L242" s="614"/>
      <c r="M242" s="620"/>
      <c r="N242" s="610"/>
    </row>
    <row r="243" spans="1:14" x14ac:dyDescent="0.25">
      <c r="A243" s="293"/>
      <c r="B243" s="294"/>
      <c r="C243" s="293"/>
      <c r="D243" s="294"/>
      <c r="E243" s="295"/>
      <c r="F243" s="295"/>
      <c r="G243" s="296"/>
      <c r="H243" s="297"/>
      <c r="I243" s="296"/>
      <c r="J243" s="294"/>
      <c r="K243" s="294"/>
      <c r="L243" s="316"/>
      <c r="M243" s="317"/>
      <c r="N243" s="294"/>
    </row>
    <row r="244" spans="1:14" ht="30" x14ac:dyDescent="0.25">
      <c r="A244" s="302" t="s">
        <v>1650</v>
      </c>
      <c r="B244" s="300" t="s">
        <v>1013</v>
      </c>
      <c r="C244" s="296"/>
      <c r="D244" s="300"/>
      <c r="E244" s="295"/>
      <c r="F244" s="295"/>
      <c r="G244" s="296"/>
      <c r="H244" s="295"/>
      <c r="I244" s="296">
        <v>1</v>
      </c>
      <c r="J244" s="300" t="s">
        <v>1972</v>
      </c>
      <c r="K244" s="300" t="s">
        <v>1653</v>
      </c>
      <c r="L244" s="318"/>
      <c r="M244" s="319" t="s">
        <v>1654</v>
      </c>
      <c r="N244" s="300" t="s">
        <v>328</v>
      </c>
    </row>
    <row r="245" spans="1:14" x14ac:dyDescent="0.25">
      <c r="A245" s="302"/>
      <c r="B245" s="300"/>
      <c r="C245" s="296"/>
      <c r="D245" s="300"/>
      <c r="E245" s="295"/>
      <c r="F245" s="295"/>
      <c r="G245" s="296"/>
      <c r="H245" s="295"/>
      <c r="I245" s="296"/>
      <c r="J245" s="300"/>
      <c r="K245" s="300"/>
      <c r="L245" s="318"/>
      <c r="M245" s="319"/>
      <c r="N245" s="300"/>
    </row>
    <row r="246" spans="1:14" ht="30" x14ac:dyDescent="0.25">
      <c r="A246" s="302" t="s">
        <v>1656</v>
      </c>
      <c r="B246" s="300" t="s">
        <v>1013</v>
      </c>
      <c r="C246" s="296"/>
      <c r="D246" s="300"/>
      <c r="E246" s="295"/>
      <c r="F246" s="295"/>
      <c r="G246" s="296">
        <v>1</v>
      </c>
      <c r="H246" s="300" t="s">
        <v>1973</v>
      </c>
      <c r="I246" s="296"/>
      <c r="J246" s="300"/>
      <c r="K246" s="300" t="s">
        <v>1974</v>
      </c>
      <c r="L246" s="318"/>
      <c r="M246" s="319"/>
      <c r="N246" s="300" t="s">
        <v>328</v>
      </c>
    </row>
    <row r="247" spans="1:14" x14ac:dyDescent="0.25">
      <c r="A247" s="302"/>
      <c r="B247" s="300"/>
      <c r="C247" s="296"/>
      <c r="D247" s="300"/>
      <c r="E247" s="295"/>
      <c r="F247" s="295"/>
      <c r="G247" s="296"/>
      <c r="H247" s="295"/>
      <c r="I247" s="296"/>
      <c r="J247" s="300"/>
      <c r="K247" s="300"/>
      <c r="L247" s="318"/>
      <c r="M247" s="319"/>
      <c r="N247" s="300"/>
    </row>
    <row r="248" spans="1:14" ht="30" x14ac:dyDescent="0.25">
      <c r="A248" s="302" t="s">
        <v>1659</v>
      </c>
      <c r="B248" s="300" t="s">
        <v>1660</v>
      </c>
      <c r="C248" s="296"/>
      <c r="D248" s="300"/>
      <c r="E248" s="295"/>
      <c r="F248" s="295"/>
      <c r="G248" s="296">
        <v>2</v>
      </c>
      <c r="H248" s="300" t="s">
        <v>1975</v>
      </c>
      <c r="I248" s="296"/>
      <c r="J248" s="300"/>
      <c r="K248" s="300" t="s">
        <v>1976</v>
      </c>
      <c r="L248" s="318"/>
      <c r="M248" s="319"/>
      <c r="N248" s="300" t="s">
        <v>328</v>
      </c>
    </row>
    <row r="249" spans="1:14" x14ac:dyDescent="0.25">
      <c r="A249" s="302"/>
      <c r="B249" s="300"/>
      <c r="C249" s="296"/>
      <c r="D249" s="300"/>
      <c r="E249" s="295"/>
      <c r="F249" s="295"/>
      <c r="G249" s="296"/>
      <c r="H249" s="295"/>
      <c r="I249" s="296"/>
      <c r="J249" s="300"/>
      <c r="K249" s="300"/>
      <c r="L249" s="318"/>
      <c r="M249" s="319"/>
      <c r="N249" s="300"/>
    </row>
    <row r="250" spans="1:14" ht="100.5" customHeight="1" x14ac:dyDescent="0.25">
      <c r="A250" s="302"/>
      <c r="B250" s="300"/>
      <c r="C250" s="296" t="s">
        <v>1650</v>
      </c>
      <c r="D250" s="300" t="s">
        <v>1977</v>
      </c>
      <c r="E250" s="295"/>
      <c r="F250" s="295"/>
      <c r="G250" s="296"/>
      <c r="H250" s="295"/>
      <c r="I250" s="296">
        <v>2</v>
      </c>
      <c r="J250" s="300" t="s">
        <v>1978</v>
      </c>
      <c r="K250" s="300" t="s">
        <v>1979</v>
      </c>
      <c r="L250" s="318"/>
      <c r="M250" s="319" t="s">
        <v>1654</v>
      </c>
      <c r="N250" s="300" t="s">
        <v>328</v>
      </c>
    </row>
    <row r="251" spans="1:14" x14ac:dyDescent="0.25">
      <c r="A251" s="302"/>
      <c r="B251" s="300"/>
      <c r="C251" s="296"/>
      <c r="D251" s="300"/>
      <c r="E251" s="295"/>
      <c r="F251" s="295"/>
      <c r="G251" s="296"/>
      <c r="H251" s="295"/>
      <c r="I251" s="296"/>
      <c r="J251" s="300"/>
      <c r="K251" s="300"/>
      <c r="L251" s="318"/>
      <c r="M251" s="319"/>
      <c r="N251" s="300"/>
    </row>
    <row r="252" spans="1:14" ht="67.5" customHeight="1" x14ac:dyDescent="0.25">
      <c r="A252" s="302"/>
      <c r="B252" s="300"/>
      <c r="C252" s="296" t="s">
        <v>1656</v>
      </c>
      <c r="D252" s="300" t="s">
        <v>1980</v>
      </c>
      <c r="E252" s="295"/>
      <c r="F252" s="295"/>
      <c r="G252" s="296">
        <v>3</v>
      </c>
      <c r="H252" s="300" t="s">
        <v>1981</v>
      </c>
      <c r="I252" s="296"/>
      <c r="J252" s="300"/>
      <c r="K252" s="300" t="s">
        <v>1982</v>
      </c>
      <c r="L252" s="318"/>
      <c r="M252" s="319"/>
      <c r="N252" s="300" t="s">
        <v>328</v>
      </c>
    </row>
    <row r="253" spans="1:14" x14ac:dyDescent="0.25">
      <c r="A253" s="302"/>
      <c r="B253" s="300"/>
      <c r="C253" s="296"/>
      <c r="D253" s="300"/>
      <c r="E253" s="295"/>
      <c r="F253" s="295"/>
      <c r="G253" s="296"/>
      <c r="H253" s="295"/>
      <c r="I253" s="296"/>
      <c r="J253" s="300"/>
      <c r="K253" s="300"/>
      <c r="L253" s="318"/>
      <c r="M253" s="319"/>
      <c r="N253" s="300"/>
    </row>
    <row r="254" spans="1:14" ht="75" x14ac:dyDescent="0.25">
      <c r="A254" s="302"/>
      <c r="B254" s="300"/>
      <c r="C254" s="296" t="s">
        <v>1659</v>
      </c>
      <c r="D254" s="300" t="s">
        <v>1983</v>
      </c>
      <c r="E254" s="295"/>
      <c r="F254" s="295"/>
      <c r="G254" s="296">
        <v>4</v>
      </c>
      <c r="H254" s="300" t="s">
        <v>1984</v>
      </c>
      <c r="I254" s="296"/>
      <c r="J254" s="300"/>
      <c r="K254" s="300" t="s">
        <v>1985</v>
      </c>
      <c r="L254" s="318"/>
      <c r="M254" s="319"/>
      <c r="N254" s="300"/>
    </row>
    <row r="255" spans="1:14" x14ac:dyDescent="0.25">
      <c r="A255" s="302"/>
      <c r="B255" s="300"/>
      <c r="C255" s="296"/>
      <c r="D255" s="300"/>
      <c r="E255" s="295"/>
      <c r="F255" s="295"/>
      <c r="G255" s="296"/>
      <c r="H255" s="295"/>
      <c r="I255" s="296"/>
      <c r="J255" s="300"/>
      <c r="K255" s="300"/>
      <c r="L255" s="318"/>
      <c r="M255" s="319"/>
      <c r="N255" s="300"/>
    </row>
    <row r="256" spans="1:14" ht="60" x14ac:dyDescent="0.25">
      <c r="A256" s="302"/>
      <c r="B256" s="300"/>
      <c r="C256" s="296"/>
      <c r="D256" s="300"/>
      <c r="E256" s="295">
        <v>1</v>
      </c>
      <c r="F256" s="295" t="s">
        <v>1986</v>
      </c>
      <c r="G256" s="296">
        <v>5</v>
      </c>
      <c r="H256" s="300" t="s">
        <v>1987</v>
      </c>
      <c r="I256" s="296"/>
      <c r="J256" s="300"/>
      <c r="K256" s="300" t="s">
        <v>1988</v>
      </c>
      <c r="L256" s="318"/>
      <c r="M256" s="319"/>
      <c r="N256" s="300" t="s">
        <v>328</v>
      </c>
    </row>
    <row r="257" spans="1:14" x14ac:dyDescent="0.25">
      <c r="A257" s="302"/>
      <c r="B257" s="300"/>
      <c r="C257" s="296"/>
      <c r="D257" s="300"/>
      <c r="E257" s="295"/>
      <c r="F257" s="295"/>
      <c r="G257" s="296"/>
      <c r="H257" s="295"/>
      <c r="I257" s="296"/>
      <c r="J257" s="300"/>
      <c r="K257" s="300"/>
      <c r="L257" s="318"/>
      <c r="M257" s="319"/>
      <c r="N257" s="300"/>
    </row>
    <row r="258" spans="1:14" ht="75" x14ac:dyDescent="0.25">
      <c r="A258" s="302"/>
      <c r="B258" s="300"/>
      <c r="C258" s="296"/>
      <c r="D258" s="300"/>
      <c r="E258" s="295">
        <v>2</v>
      </c>
      <c r="F258" s="295" t="s">
        <v>1989</v>
      </c>
      <c r="G258" s="296">
        <v>6</v>
      </c>
      <c r="H258" s="300" t="s">
        <v>1990</v>
      </c>
      <c r="I258" s="296"/>
      <c r="J258" s="300"/>
      <c r="K258" s="300" t="s">
        <v>1985</v>
      </c>
      <c r="L258" s="318"/>
      <c r="M258" s="319"/>
      <c r="N258" s="300" t="s">
        <v>328</v>
      </c>
    </row>
    <row r="259" spans="1:14" x14ac:dyDescent="0.25">
      <c r="A259" s="302"/>
      <c r="B259" s="300"/>
      <c r="C259" s="296"/>
      <c r="D259" s="300"/>
      <c r="E259" s="295"/>
      <c r="F259" s="295"/>
      <c r="G259" s="296"/>
      <c r="H259" s="295"/>
      <c r="I259" s="296"/>
      <c r="J259" s="300"/>
      <c r="K259" s="300"/>
      <c r="L259" s="318"/>
      <c r="M259" s="319"/>
      <c r="N259" s="300"/>
    </row>
    <row r="260" spans="1:14" ht="30" x14ac:dyDescent="0.25">
      <c r="A260" s="302"/>
      <c r="B260" s="300"/>
      <c r="C260" s="296"/>
      <c r="D260" s="300"/>
      <c r="E260" s="295">
        <v>3</v>
      </c>
      <c r="F260" s="295" t="s">
        <v>1991</v>
      </c>
      <c r="G260" s="296">
        <v>7</v>
      </c>
      <c r="H260" s="300" t="s">
        <v>1992</v>
      </c>
      <c r="I260" s="296"/>
      <c r="J260" s="300"/>
      <c r="K260" s="300" t="s">
        <v>1993</v>
      </c>
      <c r="L260" s="318"/>
      <c r="M260" s="319"/>
      <c r="N260" s="300" t="s">
        <v>328</v>
      </c>
    </row>
    <row r="261" spans="1:14" x14ac:dyDescent="0.25">
      <c r="A261" s="302"/>
      <c r="B261" s="300"/>
      <c r="C261" s="296"/>
      <c r="D261" s="300"/>
      <c r="E261" s="295"/>
      <c r="F261" s="295"/>
      <c r="G261" s="296"/>
      <c r="H261" s="295"/>
      <c r="I261" s="296"/>
      <c r="J261" s="300"/>
      <c r="K261" s="300"/>
      <c r="L261" s="318"/>
      <c r="M261" s="319"/>
      <c r="N261" s="300"/>
    </row>
    <row r="262" spans="1:14" ht="75" x14ac:dyDescent="0.25">
      <c r="A262" s="302"/>
      <c r="B262" s="300"/>
      <c r="C262" s="296"/>
      <c r="D262" s="300"/>
      <c r="E262" s="295">
        <v>4</v>
      </c>
      <c r="F262" s="295" t="s">
        <v>1839</v>
      </c>
      <c r="G262" s="296">
        <v>8</v>
      </c>
      <c r="H262" s="300" t="s">
        <v>1994</v>
      </c>
      <c r="I262" s="296"/>
      <c r="J262" s="300"/>
      <c r="K262" s="300" t="s">
        <v>1985</v>
      </c>
      <c r="L262" s="318"/>
      <c r="M262" s="319"/>
      <c r="N262" s="300" t="s">
        <v>328</v>
      </c>
    </row>
    <row r="263" spans="1:14" x14ac:dyDescent="0.25">
      <c r="A263" s="302"/>
      <c r="B263" s="300"/>
      <c r="C263" s="296"/>
      <c r="D263" s="300"/>
      <c r="E263" s="295"/>
      <c r="F263" s="295"/>
      <c r="G263" s="296"/>
      <c r="H263" s="295"/>
      <c r="I263" s="296"/>
      <c r="J263" s="300"/>
      <c r="K263" s="300"/>
      <c r="L263" s="318"/>
      <c r="M263" s="319"/>
      <c r="N263" s="300"/>
    </row>
    <row r="264" spans="1:14" ht="61.5" customHeight="1" x14ac:dyDescent="0.25">
      <c r="A264" s="302"/>
      <c r="B264" s="300"/>
      <c r="C264" s="296"/>
      <c r="D264" s="300"/>
      <c r="E264" s="295">
        <v>5</v>
      </c>
      <c r="F264" s="295" t="s">
        <v>1995</v>
      </c>
      <c r="G264" s="296">
        <v>9</v>
      </c>
      <c r="H264" s="300" t="s">
        <v>1996</v>
      </c>
      <c r="I264" s="296"/>
      <c r="J264" s="300"/>
      <c r="K264" s="300" t="s">
        <v>1997</v>
      </c>
      <c r="L264" s="318"/>
      <c r="M264" s="319" t="s">
        <v>1998</v>
      </c>
      <c r="N264" s="300" t="s">
        <v>1999</v>
      </c>
    </row>
    <row r="265" spans="1:14" x14ac:dyDescent="0.25">
      <c r="A265" s="302"/>
      <c r="B265" s="300"/>
      <c r="C265" s="296"/>
      <c r="D265" s="300"/>
      <c r="E265" s="295"/>
      <c r="F265" s="295"/>
      <c r="G265" s="296"/>
      <c r="H265" s="295"/>
      <c r="I265" s="296"/>
      <c r="J265" s="300"/>
      <c r="K265" s="300"/>
      <c r="L265" s="318"/>
      <c r="M265" s="319"/>
      <c r="N265" s="300"/>
    </row>
    <row r="266" spans="1:14" ht="45" x14ac:dyDescent="0.25">
      <c r="A266" s="302"/>
      <c r="B266" s="300"/>
      <c r="C266" s="296"/>
      <c r="D266" s="300"/>
      <c r="E266" s="295">
        <v>6</v>
      </c>
      <c r="F266" s="295" t="s">
        <v>2000</v>
      </c>
      <c r="G266" s="296">
        <v>10</v>
      </c>
      <c r="H266" s="300" t="s">
        <v>2001</v>
      </c>
      <c r="I266" s="296"/>
      <c r="J266" s="300"/>
      <c r="K266" s="300" t="s">
        <v>2002</v>
      </c>
      <c r="L266" s="318"/>
      <c r="M266" s="319"/>
      <c r="N266" s="300" t="s">
        <v>328</v>
      </c>
    </row>
    <row r="267" spans="1:14" x14ac:dyDescent="0.25">
      <c r="A267" s="302"/>
      <c r="B267" s="300"/>
      <c r="C267" s="296"/>
      <c r="D267" s="300"/>
      <c r="E267" s="295"/>
      <c r="F267" s="295"/>
      <c r="G267" s="296"/>
      <c r="H267" s="295"/>
      <c r="I267" s="296"/>
      <c r="J267" s="300"/>
      <c r="K267" s="300"/>
      <c r="L267" s="318"/>
      <c r="M267" s="319"/>
      <c r="N267" s="300"/>
    </row>
    <row r="268" spans="1:14" ht="60" x14ac:dyDescent="0.25">
      <c r="A268" s="302"/>
      <c r="B268" s="300"/>
      <c r="C268" s="296"/>
      <c r="D268" s="300"/>
      <c r="E268" s="295">
        <v>7</v>
      </c>
      <c r="F268" s="295" t="s">
        <v>2003</v>
      </c>
      <c r="G268" s="296">
        <v>11</v>
      </c>
      <c r="H268" s="300" t="s">
        <v>2004</v>
      </c>
      <c r="I268" s="296"/>
      <c r="J268" s="300"/>
      <c r="K268" s="300" t="s">
        <v>2005</v>
      </c>
      <c r="L268" s="318"/>
      <c r="M268" s="319"/>
      <c r="N268" s="300" t="s">
        <v>328</v>
      </c>
    </row>
    <row r="269" spans="1:14" x14ac:dyDescent="0.25">
      <c r="A269" s="303"/>
      <c r="B269" s="304"/>
      <c r="C269" s="305"/>
      <c r="D269" s="304"/>
      <c r="E269" s="306"/>
      <c r="F269" s="306"/>
      <c r="G269" s="305"/>
      <c r="H269" s="306"/>
      <c r="I269" s="305"/>
      <c r="J269" s="304"/>
      <c r="K269" s="304"/>
      <c r="L269" s="321"/>
      <c r="M269" s="322"/>
      <c r="N269" s="304"/>
    </row>
    <row r="270" spans="1:14" ht="22.5" customHeight="1" x14ac:dyDescent="0.25">
      <c r="A270" s="308"/>
      <c r="B270" s="309">
        <v>3</v>
      </c>
      <c r="C270" s="310"/>
      <c r="D270" s="309">
        <v>3</v>
      </c>
      <c r="E270" s="310"/>
      <c r="F270" s="311">
        <v>7</v>
      </c>
      <c r="G270" s="310"/>
      <c r="H270" s="311">
        <v>11</v>
      </c>
      <c r="I270" s="310"/>
      <c r="J270" s="309">
        <v>2</v>
      </c>
      <c r="K270" s="309"/>
      <c r="L270" s="311"/>
      <c r="M270" s="309"/>
      <c r="N270" s="309"/>
    </row>
    <row r="271" spans="1:14" x14ac:dyDescent="0.25">
      <c r="A271" s="327"/>
    </row>
    <row r="272" spans="1:14" ht="21" x14ac:dyDescent="0.35">
      <c r="A272" s="599" t="s">
        <v>1639</v>
      </c>
      <c r="B272" s="599"/>
      <c r="C272" s="599"/>
      <c r="D272" s="599"/>
      <c r="E272" s="599"/>
      <c r="F272" s="599"/>
      <c r="G272" s="599"/>
      <c r="H272" s="599"/>
      <c r="I272" s="599"/>
      <c r="J272" s="599"/>
      <c r="K272" s="599"/>
      <c r="L272" s="599"/>
      <c r="M272" s="599"/>
      <c r="N272" s="599"/>
    </row>
    <row r="273" spans="1:14" ht="18.75" x14ac:dyDescent="0.3">
      <c r="A273" s="289" t="s">
        <v>2006</v>
      </c>
      <c r="B273" s="289"/>
    </row>
    <row r="275" spans="1:14" ht="15" customHeight="1" x14ac:dyDescent="0.25">
      <c r="A275" s="600" t="s">
        <v>1641</v>
      </c>
      <c r="B275" s="600"/>
      <c r="C275" s="601" t="s">
        <v>1642</v>
      </c>
      <c r="D275" s="602"/>
      <c r="E275" s="601" t="s">
        <v>1643</v>
      </c>
      <c r="F275" s="605"/>
      <c r="G275" s="290"/>
      <c r="H275" s="607" t="s">
        <v>1644</v>
      </c>
      <c r="I275" s="608"/>
      <c r="J275" s="609"/>
      <c r="K275" s="610" t="s">
        <v>1645</v>
      </c>
      <c r="L275" s="612" t="s">
        <v>1646</v>
      </c>
      <c r="M275" s="613"/>
      <c r="N275" s="600" t="s">
        <v>1647</v>
      </c>
    </row>
    <row r="276" spans="1:14" x14ac:dyDescent="0.25">
      <c r="A276" s="600"/>
      <c r="B276" s="600"/>
      <c r="C276" s="603"/>
      <c r="D276" s="604"/>
      <c r="E276" s="603"/>
      <c r="F276" s="606"/>
      <c r="G276" s="290"/>
      <c r="H276" s="291" t="s">
        <v>1648</v>
      </c>
      <c r="I276" s="290"/>
      <c r="J276" s="292" t="s">
        <v>1649</v>
      </c>
      <c r="K276" s="611"/>
      <c r="L276" s="614"/>
      <c r="M276" s="620"/>
      <c r="N276" s="610"/>
    </row>
    <row r="277" spans="1:14" x14ac:dyDescent="0.25">
      <c r="A277" s="293"/>
      <c r="B277" s="294"/>
      <c r="C277" s="293"/>
      <c r="D277" s="294"/>
      <c r="E277" s="295"/>
      <c r="F277" s="295"/>
      <c r="G277" s="296"/>
      <c r="H277" s="297"/>
      <c r="I277" s="296"/>
      <c r="J277" s="294"/>
      <c r="K277" s="294"/>
      <c r="L277" s="298"/>
      <c r="M277" s="317"/>
      <c r="N277" s="294"/>
    </row>
    <row r="278" spans="1:14" ht="30" x14ac:dyDescent="0.25">
      <c r="A278" s="302" t="s">
        <v>1650</v>
      </c>
      <c r="B278" s="300" t="s">
        <v>1013</v>
      </c>
      <c r="C278" s="296"/>
      <c r="D278" s="300"/>
      <c r="E278" s="295"/>
      <c r="F278" s="295"/>
      <c r="G278" s="296"/>
      <c r="H278" s="295"/>
      <c r="I278" s="296">
        <v>1</v>
      </c>
      <c r="J278" s="300" t="s">
        <v>2007</v>
      </c>
      <c r="K278" s="300" t="s">
        <v>2008</v>
      </c>
      <c r="M278" s="319" t="s">
        <v>1654</v>
      </c>
      <c r="N278" s="300" t="s">
        <v>2009</v>
      </c>
    </row>
    <row r="279" spans="1:14" x14ac:dyDescent="0.25">
      <c r="A279" s="302"/>
      <c r="B279" s="300"/>
      <c r="C279" s="296"/>
      <c r="D279" s="300"/>
      <c r="E279" s="295"/>
      <c r="F279" s="295"/>
      <c r="G279" s="296"/>
      <c r="H279" s="295"/>
      <c r="I279" s="296"/>
      <c r="J279" s="300"/>
      <c r="K279" s="300"/>
      <c r="M279" s="319"/>
      <c r="N279" s="300"/>
    </row>
    <row r="280" spans="1:14" ht="75" x14ac:dyDescent="0.25">
      <c r="A280" s="302" t="s">
        <v>1656</v>
      </c>
      <c r="B280" s="300" t="s">
        <v>2010</v>
      </c>
      <c r="C280" s="296"/>
      <c r="D280" s="300"/>
      <c r="E280" s="295"/>
      <c r="F280" s="295"/>
      <c r="G280" s="296">
        <v>1</v>
      </c>
      <c r="H280" s="300" t="s">
        <v>2011</v>
      </c>
      <c r="I280" s="296"/>
      <c r="J280" s="301"/>
      <c r="K280" s="300" t="s">
        <v>2012</v>
      </c>
      <c r="M280" s="319" t="s">
        <v>2013</v>
      </c>
      <c r="N280" s="300" t="s">
        <v>2014</v>
      </c>
    </row>
    <row r="281" spans="1:14" x14ac:dyDescent="0.25">
      <c r="A281" s="302"/>
      <c r="B281" s="300"/>
      <c r="C281" s="296"/>
      <c r="D281" s="300"/>
      <c r="E281" s="295"/>
      <c r="F281" s="295"/>
      <c r="G281" s="296"/>
      <c r="H281" s="295"/>
      <c r="I281" s="296"/>
      <c r="J281" s="301"/>
      <c r="K281" s="300"/>
      <c r="M281" s="319"/>
      <c r="N281" s="300"/>
    </row>
    <row r="282" spans="1:14" ht="30" x14ac:dyDescent="0.25">
      <c r="A282" s="302" t="s">
        <v>1659</v>
      </c>
      <c r="B282" s="300" t="s">
        <v>1288</v>
      </c>
      <c r="C282" s="296"/>
      <c r="D282" s="300"/>
      <c r="E282" s="295"/>
      <c r="F282" s="295"/>
      <c r="G282" s="296">
        <v>2</v>
      </c>
      <c r="H282" s="295" t="s">
        <v>2015</v>
      </c>
      <c r="I282" s="296"/>
      <c r="J282" s="301"/>
      <c r="K282" s="300" t="s">
        <v>1976</v>
      </c>
      <c r="M282" s="319" t="s">
        <v>1654</v>
      </c>
      <c r="N282" s="300" t="s">
        <v>2016</v>
      </c>
    </row>
    <row r="283" spans="1:14" x14ac:dyDescent="0.25">
      <c r="A283" s="302"/>
      <c r="B283" s="300"/>
      <c r="C283" s="296"/>
      <c r="D283" s="300"/>
      <c r="E283" s="295"/>
      <c r="F283" s="295"/>
      <c r="G283" s="296"/>
      <c r="H283" s="295"/>
      <c r="I283" s="296"/>
      <c r="J283" s="300"/>
      <c r="K283" s="300"/>
      <c r="M283" s="319"/>
      <c r="N283" s="300"/>
    </row>
    <row r="284" spans="1:14" ht="75" x14ac:dyDescent="0.25">
      <c r="A284" s="302"/>
      <c r="B284" s="300"/>
      <c r="C284" s="296" t="s">
        <v>1650</v>
      </c>
      <c r="D284" s="300" t="s">
        <v>2017</v>
      </c>
      <c r="E284" s="295"/>
      <c r="F284" s="295"/>
      <c r="G284" s="296">
        <v>3</v>
      </c>
      <c r="H284" s="295" t="s">
        <v>2018</v>
      </c>
      <c r="I284" s="296"/>
      <c r="J284" s="300"/>
      <c r="K284" s="300" t="s">
        <v>2019</v>
      </c>
      <c r="M284" s="319" t="s">
        <v>1830</v>
      </c>
      <c r="N284" s="300" t="s">
        <v>2020</v>
      </c>
    </row>
    <row r="285" spans="1:14" x14ac:dyDescent="0.25">
      <c r="A285" s="302"/>
      <c r="B285" s="300"/>
      <c r="C285" s="296"/>
      <c r="D285" s="300"/>
      <c r="E285" s="295"/>
      <c r="F285" s="295"/>
      <c r="G285" s="296"/>
      <c r="H285" s="295"/>
      <c r="I285" s="296"/>
      <c r="J285" s="300"/>
      <c r="K285" s="300"/>
      <c r="M285" s="319"/>
      <c r="N285" s="300"/>
    </row>
    <row r="286" spans="1:14" ht="75" x14ac:dyDescent="0.25">
      <c r="A286" s="302"/>
      <c r="B286" s="300"/>
      <c r="C286" s="296" t="s">
        <v>1884</v>
      </c>
      <c r="D286" s="300" t="s">
        <v>2021</v>
      </c>
      <c r="E286" s="295"/>
      <c r="F286" s="295"/>
      <c r="G286" s="296">
        <v>4</v>
      </c>
      <c r="H286" s="295" t="s">
        <v>2022</v>
      </c>
      <c r="I286" s="296"/>
      <c r="J286" s="300"/>
      <c r="K286" s="300" t="s">
        <v>2019</v>
      </c>
      <c r="M286" s="319" t="s">
        <v>1830</v>
      </c>
      <c r="N286" s="300" t="s">
        <v>2023</v>
      </c>
    </row>
    <row r="287" spans="1:14" x14ac:dyDescent="0.25">
      <c r="A287" s="302"/>
      <c r="B287" s="300"/>
      <c r="C287" s="296"/>
      <c r="D287" s="300"/>
      <c r="E287" s="295"/>
      <c r="F287" s="295"/>
      <c r="G287" s="296"/>
      <c r="H287" s="295"/>
      <c r="I287" s="296"/>
      <c r="J287" s="300"/>
      <c r="K287" s="300"/>
      <c r="M287" s="319"/>
      <c r="N287" s="300"/>
    </row>
    <row r="288" spans="1:14" ht="75" x14ac:dyDescent="0.25">
      <c r="A288" s="302"/>
      <c r="B288" s="300"/>
      <c r="C288" s="296" t="s">
        <v>1659</v>
      </c>
      <c r="D288" s="300" t="s">
        <v>2024</v>
      </c>
      <c r="E288" s="295"/>
      <c r="F288" s="295"/>
      <c r="G288" s="296">
        <v>5</v>
      </c>
      <c r="H288" s="295" t="s">
        <v>2025</v>
      </c>
      <c r="I288" s="296"/>
      <c r="J288" s="300"/>
      <c r="K288" s="300" t="s">
        <v>2019</v>
      </c>
      <c r="M288" s="319" t="s">
        <v>1830</v>
      </c>
      <c r="N288" s="300" t="s">
        <v>2026</v>
      </c>
    </row>
    <row r="289" spans="1:14" x14ac:dyDescent="0.25">
      <c r="A289" s="302"/>
      <c r="B289" s="300"/>
      <c r="C289" s="296"/>
      <c r="D289" s="300"/>
      <c r="E289" s="295"/>
      <c r="F289" s="295"/>
      <c r="G289" s="296"/>
      <c r="H289" s="295"/>
      <c r="I289" s="296"/>
      <c r="J289" s="300"/>
      <c r="K289" s="300"/>
      <c r="M289" s="319"/>
      <c r="N289" s="300"/>
    </row>
    <row r="290" spans="1:14" ht="75" x14ac:dyDescent="0.25">
      <c r="A290" s="302"/>
      <c r="B290" s="300"/>
      <c r="C290" s="296"/>
      <c r="D290" s="300"/>
      <c r="E290" s="295" t="s">
        <v>1650</v>
      </c>
      <c r="F290" s="295" t="s">
        <v>1839</v>
      </c>
      <c r="G290" s="296">
        <v>6</v>
      </c>
      <c r="H290" s="295" t="s">
        <v>2011</v>
      </c>
      <c r="I290" s="296"/>
      <c r="J290" s="300"/>
      <c r="K290" s="300" t="s">
        <v>2027</v>
      </c>
      <c r="M290" s="319" t="s">
        <v>2028</v>
      </c>
      <c r="N290" s="300" t="s">
        <v>2029</v>
      </c>
    </row>
    <row r="291" spans="1:14" x14ac:dyDescent="0.25">
      <c r="A291" s="302"/>
      <c r="B291" s="300"/>
      <c r="C291" s="296"/>
      <c r="D291" s="300"/>
      <c r="E291" s="295"/>
      <c r="F291" s="295"/>
      <c r="G291" s="296"/>
      <c r="H291" s="295"/>
      <c r="I291" s="296"/>
      <c r="J291" s="300"/>
      <c r="K291" s="300"/>
      <c r="M291" s="319"/>
      <c r="N291" s="300"/>
    </row>
    <row r="292" spans="1:14" ht="30" x14ac:dyDescent="0.25">
      <c r="A292" s="302"/>
      <c r="B292" s="300"/>
      <c r="C292" s="296"/>
      <c r="D292" s="300"/>
      <c r="E292" s="295" t="s">
        <v>1656</v>
      </c>
      <c r="F292" s="295" t="s">
        <v>2030</v>
      </c>
      <c r="G292" s="296">
        <v>7</v>
      </c>
      <c r="H292" s="295" t="s">
        <v>2011</v>
      </c>
      <c r="I292" s="296"/>
      <c r="J292" s="300"/>
      <c r="K292" s="300" t="s">
        <v>2031</v>
      </c>
      <c r="M292" s="319" t="s">
        <v>2032</v>
      </c>
      <c r="N292" s="300" t="s">
        <v>2033</v>
      </c>
    </row>
    <row r="293" spans="1:14" x14ac:dyDescent="0.25">
      <c r="A293" s="302"/>
      <c r="B293" s="300"/>
      <c r="C293" s="296"/>
      <c r="D293" s="300"/>
      <c r="E293" s="295"/>
      <c r="F293" s="295"/>
      <c r="G293" s="296"/>
      <c r="H293" s="295"/>
      <c r="I293" s="296"/>
      <c r="J293" s="300"/>
      <c r="K293" s="300"/>
      <c r="M293" s="319"/>
      <c r="N293" s="300"/>
    </row>
    <row r="294" spans="1:14" ht="60" x14ac:dyDescent="0.25">
      <c r="A294" s="302"/>
      <c r="B294" s="300"/>
      <c r="C294" s="296"/>
      <c r="D294" s="300"/>
      <c r="E294" s="295" t="s">
        <v>2034</v>
      </c>
      <c r="F294" s="295" t="s">
        <v>2035</v>
      </c>
      <c r="G294" s="296">
        <v>8</v>
      </c>
      <c r="H294" s="295" t="s">
        <v>2036</v>
      </c>
      <c r="I294" s="296"/>
      <c r="J294" s="300"/>
      <c r="K294" s="300" t="s">
        <v>2037</v>
      </c>
      <c r="M294" s="319" t="s">
        <v>2038</v>
      </c>
      <c r="N294" s="300" t="s">
        <v>2039</v>
      </c>
    </row>
    <row r="295" spans="1:14" x14ac:dyDescent="0.25">
      <c r="A295" s="302"/>
      <c r="B295" s="300"/>
      <c r="C295" s="296"/>
      <c r="D295" s="300"/>
      <c r="E295" s="295"/>
      <c r="F295" s="295"/>
      <c r="G295" s="296"/>
      <c r="H295" s="295"/>
      <c r="I295" s="296"/>
      <c r="J295" s="300"/>
      <c r="K295" s="300"/>
      <c r="M295" s="319"/>
      <c r="N295" s="300"/>
    </row>
    <row r="296" spans="1:14" ht="75" x14ac:dyDescent="0.25">
      <c r="A296" s="302"/>
      <c r="B296" s="300"/>
      <c r="C296" s="296"/>
      <c r="D296" s="300"/>
      <c r="E296" s="295" t="s">
        <v>1854</v>
      </c>
      <c r="F296" s="295" t="s">
        <v>2040</v>
      </c>
      <c r="G296" s="296">
        <v>9</v>
      </c>
      <c r="H296" s="295" t="s">
        <v>2041</v>
      </c>
      <c r="I296" s="296"/>
      <c r="J296" s="300"/>
      <c r="K296" s="300" t="s">
        <v>2042</v>
      </c>
      <c r="M296" s="319"/>
      <c r="N296" s="300" t="s">
        <v>2043</v>
      </c>
    </row>
    <row r="297" spans="1:14" x14ac:dyDescent="0.25">
      <c r="A297" s="302"/>
      <c r="B297" s="300"/>
      <c r="C297" s="296"/>
      <c r="D297" s="300"/>
      <c r="E297" s="295"/>
      <c r="F297" s="295"/>
      <c r="G297" s="296"/>
      <c r="H297" s="295"/>
      <c r="I297" s="296"/>
      <c r="J297" s="300"/>
      <c r="K297" s="300"/>
      <c r="M297" s="319"/>
      <c r="N297" s="300"/>
    </row>
    <row r="298" spans="1:14" ht="75" x14ac:dyDescent="0.25">
      <c r="A298" s="302"/>
      <c r="B298" s="300"/>
      <c r="C298" s="296"/>
      <c r="D298" s="300"/>
      <c r="E298" s="295" t="s">
        <v>1665</v>
      </c>
      <c r="F298" s="295" t="s">
        <v>2044</v>
      </c>
      <c r="G298" s="296">
        <v>10</v>
      </c>
      <c r="H298" s="295" t="s">
        <v>2045</v>
      </c>
      <c r="I298" s="296"/>
      <c r="J298" s="300"/>
      <c r="K298" s="300" t="s">
        <v>2019</v>
      </c>
      <c r="M298" s="319" t="s">
        <v>1830</v>
      </c>
      <c r="N298" s="300" t="s">
        <v>2046</v>
      </c>
    </row>
    <row r="299" spans="1:14" x14ac:dyDescent="0.25">
      <c r="A299" s="302"/>
      <c r="B299" s="300"/>
      <c r="C299" s="296"/>
      <c r="D299" s="300"/>
      <c r="E299" s="295"/>
      <c r="F299" s="295"/>
      <c r="G299" s="296"/>
      <c r="H299" s="295"/>
      <c r="I299" s="296"/>
      <c r="J299" s="300"/>
      <c r="K299" s="300"/>
      <c r="M299" s="319"/>
      <c r="N299" s="300"/>
    </row>
    <row r="300" spans="1:14" ht="75" x14ac:dyDescent="0.25">
      <c r="A300" s="302"/>
      <c r="B300" s="300"/>
      <c r="C300" s="296"/>
      <c r="D300" s="300"/>
      <c r="E300" s="295" t="s">
        <v>1667</v>
      </c>
      <c r="F300" s="295" t="s">
        <v>2047</v>
      </c>
      <c r="G300" s="296">
        <v>11</v>
      </c>
      <c r="H300" s="295" t="s">
        <v>2048</v>
      </c>
      <c r="I300" s="296"/>
      <c r="J300" s="300"/>
      <c r="K300" s="300" t="s">
        <v>2019</v>
      </c>
      <c r="M300" s="319" t="s">
        <v>1830</v>
      </c>
      <c r="N300" s="300" t="s">
        <v>2049</v>
      </c>
    </row>
    <row r="301" spans="1:14" x14ac:dyDescent="0.25">
      <c r="A301" s="302"/>
      <c r="B301" s="300"/>
      <c r="C301" s="296"/>
      <c r="D301" s="300"/>
      <c r="E301" s="295"/>
      <c r="F301" s="295"/>
      <c r="G301" s="296"/>
      <c r="H301" s="295"/>
      <c r="I301" s="296"/>
      <c r="J301" s="300"/>
      <c r="K301" s="300"/>
      <c r="M301" s="319"/>
      <c r="N301" s="300"/>
    </row>
    <row r="302" spans="1:14" ht="75" x14ac:dyDescent="0.25">
      <c r="A302" s="302"/>
      <c r="B302" s="300"/>
      <c r="C302" s="296"/>
      <c r="D302" s="300"/>
      <c r="E302" s="295" t="s">
        <v>1670</v>
      </c>
      <c r="F302" s="295" t="s">
        <v>1835</v>
      </c>
      <c r="G302" s="296">
        <v>12</v>
      </c>
      <c r="H302" s="295" t="s">
        <v>2050</v>
      </c>
      <c r="I302" s="296"/>
      <c r="J302" s="300"/>
      <c r="K302" s="300" t="s">
        <v>2019</v>
      </c>
      <c r="M302" s="319" t="s">
        <v>1830</v>
      </c>
      <c r="N302" s="300" t="s">
        <v>2049</v>
      </c>
    </row>
    <row r="303" spans="1:14" x14ac:dyDescent="0.25">
      <c r="A303" s="302"/>
      <c r="B303" s="300"/>
      <c r="C303" s="296"/>
      <c r="D303" s="300"/>
      <c r="E303" s="295"/>
      <c r="F303" s="295"/>
      <c r="G303" s="296"/>
      <c r="H303" s="295"/>
      <c r="I303" s="296"/>
      <c r="J303" s="300"/>
      <c r="K303" s="300"/>
      <c r="M303" s="319"/>
      <c r="N303" s="300"/>
    </row>
    <row r="304" spans="1:14" ht="75" x14ac:dyDescent="0.25">
      <c r="A304" s="302"/>
      <c r="B304" s="300"/>
      <c r="C304" s="296"/>
      <c r="D304" s="300"/>
      <c r="E304" s="295" t="s">
        <v>1672</v>
      </c>
      <c r="F304" s="295" t="s">
        <v>2051</v>
      </c>
      <c r="G304" s="296">
        <v>13</v>
      </c>
      <c r="H304" s="295" t="s">
        <v>2052</v>
      </c>
      <c r="I304" s="296"/>
      <c r="J304" s="300"/>
      <c r="K304" s="300" t="s">
        <v>2019</v>
      </c>
      <c r="M304" s="319" t="s">
        <v>1830</v>
      </c>
      <c r="N304" s="300" t="s">
        <v>2026</v>
      </c>
    </row>
    <row r="305" spans="1:14" x14ac:dyDescent="0.25">
      <c r="A305" s="302"/>
      <c r="B305" s="300"/>
      <c r="C305" s="296"/>
      <c r="D305" s="300"/>
      <c r="E305" s="295"/>
      <c r="F305" s="295"/>
      <c r="G305" s="296"/>
      <c r="H305" s="295"/>
      <c r="I305" s="296"/>
      <c r="J305" s="300"/>
      <c r="K305" s="300"/>
      <c r="M305" s="319"/>
      <c r="N305" s="300"/>
    </row>
    <row r="306" spans="1:14" ht="60" x14ac:dyDescent="0.25">
      <c r="A306" s="302"/>
      <c r="B306" s="300"/>
      <c r="C306" s="296"/>
      <c r="D306" s="300"/>
      <c r="E306" s="295" t="s">
        <v>1675</v>
      </c>
      <c r="F306" s="295" t="s">
        <v>2053</v>
      </c>
      <c r="G306" s="296">
        <v>14</v>
      </c>
      <c r="H306" s="295" t="s">
        <v>2054</v>
      </c>
      <c r="I306" s="296"/>
      <c r="J306" s="300"/>
      <c r="K306" s="300" t="s">
        <v>2055</v>
      </c>
      <c r="M306" s="319" t="s">
        <v>2056</v>
      </c>
      <c r="N306" s="300" t="s">
        <v>2057</v>
      </c>
    </row>
    <row r="307" spans="1:14" x14ac:dyDescent="0.25">
      <c r="A307" s="302"/>
      <c r="B307" s="300"/>
      <c r="C307" s="296"/>
      <c r="D307" s="300"/>
      <c r="E307" s="295"/>
      <c r="F307" s="295"/>
      <c r="G307" s="296"/>
      <c r="H307" s="295"/>
      <c r="I307" s="296"/>
      <c r="J307" s="300"/>
      <c r="K307" s="300"/>
      <c r="M307" s="319"/>
      <c r="N307" s="300"/>
    </row>
    <row r="308" spans="1:14" ht="45" x14ac:dyDescent="0.25">
      <c r="A308" s="302"/>
      <c r="B308" s="300"/>
      <c r="C308" s="296"/>
      <c r="D308" s="300"/>
      <c r="E308" s="295" t="s">
        <v>1678</v>
      </c>
      <c r="F308" s="295" t="s">
        <v>2058</v>
      </c>
      <c r="G308" s="296">
        <v>15</v>
      </c>
      <c r="H308" s="295" t="s">
        <v>2059</v>
      </c>
      <c r="I308" s="296"/>
      <c r="J308" s="300"/>
      <c r="K308" s="300" t="s">
        <v>2060</v>
      </c>
      <c r="M308" s="319" t="s">
        <v>2061</v>
      </c>
      <c r="N308" s="300" t="s">
        <v>2062</v>
      </c>
    </row>
    <row r="309" spans="1:14" x14ac:dyDescent="0.25">
      <c r="A309" s="302"/>
      <c r="B309" s="300"/>
      <c r="C309" s="296"/>
      <c r="D309" s="300"/>
      <c r="E309" s="295"/>
      <c r="F309" s="295"/>
      <c r="G309" s="296"/>
      <c r="H309" s="295"/>
      <c r="I309" s="296"/>
      <c r="J309" s="300"/>
      <c r="K309" s="300"/>
      <c r="M309" s="319"/>
      <c r="N309" s="300"/>
    </row>
    <row r="310" spans="1:14" ht="90" x14ac:dyDescent="0.25">
      <c r="A310" s="302"/>
      <c r="B310" s="300"/>
      <c r="C310" s="296"/>
      <c r="D310" s="300"/>
      <c r="E310" s="295" t="s">
        <v>1681</v>
      </c>
      <c r="F310" s="295" t="s">
        <v>1977</v>
      </c>
      <c r="G310" s="296">
        <v>16</v>
      </c>
      <c r="H310" s="295" t="s">
        <v>2063</v>
      </c>
      <c r="I310" s="296"/>
      <c r="J310" s="300"/>
      <c r="K310" s="300" t="s">
        <v>2064</v>
      </c>
      <c r="M310" s="319" t="s">
        <v>1654</v>
      </c>
      <c r="N310" s="300" t="s">
        <v>1910</v>
      </c>
    </row>
    <row r="311" spans="1:14" x14ac:dyDescent="0.25">
      <c r="A311" s="302"/>
      <c r="B311" s="300"/>
      <c r="C311" s="296"/>
      <c r="D311" s="300"/>
      <c r="E311" s="295"/>
      <c r="F311" s="295"/>
      <c r="G311" s="296"/>
      <c r="H311" s="295"/>
      <c r="I311" s="296"/>
      <c r="J311" s="300"/>
      <c r="K311" s="300"/>
      <c r="M311" s="319"/>
      <c r="N311" s="300"/>
    </row>
    <row r="312" spans="1:14" ht="75" x14ac:dyDescent="0.25">
      <c r="A312" s="302"/>
      <c r="B312" s="300"/>
      <c r="C312" s="296"/>
      <c r="D312" s="300"/>
      <c r="E312" s="295" t="s">
        <v>1684</v>
      </c>
      <c r="F312" s="295" t="s">
        <v>1980</v>
      </c>
      <c r="G312" s="296">
        <v>17</v>
      </c>
      <c r="H312" s="295" t="s">
        <v>2065</v>
      </c>
      <c r="I312" s="296"/>
      <c r="J312" s="300"/>
      <c r="K312" s="300" t="s">
        <v>2066</v>
      </c>
      <c r="M312" s="319" t="s">
        <v>1654</v>
      </c>
      <c r="N312" s="300" t="s">
        <v>2067</v>
      </c>
    </row>
    <row r="313" spans="1:14" x14ac:dyDescent="0.25">
      <c r="A313" s="303"/>
      <c r="B313" s="304"/>
      <c r="C313" s="305"/>
      <c r="D313" s="304"/>
      <c r="E313" s="306"/>
      <c r="F313" s="306"/>
      <c r="G313" s="305"/>
      <c r="H313" s="306"/>
      <c r="I313" s="305"/>
      <c r="J313" s="304"/>
      <c r="K313" s="304"/>
      <c r="L313" s="84"/>
      <c r="M313" s="322"/>
      <c r="N313" s="304"/>
    </row>
    <row r="314" spans="1:14" ht="21.75" customHeight="1" x14ac:dyDescent="0.25">
      <c r="A314" s="308"/>
      <c r="B314" s="309">
        <v>3</v>
      </c>
      <c r="C314" s="310"/>
      <c r="D314" s="309">
        <v>3</v>
      </c>
      <c r="E314" s="310"/>
      <c r="F314" s="311">
        <v>12</v>
      </c>
      <c r="G314" s="310"/>
      <c r="H314" s="311">
        <v>17</v>
      </c>
      <c r="I314" s="310"/>
      <c r="J314" s="309">
        <v>1</v>
      </c>
      <c r="K314" s="309"/>
      <c r="L314" s="337"/>
      <c r="M314" s="309"/>
      <c r="N314" s="309"/>
    </row>
    <row r="315" spans="1:14" x14ac:dyDescent="0.25">
      <c r="A315" s="327"/>
    </row>
    <row r="316" spans="1:14" ht="21" x14ac:dyDescent="0.35">
      <c r="A316" s="599" t="s">
        <v>1639</v>
      </c>
      <c r="B316" s="599"/>
      <c r="C316" s="599"/>
      <c r="D316" s="599"/>
      <c r="E316" s="599"/>
      <c r="F316" s="599"/>
      <c r="G316" s="599"/>
      <c r="H316" s="599"/>
      <c r="I316" s="599"/>
      <c r="J316" s="599"/>
      <c r="K316" s="599"/>
      <c r="L316" s="599"/>
      <c r="M316" s="599"/>
      <c r="N316" s="599"/>
    </row>
    <row r="317" spans="1:14" ht="18.75" x14ac:dyDescent="0.3">
      <c r="A317" s="289" t="s">
        <v>2068</v>
      </c>
      <c r="B317" s="289"/>
    </row>
    <row r="319" spans="1:14" ht="15" customHeight="1" x14ac:dyDescent="0.25">
      <c r="A319" s="600" t="s">
        <v>1641</v>
      </c>
      <c r="B319" s="600"/>
      <c r="C319" s="601" t="s">
        <v>1642</v>
      </c>
      <c r="D319" s="602"/>
      <c r="E319" s="601" t="s">
        <v>1643</v>
      </c>
      <c r="F319" s="605"/>
      <c r="G319" s="290"/>
      <c r="H319" s="607" t="s">
        <v>1644</v>
      </c>
      <c r="I319" s="608"/>
      <c r="J319" s="609"/>
      <c r="K319" s="610" t="s">
        <v>1645</v>
      </c>
      <c r="L319" s="612" t="s">
        <v>1646</v>
      </c>
      <c r="M319" s="613"/>
      <c r="N319" s="600" t="s">
        <v>1647</v>
      </c>
    </row>
    <row r="320" spans="1:14" x14ac:dyDescent="0.25">
      <c r="A320" s="600"/>
      <c r="B320" s="600"/>
      <c r="C320" s="603"/>
      <c r="D320" s="604"/>
      <c r="E320" s="603"/>
      <c r="F320" s="606"/>
      <c r="G320" s="290"/>
      <c r="H320" s="291" t="s">
        <v>1648</v>
      </c>
      <c r="I320" s="290"/>
      <c r="J320" s="292" t="s">
        <v>1649</v>
      </c>
      <c r="K320" s="611"/>
      <c r="L320" s="621"/>
      <c r="M320" s="620"/>
      <c r="N320" s="610"/>
    </row>
    <row r="321" spans="1:14" x14ac:dyDescent="0.25">
      <c r="A321" s="293"/>
      <c r="B321" s="294"/>
      <c r="C321" s="293"/>
      <c r="D321" s="294"/>
      <c r="E321" s="295"/>
      <c r="F321" s="295"/>
      <c r="G321" s="296"/>
      <c r="H321" s="297"/>
      <c r="I321" s="296"/>
      <c r="J321" s="294"/>
      <c r="K321" s="297"/>
      <c r="L321" s="338"/>
      <c r="M321" s="339"/>
      <c r="N321" s="294"/>
    </row>
    <row r="322" spans="1:14" ht="75" customHeight="1" x14ac:dyDescent="0.25">
      <c r="A322" s="302" t="s">
        <v>1650</v>
      </c>
      <c r="B322" s="300" t="s">
        <v>2069</v>
      </c>
      <c r="C322" s="296"/>
      <c r="D322" s="300"/>
      <c r="E322" s="295"/>
      <c r="F322" s="295"/>
      <c r="G322" s="296"/>
      <c r="H322" s="295"/>
      <c r="I322" s="296">
        <v>1</v>
      </c>
      <c r="J322" s="300" t="s">
        <v>2070</v>
      </c>
      <c r="K322" s="295" t="s">
        <v>2071</v>
      </c>
      <c r="L322" s="340"/>
      <c r="M322" s="299"/>
      <c r="N322" s="300"/>
    </row>
    <row r="323" spans="1:14" x14ac:dyDescent="0.25">
      <c r="A323" s="302"/>
      <c r="B323" s="300"/>
      <c r="C323" s="296"/>
      <c r="D323" s="300"/>
      <c r="E323" s="295"/>
      <c r="F323" s="295"/>
      <c r="G323" s="296"/>
      <c r="H323" s="295"/>
      <c r="I323" s="296"/>
      <c r="J323" s="300"/>
      <c r="K323" s="295"/>
      <c r="L323" s="340"/>
      <c r="M323" s="299"/>
      <c r="N323" s="300"/>
    </row>
    <row r="324" spans="1:14" ht="124.5" customHeight="1" x14ac:dyDescent="0.25">
      <c r="A324" s="302" t="s">
        <v>1656</v>
      </c>
      <c r="B324" s="300" t="s">
        <v>2072</v>
      </c>
      <c r="C324" s="296"/>
      <c r="D324" s="300"/>
      <c r="E324" s="295"/>
      <c r="F324" s="295"/>
      <c r="G324" s="296"/>
      <c r="H324" s="295"/>
      <c r="I324" s="296">
        <v>2</v>
      </c>
      <c r="J324" s="300" t="s">
        <v>2073</v>
      </c>
      <c r="K324" s="295" t="s">
        <v>2074</v>
      </c>
      <c r="L324" s="340"/>
      <c r="M324" s="299"/>
      <c r="N324" s="300" t="s">
        <v>2075</v>
      </c>
    </row>
    <row r="325" spans="1:14" x14ac:dyDescent="0.25">
      <c r="A325" s="302"/>
      <c r="B325" s="300"/>
      <c r="C325" s="296"/>
      <c r="D325" s="300"/>
      <c r="E325" s="295"/>
      <c r="F325" s="295"/>
      <c r="G325" s="296"/>
      <c r="H325" s="295"/>
      <c r="I325" s="296"/>
      <c r="J325" s="300"/>
      <c r="K325" s="295"/>
      <c r="L325" s="340"/>
      <c r="M325" s="299"/>
      <c r="N325" s="300"/>
    </row>
    <row r="326" spans="1:14" ht="150" x14ac:dyDescent="0.25">
      <c r="A326" s="302" t="s">
        <v>1659</v>
      </c>
      <c r="B326" s="300" t="s">
        <v>1013</v>
      </c>
      <c r="C326" s="296"/>
      <c r="D326" s="300"/>
      <c r="E326" s="295"/>
      <c r="F326" s="295"/>
      <c r="G326" s="296"/>
      <c r="H326" s="295"/>
      <c r="I326" s="296">
        <v>3</v>
      </c>
      <c r="J326" s="300" t="s">
        <v>2076</v>
      </c>
      <c r="K326" s="295" t="s">
        <v>2077</v>
      </c>
      <c r="L326" s="340"/>
      <c r="M326" s="299"/>
      <c r="N326" s="300" t="s">
        <v>2078</v>
      </c>
    </row>
    <row r="327" spans="1:14" x14ac:dyDescent="0.25">
      <c r="A327" s="302"/>
      <c r="B327" s="300"/>
      <c r="C327" s="296"/>
      <c r="D327" s="300"/>
      <c r="E327" s="295"/>
      <c r="F327" s="295"/>
      <c r="G327" s="296"/>
      <c r="H327" s="295"/>
      <c r="I327" s="296"/>
      <c r="J327" s="300"/>
      <c r="K327" s="295"/>
      <c r="L327" s="340"/>
      <c r="M327" s="299"/>
      <c r="N327" s="300"/>
    </row>
    <row r="328" spans="1:14" ht="105" x14ac:dyDescent="0.25">
      <c r="A328" s="302"/>
      <c r="B328" s="300"/>
      <c r="C328" s="296" t="s">
        <v>1650</v>
      </c>
      <c r="D328" s="300" t="s">
        <v>2079</v>
      </c>
      <c r="E328" s="295"/>
      <c r="F328" s="295"/>
      <c r="G328" s="296"/>
      <c r="H328" s="295"/>
      <c r="I328" s="296">
        <v>4</v>
      </c>
      <c r="J328" s="300" t="s">
        <v>2080</v>
      </c>
      <c r="K328" s="295" t="s">
        <v>2081</v>
      </c>
      <c r="L328" s="340"/>
      <c r="M328" s="299"/>
      <c r="N328" s="300" t="s">
        <v>2082</v>
      </c>
    </row>
    <row r="329" spans="1:14" x14ac:dyDescent="0.25">
      <c r="A329" s="302"/>
      <c r="B329" s="300"/>
      <c r="C329" s="296"/>
      <c r="D329" s="300"/>
      <c r="E329" s="295"/>
      <c r="F329" s="295"/>
      <c r="G329" s="296"/>
      <c r="H329" s="295"/>
      <c r="I329" s="296"/>
      <c r="J329" s="300"/>
      <c r="K329" s="295"/>
      <c r="L329" s="340"/>
      <c r="M329" s="299"/>
      <c r="N329" s="300"/>
    </row>
    <row r="330" spans="1:14" ht="105" x14ac:dyDescent="0.25">
      <c r="A330" s="302"/>
      <c r="B330" s="300"/>
      <c r="C330" s="296" t="s">
        <v>1656</v>
      </c>
      <c r="D330" s="300" t="s">
        <v>2079</v>
      </c>
      <c r="E330" s="295"/>
      <c r="F330" s="295"/>
      <c r="G330" s="296"/>
      <c r="H330" s="295"/>
      <c r="I330" s="296">
        <v>5</v>
      </c>
      <c r="J330" s="300" t="s">
        <v>2083</v>
      </c>
      <c r="K330" s="295" t="s">
        <v>2081</v>
      </c>
      <c r="L330" s="340"/>
      <c r="M330" s="299"/>
      <c r="N330" s="300" t="s">
        <v>2084</v>
      </c>
    </row>
    <row r="331" spans="1:14" x14ac:dyDescent="0.25">
      <c r="A331" s="302"/>
      <c r="B331" s="300"/>
      <c r="C331" s="296"/>
      <c r="D331" s="300"/>
      <c r="E331" s="295"/>
      <c r="F331" s="295"/>
      <c r="G331" s="296"/>
      <c r="H331" s="295"/>
      <c r="I331" s="296"/>
      <c r="J331" s="300"/>
      <c r="K331" s="295"/>
      <c r="L331" s="340"/>
      <c r="M331" s="299"/>
      <c r="N331" s="300"/>
    </row>
    <row r="332" spans="1:14" ht="105" x14ac:dyDescent="0.25">
      <c r="A332" s="302"/>
      <c r="B332" s="300"/>
      <c r="C332" s="296" t="s">
        <v>1659</v>
      </c>
      <c r="D332" s="300" t="s">
        <v>2079</v>
      </c>
      <c r="E332" s="295"/>
      <c r="F332" s="295"/>
      <c r="G332" s="296"/>
      <c r="H332" s="295"/>
      <c r="I332" s="296">
        <v>6</v>
      </c>
      <c r="J332" s="300" t="s">
        <v>2085</v>
      </c>
      <c r="K332" s="295" t="s">
        <v>2081</v>
      </c>
      <c r="L332" s="340"/>
      <c r="M332" s="299"/>
      <c r="N332" s="300" t="s">
        <v>2086</v>
      </c>
    </row>
    <row r="333" spans="1:14" x14ac:dyDescent="0.25">
      <c r="A333" s="302"/>
      <c r="B333" s="300"/>
      <c r="C333" s="296"/>
      <c r="D333" s="300"/>
      <c r="E333" s="295"/>
      <c r="F333" s="295"/>
      <c r="G333" s="296"/>
      <c r="H333" s="295"/>
      <c r="I333" s="296"/>
      <c r="J333" s="300"/>
      <c r="K333" s="295"/>
      <c r="L333" s="340"/>
      <c r="M333" s="299"/>
      <c r="N333" s="300"/>
    </row>
    <row r="334" spans="1:14" ht="105" x14ac:dyDescent="0.25">
      <c r="A334" s="302"/>
      <c r="B334" s="300"/>
      <c r="C334" s="296" t="s">
        <v>1662</v>
      </c>
      <c r="D334" s="300" t="s">
        <v>2079</v>
      </c>
      <c r="E334" s="295"/>
      <c r="F334" s="295"/>
      <c r="G334" s="296"/>
      <c r="H334" s="295"/>
      <c r="I334" s="296">
        <v>7</v>
      </c>
      <c r="J334" s="300" t="s">
        <v>2087</v>
      </c>
      <c r="K334" s="295" t="s">
        <v>2081</v>
      </c>
      <c r="L334" s="340"/>
      <c r="M334" s="299"/>
      <c r="N334" s="300" t="s">
        <v>2088</v>
      </c>
    </row>
    <row r="335" spans="1:14" x14ac:dyDescent="0.25">
      <c r="A335" s="302"/>
      <c r="B335" s="300"/>
      <c r="C335" s="296"/>
      <c r="D335" s="300"/>
      <c r="E335" s="295"/>
      <c r="F335" s="295"/>
      <c r="G335" s="296"/>
      <c r="H335" s="295"/>
      <c r="I335" s="296"/>
      <c r="J335" s="300"/>
      <c r="K335" s="295"/>
      <c r="L335" s="340"/>
      <c r="M335" s="299"/>
      <c r="N335" s="300"/>
    </row>
    <row r="336" spans="1:14" ht="105" x14ac:dyDescent="0.25">
      <c r="A336" s="302"/>
      <c r="B336" s="300"/>
      <c r="C336" s="296" t="s">
        <v>1665</v>
      </c>
      <c r="D336" s="300" t="s">
        <v>2079</v>
      </c>
      <c r="E336" s="295"/>
      <c r="F336" s="295"/>
      <c r="G336" s="296"/>
      <c r="H336" s="295"/>
      <c r="I336" s="296">
        <v>8</v>
      </c>
      <c r="J336" s="300" t="s">
        <v>2089</v>
      </c>
      <c r="K336" s="295" t="s">
        <v>2081</v>
      </c>
      <c r="L336" s="340"/>
      <c r="M336" s="299"/>
      <c r="N336" s="300" t="s">
        <v>2090</v>
      </c>
    </row>
    <row r="337" spans="1:14" x14ac:dyDescent="0.25">
      <c r="A337" s="302"/>
      <c r="B337" s="300"/>
      <c r="C337" s="296"/>
      <c r="D337" s="300"/>
      <c r="E337" s="295"/>
      <c r="F337" s="295"/>
      <c r="G337" s="296"/>
      <c r="H337" s="295"/>
      <c r="I337" s="296"/>
      <c r="J337" s="300"/>
      <c r="K337" s="295"/>
      <c r="L337" s="340"/>
      <c r="M337" s="299"/>
      <c r="N337" s="300"/>
    </row>
    <row r="338" spans="1:14" ht="105" x14ac:dyDescent="0.25">
      <c r="A338" s="302"/>
      <c r="B338" s="300"/>
      <c r="C338" s="296" t="s">
        <v>1667</v>
      </c>
      <c r="D338" s="300" t="s">
        <v>2079</v>
      </c>
      <c r="E338" s="295"/>
      <c r="F338" s="295"/>
      <c r="G338" s="296"/>
      <c r="H338" s="295"/>
      <c r="I338" s="296">
        <v>9</v>
      </c>
      <c r="J338" s="300" t="s">
        <v>2091</v>
      </c>
      <c r="K338" s="295" t="s">
        <v>2081</v>
      </c>
      <c r="L338" s="340"/>
      <c r="M338" s="299"/>
      <c r="N338" s="300" t="s">
        <v>2092</v>
      </c>
    </row>
    <row r="339" spans="1:14" x14ac:dyDescent="0.25">
      <c r="A339" s="302"/>
      <c r="B339" s="300"/>
      <c r="C339" s="296"/>
      <c r="D339" s="300"/>
      <c r="E339" s="295"/>
      <c r="F339" s="295"/>
      <c r="G339" s="296"/>
      <c r="H339" s="295"/>
      <c r="I339" s="296"/>
      <c r="J339" s="300"/>
      <c r="K339" s="295"/>
      <c r="L339" s="340"/>
      <c r="M339" s="299"/>
      <c r="N339" s="300"/>
    </row>
    <row r="340" spans="1:14" ht="90" x14ac:dyDescent="0.25">
      <c r="A340" s="302"/>
      <c r="B340" s="300"/>
      <c r="C340" s="296" t="s">
        <v>1670</v>
      </c>
      <c r="D340" s="300" t="s">
        <v>1980</v>
      </c>
      <c r="E340" s="295"/>
      <c r="F340" s="295"/>
      <c r="G340" s="296"/>
      <c r="H340" s="295"/>
      <c r="I340" s="296">
        <v>10</v>
      </c>
      <c r="J340" s="300" t="s">
        <v>2093</v>
      </c>
      <c r="K340" s="295" t="s">
        <v>2094</v>
      </c>
      <c r="L340" s="340"/>
      <c r="M340" s="299"/>
      <c r="N340" s="300" t="s">
        <v>2095</v>
      </c>
    </row>
    <row r="341" spans="1:14" x14ac:dyDescent="0.25">
      <c r="A341" s="302"/>
      <c r="B341" s="300"/>
      <c r="C341" s="296"/>
      <c r="D341" s="300"/>
      <c r="E341" s="295"/>
      <c r="F341" s="295"/>
      <c r="G341" s="296"/>
      <c r="H341" s="295"/>
      <c r="I341" s="296"/>
      <c r="J341" s="300"/>
      <c r="K341" s="295"/>
      <c r="L341" s="340"/>
      <c r="M341" s="299"/>
      <c r="N341" s="300"/>
    </row>
    <row r="342" spans="1:14" ht="45" x14ac:dyDescent="0.25">
      <c r="A342" s="302"/>
      <c r="B342" s="300"/>
      <c r="C342" s="296"/>
      <c r="D342" s="300"/>
      <c r="E342" s="295" t="s">
        <v>1650</v>
      </c>
      <c r="F342" s="295" t="s">
        <v>2096</v>
      </c>
      <c r="G342" s="296"/>
      <c r="H342" s="295"/>
      <c r="I342" s="296">
        <v>11</v>
      </c>
      <c r="J342" s="300" t="s">
        <v>2097</v>
      </c>
      <c r="K342" s="295" t="s">
        <v>2098</v>
      </c>
      <c r="L342" s="340"/>
      <c r="M342" s="299"/>
      <c r="N342" s="300"/>
    </row>
    <row r="343" spans="1:14" x14ac:dyDescent="0.25">
      <c r="A343" s="302"/>
      <c r="B343" s="300"/>
      <c r="C343" s="296"/>
      <c r="D343" s="300"/>
      <c r="E343" s="295"/>
      <c r="F343" s="295"/>
      <c r="G343" s="296"/>
      <c r="H343" s="295"/>
      <c r="I343" s="296"/>
      <c r="J343" s="300"/>
      <c r="K343" s="295"/>
      <c r="L343" s="340"/>
      <c r="M343" s="299"/>
      <c r="N343" s="300"/>
    </row>
    <row r="344" spans="1:14" ht="45" x14ac:dyDescent="0.25">
      <c r="A344" s="302"/>
      <c r="B344" s="300"/>
      <c r="C344" s="296"/>
      <c r="D344" s="300"/>
      <c r="E344" s="295" t="s">
        <v>1656</v>
      </c>
      <c r="F344" s="295" t="s">
        <v>1839</v>
      </c>
      <c r="G344" s="296"/>
      <c r="H344" s="295"/>
      <c r="I344" s="296">
        <v>12</v>
      </c>
      <c r="J344" s="300" t="s">
        <v>2099</v>
      </c>
      <c r="K344" s="295" t="s">
        <v>2100</v>
      </c>
      <c r="L344" s="340"/>
      <c r="M344" s="299"/>
      <c r="N344" s="300"/>
    </row>
    <row r="345" spans="1:14" x14ac:dyDescent="0.25">
      <c r="A345" s="303"/>
      <c r="B345" s="304"/>
      <c r="C345" s="305"/>
      <c r="D345" s="304"/>
      <c r="E345" s="306"/>
      <c r="F345" s="306"/>
      <c r="G345" s="305"/>
      <c r="H345" s="306"/>
      <c r="I345" s="305"/>
      <c r="J345" s="304"/>
      <c r="K345" s="306"/>
      <c r="L345" s="341"/>
      <c r="M345" s="307"/>
      <c r="N345" s="304"/>
    </row>
    <row r="346" spans="1:14" ht="21" customHeight="1" x14ac:dyDescent="0.25">
      <c r="A346" s="308"/>
      <c r="B346" s="309">
        <v>3</v>
      </c>
      <c r="C346" s="310"/>
      <c r="D346" s="309">
        <v>7</v>
      </c>
      <c r="E346" s="310"/>
      <c r="F346" s="311">
        <v>2</v>
      </c>
      <c r="G346" s="310"/>
      <c r="H346" s="311"/>
      <c r="I346" s="310"/>
      <c r="J346" s="309">
        <v>12</v>
      </c>
      <c r="K346" s="311"/>
      <c r="L346" s="312"/>
      <c r="M346" s="313"/>
      <c r="N346" s="309"/>
    </row>
    <row r="348" spans="1:14" ht="21" x14ac:dyDescent="0.35">
      <c r="A348" s="599" t="s">
        <v>1639</v>
      </c>
      <c r="B348" s="599"/>
      <c r="C348" s="599"/>
      <c r="D348" s="599"/>
      <c r="E348" s="599"/>
      <c r="F348" s="599"/>
      <c r="G348" s="599"/>
      <c r="H348" s="599"/>
      <c r="I348" s="599"/>
      <c r="J348" s="599"/>
      <c r="K348" s="599"/>
      <c r="L348" s="599"/>
      <c r="M348" s="599"/>
      <c r="N348" s="599"/>
    </row>
    <row r="349" spans="1:14" ht="18.75" x14ac:dyDescent="0.3">
      <c r="A349" s="289" t="s">
        <v>2101</v>
      </c>
      <c r="B349" s="289"/>
    </row>
    <row r="351" spans="1:14" ht="15" customHeight="1" x14ac:dyDescent="0.25">
      <c r="A351" s="600" t="s">
        <v>1641</v>
      </c>
      <c r="B351" s="600"/>
      <c r="C351" s="601" t="s">
        <v>1642</v>
      </c>
      <c r="D351" s="602"/>
      <c r="E351" s="601" t="s">
        <v>1643</v>
      </c>
      <c r="F351" s="605"/>
      <c r="G351" s="290"/>
      <c r="H351" s="607" t="s">
        <v>1644</v>
      </c>
      <c r="I351" s="608"/>
      <c r="J351" s="609"/>
      <c r="K351" s="610" t="s">
        <v>1645</v>
      </c>
      <c r="L351" s="612" t="s">
        <v>1646</v>
      </c>
      <c r="M351" s="613"/>
      <c r="N351" s="600" t="s">
        <v>1647</v>
      </c>
    </row>
    <row r="352" spans="1:14" x14ac:dyDescent="0.25">
      <c r="A352" s="600"/>
      <c r="B352" s="600"/>
      <c r="C352" s="603"/>
      <c r="D352" s="604"/>
      <c r="E352" s="603"/>
      <c r="F352" s="606"/>
      <c r="G352" s="290"/>
      <c r="H352" s="291" t="s">
        <v>1648</v>
      </c>
      <c r="I352" s="290"/>
      <c r="J352" s="292" t="s">
        <v>1649</v>
      </c>
      <c r="K352" s="611"/>
      <c r="L352" s="621"/>
      <c r="M352" s="620"/>
      <c r="N352" s="610"/>
    </row>
    <row r="353" spans="1:14" x14ac:dyDescent="0.25">
      <c r="A353" s="293"/>
      <c r="B353" s="294"/>
      <c r="C353" s="293"/>
      <c r="D353" s="294"/>
      <c r="E353" s="295"/>
      <c r="F353" s="295"/>
      <c r="G353" s="296"/>
      <c r="H353" s="297"/>
      <c r="I353" s="296"/>
      <c r="J353" s="294"/>
      <c r="K353" s="297"/>
      <c r="L353" s="342"/>
      <c r="M353" s="317"/>
      <c r="N353" s="294"/>
    </row>
    <row r="354" spans="1:14" ht="45.75" customHeight="1" x14ac:dyDescent="0.25">
      <c r="A354" s="296" t="s">
        <v>1650</v>
      </c>
      <c r="B354" s="300" t="s">
        <v>1013</v>
      </c>
      <c r="C354" s="296"/>
      <c r="D354" s="300"/>
      <c r="E354" s="295"/>
      <c r="F354" s="295"/>
      <c r="G354" s="296"/>
      <c r="H354" s="295"/>
      <c r="I354" s="296">
        <v>1</v>
      </c>
      <c r="J354" s="300" t="s">
        <v>2102</v>
      </c>
      <c r="K354" s="295" t="s">
        <v>1653</v>
      </c>
      <c r="L354" s="343"/>
      <c r="M354" s="319" t="s">
        <v>1654</v>
      </c>
      <c r="N354" s="300" t="s">
        <v>1655</v>
      </c>
    </row>
    <row r="355" spans="1:14" x14ac:dyDescent="0.25">
      <c r="A355" s="296"/>
      <c r="B355" s="300"/>
      <c r="C355" s="296"/>
      <c r="D355" s="300"/>
      <c r="E355" s="295"/>
      <c r="F355" s="295"/>
      <c r="G355" s="296"/>
      <c r="H355" s="295"/>
      <c r="I355" s="296"/>
      <c r="J355" s="300"/>
      <c r="K355" s="295"/>
      <c r="L355" s="343"/>
      <c r="M355" s="319"/>
      <c r="N355" s="300"/>
    </row>
    <row r="356" spans="1:14" ht="30" x14ac:dyDescent="0.25">
      <c r="A356" s="296" t="s">
        <v>1656</v>
      </c>
      <c r="B356" s="300" t="s">
        <v>2103</v>
      </c>
      <c r="C356" s="296"/>
      <c r="D356" s="300"/>
      <c r="E356" s="295"/>
      <c r="F356" s="295"/>
      <c r="G356" s="296"/>
      <c r="H356" s="295"/>
      <c r="I356" s="296">
        <v>2</v>
      </c>
      <c r="J356" s="300" t="s">
        <v>2104</v>
      </c>
      <c r="K356" s="295" t="s">
        <v>2105</v>
      </c>
      <c r="L356" s="343"/>
      <c r="M356" s="319" t="s">
        <v>1733</v>
      </c>
      <c r="N356" s="300" t="s">
        <v>2106</v>
      </c>
    </row>
    <row r="357" spans="1:14" x14ac:dyDescent="0.25">
      <c r="A357" s="296"/>
      <c r="B357" s="300"/>
      <c r="C357" s="296"/>
      <c r="D357" s="300"/>
      <c r="E357" s="295"/>
      <c r="F357" s="295"/>
      <c r="G357" s="296"/>
      <c r="H357" s="295"/>
      <c r="I357" s="296"/>
      <c r="J357" s="300"/>
      <c r="K357" s="295"/>
      <c r="L357" s="343"/>
      <c r="M357" s="319"/>
      <c r="N357" s="300"/>
    </row>
    <row r="358" spans="1:14" ht="60" x14ac:dyDescent="0.25">
      <c r="A358" s="296" t="s">
        <v>1659</v>
      </c>
      <c r="B358" s="300" t="s">
        <v>2103</v>
      </c>
      <c r="C358" s="296"/>
      <c r="D358" s="300"/>
      <c r="E358" s="295"/>
      <c r="F358" s="295"/>
      <c r="G358" s="296"/>
      <c r="H358" s="295"/>
      <c r="I358" s="296">
        <v>3</v>
      </c>
      <c r="J358" s="300" t="s">
        <v>2107</v>
      </c>
      <c r="K358" s="295" t="s">
        <v>2108</v>
      </c>
      <c r="L358" s="343"/>
      <c r="M358" s="319"/>
      <c r="N358" s="300" t="s">
        <v>2109</v>
      </c>
    </row>
    <row r="359" spans="1:14" x14ac:dyDescent="0.25">
      <c r="A359" s="296"/>
      <c r="B359" s="300"/>
      <c r="C359" s="296"/>
      <c r="D359" s="300"/>
      <c r="E359" s="295"/>
      <c r="F359" s="295"/>
      <c r="G359" s="296"/>
      <c r="H359" s="295"/>
      <c r="I359" s="296"/>
      <c r="J359" s="300"/>
      <c r="K359" s="295"/>
      <c r="L359" s="343"/>
      <c r="M359" s="319"/>
      <c r="N359" s="300"/>
    </row>
    <row r="360" spans="1:14" ht="94.5" customHeight="1" x14ac:dyDescent="0.25">
      <c r="A360" s="296"/>
      <c r="B360" s="300"/>
      <c r="C360" s="296" t="s">
        <v>1650</v>
      </c>
      <c r="D360" s="300" t="s">
        <v>2021</v>
      </c>
      <c r="E360" s="295"/>
      <c r="F360" s="295"/>
      <c r="G360" s="296"/>
      <c r="H360" s="295"/>
      <c r="I360" s="296">
        <v>4</v>
      </c>
      <c r="J360" s="300" t="s">
        <v>2110</v>
      </c>
      <c r="K360" s="295" t="s">
        <v>2111</v>
      </c>
      <c r="L360" s="343"/>
      <c r="M360" s="319" t="s">
        <v>1830</v>
      </c>
      <c r="N360" s="300" t="s">
        <v>2112</v>
      </c>
    </row>
    <row r="361" spans="1:14" x14ac:dyDescent="0.25">
      <c r="A361" s="296"/>
      <c r="B361" s="300"/>
      <c r="C361" s="296"/>
      <c r="D361" s="300"/>
      <c r="E361" s="295"/>
      <c r="F361" s="295"/>
      <c r="G361" s="296"/>
      <c r="H361" s="295"/>
      <c r="I361" s="296"/>
      <c r="J361" s="300"/>
      <c r="K361" s="295"/>
      <c r="L361" s="343"/>
      <c r="M361" s="319"/>
      <c r="N361" s="300"/>
    </row>
    <row r="362" spans="1:14" ht="53.25" customHeight="1" x14ac:dyDescent="0.25">
      <c r="A362" s="296"/>
      <c r="B362" s="300"/>
      <c r="C362" s="296" t="s">
        <v>1656</v>
      </c>
      <c r="D362" s="300" t="s">
        <v>2113</v>
      </c>
      <c r="E362" s="295"/>
      <c r="F362" s="295"/>
      <c r="G362" s="296"/>
      <c r="H362" s="295"/>
      <c r="I362" s="296">
        <v>5</v>
      </c>
      <c r="J362" s="300" t="s">
        <v>2114</v>
      </c>
      <c r="K362" s="295" t="s">
        <v>2115</v>
      </c>
      <c r="L362" s="343"/>
      <c r="M362" s="319" t="s">
        <v>2116</v>
      </c>
      <c r="N362" s="300" t="s">
        <v>2117</v>
      </c>
    </row>
    <row r="363" spans="1:14" x14ac:dyDescent="0.25">
      <c r="A363" s="296"/>
      <c r="B363" s="300"/>
      <c r="C363" s="296"/>
      <c r="D363" s="300"/>
      <c r="E363" s="295"/>
      <c r="F363" s="295"/>
      <c r="G363" s="296"/>
      <c r="H363" s="295"/>
      <c r="I363" s="296"/>
      <c r="J363" s="300"/>
      <c r="K363" s="295"/>
      <c r="L363" s="343"/>
      <c r="M363" s="319"/>
      <c r="N363" s="300"/>
    </row>
    <row r="364" spans="1:14" ht="78.75" customHeight="1" x14ac:dyDescent="0.25">
      <c r="A364" s="296"/>
      <c r="B364" s="300"/>
      <c r="C364" s="296" t="s">
        <v>1659</v>
      </c>
      <c r="D364" s="300" t="s">
        <v>2113</v>
      </c>
      <c r="E364" s="295"/>
      <c r="F364" s="295"/>
      <c r="G364" s="296"/>
      <c r="H364" s="295"/>
      <c r="I364" s="296">
        <v>6</v>
      </c>
      <c r="J364" s="300" t="s">
        <v>2118</v>
      </c>
      <c r="K364" s="295" t="s">
        <v>2119</v>
      </c>
      <c r="L364" s="343"/>
      <c r="M364" s="319"/>
      <c r="N364" s="300" t="s">
        <v>2120</v>
      </c>
    </row>
    <row r="365" spans="1:14" x14ac:dyDescent="0.25">
      <c r="A365" s="296"/>
      <c r="B365" s="300"/>
      <c r="C365" s="296"/>
      <c r="D365" s="300"/>
      <c r="E365" s="295"/>
      <c r="F365" s="295"/>
      <c r="G365" s="296"/>
      <c r="H365" s="295"/>
      <c r="I365" s="296"/>
      <c r="J365" s="300"/>
      <c r="K365" s="295"/>
      <c r="L365" s="343"/>
      <c r="M365" s="319"/>
      <c r="N365" s="300"/>
    </row>
    <row r="366" spans="1:14" ht="90" x14ac:dyDescent="0.25">
      <c r="A366" s="296"/>
      <c r="B366" s="300"/>
      <c r="C366" s="296" t="s">
        <v>1662</v>
      </c>
      <c r="D366" s="300" t="s">
        <v>2121</v>
      </c>
      <c r="E366" s="295"/>
      <c r="F366" s="295"/>
      <c r="G366" s="296"/>
      <c r="H366" s="295"/>
      <c r="I366" s="296">
        <v>7</v>
      </c>
      <c r="J366" s="300" t="s">
        <v>2122</v>
      </c>
      <c r="K366" s="295" t="s">
        <v>2123</v>
      </c>
      <c r="L366" s="343"/>
      <c r="M366" s="319" t="s">
        <v>1654</v>
      </c>
      <c r="N366" s="300" t="s">
        <v>2124</v>
      </c>
    </row>
    <row r="367" spans="1:14" x14ac:dyDescent="0.25">
      <c r="A367" s="296"/>
      <c r="B367" s="300"/>
      <c r="C367" s="296"/>
      <c r="D367" s="300"/>
      <c r="E367" s="295"/>
      <c r="F367" s="295"/>
      <c r="G367" s="296"/>
      <c r="H367" s="295"/>
      <c r="I367" s="296"/>
      <c r="J367" s="300"/>
      <c r="K367" s="295"/>
      <c r="L367" s="343"/>
      <c r="M367" s="319"/>
      <c r="N367" s="300"/>
    </row>
    <row r="368" spans="1:14" ht="105" x14ac:dyDescent="0.25">
      <c r="A368" s="296"/>
      <c r="B368" s="300"/>
      <c r="C368" s="296" t="s">
        <v>1665</v>
      </c>
      <c r="D368" s="300" t="s">
        <v>2125</v>
      </c>
      <c r="E368" s="295"/>
      <c r="F368" s="295"/>
      <c r="G368" s="296">
        <v>1</v>
      </c>
      <c r="H368" s="295" t="s">
        <v>2126</v>
      </c>
      <c r="I368" s="296"/>
      <c r="J368" s="300"/>
      <c r="K368" s="295" t="s">
        <v>2127</v>
      </c>
      <c r="L368" s="343"/>
      <c r="M368" s="319"/>
      <c r="N368" s="300" t="s">
        <v>2128</v>
      </c>
    </row>
    <row r="369" spans="1:14" x14ac:dyDescent="0.25">
      <c r="A369" s="296"/>
      <c r="B369" s="300"/>
      <c r="C369" s="296"/>
      <c r="D369" s="300"/>
      <c r="E369" s="295"/>
      <c r="F369" s="295"/>
      <c r="G369" s="296"/>
      <c r="H369" s="295"/>
      <c r="I369" s="296"/>
      <c r="J369" s="300"/>
      <c r="K369" s="295"/>
      <c r="L369" s="343"/>
      <c r="M369" s="319"/>
      <c r="N369" s="300"/>
    </row>
    <row r="370" spans="1:14" ht="94.5" customHeight="1" x14ac:dyDescent="0.25">
      <c r="A370" s="296"/>
      <c r="B370" s="300"/>
      <c r="C370" s="296" t="s">
        <v>1667</v>
      </c>
      <c r="D370" s="300" t="s">
        <v>2129</v>
      </c>
      <c r="E370" s="295"/>
      <c r="F370" s="295"/>
      <c r="G370" s="296">
        <v>2</v>
      </c>
      <c r="H370" s="295" t="s">
        <v>2130</v>
      </c>
      <c r="I370" s="296"/>
      <c r="J370" s="300"/>
      <c r="K370" s="295" t="s">
        <v>2127</v>
      </c>
      <c r="L370" s="343"/>
      <c r="M370" s="319"/>
      <c r="N370" s="300" t="s">
        <v>1752</v>
      </c>
    </row>
    <row r="371" spans="1:14" x14ac:dyDescent="0.25">
      <c r="A371" s="296"/>
      <c r="B371" s="300"/>
      <c r="C371" s="296"/>
      <c r="D371" s="300"/>
      <c r="E371" s="295"/>
      <c r="F371" s="295"/>
      <c r="G371" s="296"/>
      <c r="H371" s="295"/>
      <c r="I371" s="296"/>
      <c r="J371" s="300"/>
      <c r="K371" s="295"/>
      <c r="L371" s="343"/>
      <c r="M371" s="319"/>
      <c r="N371" s="300"/>
    </row>
    <row r="372" spans="1:14" ht="105" x14ac:dyDescent="0.25">
      <c r="A372" s="296"/>
      <c r="B372" s="300"/>
      <c r="C372" s="296" t="s">
        <v>1670</v>
      </c>
      <c r="D372" s="300" t="s">
        <v>2131</v>
      </c>
      <c r="E372" s="295"/>
      <c r="F372" s="295"/>
      <c r="G372" s="296">
        <v>3</v>
      </c>
      <c r="H372" s="295" t="s">
        <v>2132</v>
      </c>
      <c r="I372" s="296"/>
      <c r="J372" s="300"/>
      <c r="K372" s="295" t="s">
        <v>2127</v>
      </c>
      <c r="L372" s="343"/>
      <c r="M372" s="319"/>
      <c r="N372" s="300" t="s">
        <v>1752</v>
      </c>
    </row>
    <row r="373" spans="1:14" x14ac:dyDescent="0.25">
      <c r="A373" s="296"/>
      <c r="B373" s="300"/>
      <c r="C373" s="296"/>
      <c r="D373" s="300"/>
      <c r="E373" s="295"/>
      <c r="F373" s="295"/>
      <c r="G373" s="296"/>
      <c r="H373" s="295"/>
      <c r="I373" s="296"/>
      <c r="J373" s="300"/>
      <c r="K373" s="295"/>
      <c r="L373" s="343"/>
      <c r="M373" s="319"/>
      <c r="N373" s="300"/>
    </row>
    <row r="374" spans="1:14" ht="30" x14ac:dyDescent="0.25">
      <c r="A374" s="296"/>
      <c r="B374" s="300"/>
      <c r="C374" s="296" t="s">
        <v>1672</v>
      </c>
      <c r="D374" s="300" t="s">
        <v>2133</v>
      </c>
      <c r="E374" s="295"/>
      <c r="F374" s="295"/>
      <c r="G374" s="296">
        <v>4</v>
      </c>
      <c r="H374" s="295" t="s">
        <v>2134</v>
      </c>
      <c r="I374" s="296"/>
      <c r="J374" s="300"/>
      <c r="K374" s="295" t="s">
        <v>2135</v>
      </c>
      <c r="L374" s="343"/>
      <c r="M374" s="319" t="s">
        <v>1654</v>
      </c>
      <c r="N374" s="300" t="s">
        <v>2136</v>
      </c>
    </row>
    <row r="375" spans="1:14" x14ac:dyDescent="0.25">
      <c r="A375" s="296"/>
      <c r="B375" s="300"/>
      <c r="C375" s="296"/>
      <c r="D375" s="300"/>
      <c r="E375" s="295"/>
      <c r="F375" s="295"/>
      <c r="G375" s="296"/>
      <c r="H375" s="295"/>
      <c r="I375" s="296"/>
      <c r="J375" s="300"/>
      <c r="K375" s="295"/>
      <c r="L375" s="343"/>
      <c r="M375" s="319"/>
      <c r="N375" s="300"/>
    </row>
    <row r="376" spans="1:14" ht="96" customHeight="1" x14ac:dyDescent="0.25">
      <c r="A376" s="296"/>
      <c r="B376" s="300"/>
      <c r="C376" s="296" t="s">
        <v>1675</v>
      </c>
      <c r="D376" s="300" t="s">
        <v>2137</v>
      </c>
      <c r="E376" s="295"/>
      <c r="F376" s="295"/>
      <c r="G376" s="296"/>
      <c r="H376" s="295"/>
      <c r="I376" s="296">
        <v>8</v>
      </c>
      <c r="J376" s="300" t="s">
        <v>2138</v>
      </c>
      <c r="K376" s="295" t="s">
        <v>2111</v>
      </c>
      <c r="L376" s="343"/>
      <c r="M376" s="319" t="s">
        <v>1830</v>
      </c>
      <c r="N376" s="300" t="s">
        <v>2139</v>
      </c>
    </row>
    <row r="377" spans="1:14" x14ac:dyDescent="0.25">
      <c r="A377" s="296"/>
      <c r="B377" s="300"/>
      <c r="C377" s="296"/>
      <c r="D377" s="300"/>
      <c r="E377" s="295"/>
      <c r="F377" s="295"/>
      <c r="G377" s="296"/>
      <c r="H377" s="295"/>
      <c r="I377" s="296"/>
      <c r="J377" s="300"/>
      <c r="K377" s="295"/>
      <c r="L377" s="343"/>
      <c r="M377" s="319"/>
      <c r="N377" s="300"/>
    </row>
    <row r="378" spans="1:14" ht="90" customHeight="1" x14ac:dyDescent="0.25">
      <c r="A378" s="296"/>
      <c r="B378" s="300"/>
      <c r="C378" s="296" t="s">
        <v>1678</v>
      </c>
      <c r="D378" s="300" t="s">
        <v>2140</v>
      </c>
      <c r="E378" s="295"/>
      <c r="F378" s="295"/>
      <c r="G378" s="296"/>
      <c r="H378" s="295"/>
      <c r="I378" s="296">
        <v>9</v>
      </c>
      <c r="J378" s="300" t="s">
        <v>2141</v>
      </c>
      <c r="K378" s="295" t="s">
        <v>2111</v>
      </c>
      <c r="L378" s="343"/>
      <c r="M378" s="319" t="s">
        <v>1830</v>
      </c>
      <c r="N378" s="300" t="s">
        <v>2139</v>
      </c>
    </row>
    <row r="379" spans="1:14" x14ac:dyDescent="0.25">
      <c r="A379" s="296"/>
      <c r="B379" s="300"/>
      <c r="C379" s="296"/>
      <c r="D379" s="300"/>
      <c r="E379" s="295"/>
      <c r="F379" s="295"/>
      <c r="G379" s="296"/>
      <c r="H379" s="295"/>
      <c r="I379" s="296"/>
      <c r="J379" s="300"/>
      <c r="K379" s="295"/>
      <c r="L379" s="343"/>
      <c r="M379" s="319"/>
      <c r="N379" s="300"/>
    </row>
    <row r="380" spans="1:14" ht="30" x14ac:dyDescent="0.25">
      <c r="A380" s="296"/>
      <c r="B380" s="300"/>
      <c r="C380" s="296" t="s">
        <v>1681</v>
      </c>
      <c r="D380" s="300" t="s">
        <v>2142</v>
      </c>
      <c r="E380" s="295"/>
      <c r="F380" s="295"/>
      <c r="G380" s="296">
        <v>5</v>
      </c>
      <c r="H380" s="295" t="s">
        <v>2143</v>
      </c>
      <c r="I380" s="296"/>
      <c r="J380" s="300"/>
      <c r="K380" s="295" t="s">
        <v>1974</v>
      </c>
      <c r="L380" s="343"/>
      <c r="M380" s="319"/>
      <c r="N380" s="300" t="s">
        <v>2144</v>
      </c>
    </row>
    <row r="381" spans="1:14" x14ac:dyDescent="0.25">
      <c r="A381" s="296"/>
      <c r="B381" s="300"/>
      <c r="C381" s="296"/>
      <c r="D381" s="300"/>
      <c r="E381" s="295"/>
      <c r="F381" s="295"/>
      <c r="G381" s="296"/>
      <c r="H381" s="295"/>
      <c r="I381" s="296"/>
      <c r="J381" s="300"/>
      <c r="K381" s="295"/>
      <c r="L381" s="343"/>
      <c r="M381" s="319"/>
      <c r="N381" s="300"/>
    </row>
    <row r="382" spans="1:14" ht="92.25" customHeight="1" x14ac:dyDescent="0.25">
      <c r="A382" s="296"/>
      <c r="B382" s="300"/>
      <c r="C382" s="296"/>
      <c r="D382" s="300"/>
      <c r="E382" s="295" t="s">
        <v>1650</v>
      </c>
      <c r="F382" s="295" t="s">
        <v>2145</v>
      </c>
      <c r="G382" s="296"/>
      <c r="H382" s="295"/>
      <c r="I382" s="296">
        <v>10</v>
      </c>
      <c r="J382" s="300" t="s">
        <v>2146</v>
      </c>
      <c r="K382" s="295" t="s">
        <v>2111</v>
      </c>
      <c r="L382" s="343"/>
      <c r="M382" s="319" t="s">
        <v>1830</v>
      </c>
      <c r="N382" s="300" t="s">
        <v>2147</v>
      </c>
    </row>
    <row r="383" spans="1:14" x14ac:dyDescent="0.25">
      <c r="A383" s="296"/>
      <c r="B383" s="300"/>
      <c r="C383" s="296"/>
      <c r="D383" s="300"/>
      <c r="E383" s="295"/>
      <c r="F383" s="295"/>
      <c r="G383" s="296"/>
      <c r="H383" s="295"/>
      <c r="I383" s="296"/>
      <c r="J383" s="300"/>
      <c r="K383" s="295"/>
      <c r="L383" s="343"/>
      <c r="M383" s="319"/>
      <c r="N383" s="300"/>
    </row>
    <row r="384" spans="1:14" ht="80.25" customHeight="1" x14ac:dyDescent="0.25">
      <c r="A384" s="302"/>
      <c r="B384" s="300"/>
      <c r="C384" s="296"/>
      <c r="D384" s="300"/>
      <c r="E384" s="295" t="s">
        <v>1656</v>
      </c>
      <c r="F384" s="295" t="s">
        <v>2148</v>
      </c>
      <c r="G384" s="296"/>
      <c r="H384" s="295"/>
      <c r="I384" s="296">
        <v>11</v>
      </c>
      <c r="J384" s="300" t="s">
        <v>2149</v>
      </c>
      <c r="K384" s="295" t="s">
        <v>2150</v>
      </c>
      <c r="L384" s="343"/>
      <c r="M384" s="319"/>
      <c r="N384" s="300" t="s">
        <v>2151</v>
      </c>
    </row>
    <row r="385" spans="1:14" x14ac:dyDescent="0.25">
      <c r="A385" s="302"/>
      <c r="B385" s="300"/>
      <c r="C385" s="296"/>
      <c r="D385" s="300"/>
      <c r="E385" s="295"/>
      <c r="F385" s="295"/>
      <c r="G385" s="296"/>
      <c r="H385" s="295"/>
      <c r="I385" s="296"/>
      <c r="J385" s="300"/>
      <c r="K385" s="295"/>
      <c r="L385" s="343"/>
      <c r="M385" s="319"/>
      <c r="N385" s="300"/>
    </row>
    <row r="386" spans="1:14" ht="93.75" customHeight="1" x14ac:dyDescent="0.25">
      <c r="A386" s="296"/>
      <c r="B386" s="300"/>
      <c r="C386" s="296"/>
      <c r="D386" s="300"/>
      <c r="E386" s="295" t="s">
        <v>1659</v>
      </c>
      <c r="F386" s="295" t="s">
        <v>1839</v>
      </c>
      <c r="G386" s="296"/>
      <c r="H386" s="295"/>
      <c r="I386" s="296">
        <v>12</v>
      </c>
      <c r="J386" s="300" t="s">
        <v>2152</v>
      </c>
      <c r="K386" s="295" t="s">
        <v>2111</v>
      </c>
      <c r="L386" s="343"/>
      <c r="M386" s="319" t="s">
        <v>1830</v>
      </c>
      <c r="N386" s="300" t="s">
        <v>2153</v>
      </c>
    </row>
    <row r="387" spans="1:14" x14ac:dyDescent="0.25">
      <c r="A387" s="296"/>
      <c r="B387" s="300"/>
      <c r="C387" s="296"/>
      <c r="D387" s="300"/>
      <c r="E387" s="295"/>
      <c r="G387" s="296"/>
      <c r="H387" s="295"/>
      <c r="I387" s="296"/>
      <c r="J387" s="300"/>
      <c r="K387" s="295"/>
      <c r="L387" s="343"/>
      <c r="M387" s="319"/>
      <c r="N387" s="300"/>
    </row>
    <row r="388" spans="1:14" ht="90" x14ac:dyDescent="0.25">
      <c r="A388" s="302"/>
      <c r="B388" s="300"/>
      <c r="C388" s="296"/>
      <c r="D388" s="300"/>
      <c r="E388" s="295" t="s">
        <v>1662</v>
      </c>
      <c r="F388" s="295" t="s">
        <v>1995</v>
      </c>
      <c r="G388" s="296"/>
      <c r="H388" s="295"/>
      <c r="I388" s="296">
        <v>13</v>
      </c>
      <c r="J388" s="300" t="s">
        <v>2154</v>
      </c>
      <c r="K388" s="295" t="s">
        <v>2155</v>
      </c>
      <c r="L388" s="343"/>
      <c r="M388" s="319"/>
      <c r="N388" s="300"/>
    </row>
    <row r="389" spans="1:14" x14ac:dyDescent="0.25">
      <c r="A389" s="302"/>
      <c r="B389" s="300"/>
      <c r="C389" s="296"/>
      <c r="D389" s="300"/>
      <c r="E389" s="295"/>
      <c r="F389" s="295"/>
      <c r="G389" s="296"/>
      <c r="H389" s="295"/>
      <c r="I389" s="296"/>
      <c r="J389" s="300"/>
      <c r="K389" s="295"/>
      <c r="L389" s="343"/>
      <c r="M389" s="319"/>
      <c r="N389" s="300"/>
    </row>
    <row r="390" spans="1:14" ht="30" x14ac:dyDescent="0.25">
      <c r="A390" s="302"/>
      <c r="B390" s="300"/>
      <c r="C390" s="296"/>
      <c r="D390" s="300"/>
      <c r="E390" s="295" t="s">
        <v>1665</v>
      </c>
      <c r="F390" s="295" t="s">
        <v>2156</v>
      </c>
      <c r="G390" s="296">
        <v>6</v>
      </c>
      <c r="H390" s="295" t="s">
        <v>2157</v>
      </c>
      <c r="I390" s="296"/>
      <c r="J390" s="300"/>
      <c r="K390" s="295" t="s">
        <v>2158</v>
      </c>
      <c r="L390" s="343"/>
      <c r="M390" s="319"/>
      <c r="N390" s="300" t="s">
        <v>2159</v>
      </c>
    </row>
    <row r="391" spans="1:14" x14ac:dyDescent="0.25">
      <c r="A391" s="302"/>
      <c r="B391" s="300"/>
      <c r="C391" s="296"/>
      <c r="D391" s="300"/>
      <c r="E391" s="295"/>
      <c r="F391" s="295"/>
      <c r="G391" s="296"/>
      <c r="H391" s="295"/>
      <c r="I391" s="296"/>
      <c r="J391" s="300"/>
      <c r="K391" s="295"/>
      <c r="L391" s="343"/>
      <c r="M391" s="319"/>
      <c r="N391" s="300"/>
    </row>
    <row r="392" spans="1:14" ht="21" customHeight="1" x14ac:dyDescent="0.25">
      <c r="A392" s="344"/>
      <c r="B392" s="345">
        <v>3</v>
      </c>
      <c r="C392" s="346"/>
      <c r="D392" s="345">
        <v>11</v>
      </c>
      <c r="E392" s="347"/>
      <c r="F392" s="347">
        <v>5</v>
      </c>
      <c r="G392" s="346"/>
      <c r="H392" s="347">
        <v>6</v>
      </c>
      <c r="I392" s="346"/>
      <c r="J392" s="345">
        <v>13</v>
      </c>
      <c r="K392" s="347"/>
      <c r="L392" s="346"/>
      <c r="M392" s="345"/>
      <c r="N392" s="345"/>
    </row>
    <row r="395" spans="1:14" ht="21" x14ac:dyDescent="0.35">
      <c r="A395" s="599" t="s">
        <v>1639</v>
      </c>
      <c r="B395" s="599"/>
      <c r="C395" s="599"/>
      <c r="D395" s="599"/>
      <c r="E395" s="599"/>
      <c r="F395" s="599"/>
      <c r="G395" s="599"/>
      <c r="H395" s="599"/>
      <c r="I395" s="599"/>
      <c r="J395" s="599"/>
      <c r="K395" s="599"/>
      <c r="L395" s="599"/>
      <c r="M395" s="599"/>
      <c r="N395" s="599"/>
    </row>
    <row r="396" spans="1:14" ht="18.75" x14ac:dyDescent="0.3">
      <c r="A396" s="289" t="s">
        <v>2160</v>
      </c>
      <c r="B396" s="289"/>
    </row>
    <row r="398" spans="1:14" ht="15" customHeight="1" x14ac:dyDescent="0.25">
      <c r="A398" s="600" t="s">
        <v>1641</v>
      </c>
      <c r="B398" s="600"/>
      <c r="C398" s="601" t="s">
        <v>1642</v>
      </c>
      <c r="D398" s="602"/>
      <c r="E398" s="601" t="s">
        <v>1643</v>
      </c>
      <c r="F398" s="605"/>
      <c r="G398" s="622" t="s">
        <v>1644</v>
      </c>
      <c r="H398" s="617"/>
      <c r="I398" s="617"/>
      <c r="J398" s="607"/>
      <c r="K398" s="610" t="s">
        <v>1645</v>
      </c>
      <c r="L398" s="612" t="s">
        <v>1646</v>
      </c>
      <c r="M398" s="613"/>
      <c r="N398" s="600" t="s">
        <v>1647</v>
      </c>
    </row>
    <row r="399" spans="1:14" x14ac:dyDescent="0.25">
      <c r="A399" s="600"/>
      <c r="B399" s="600"/>
      <c r="C399" s="603"/>
      <c r="D399" s="604"/>
      <c r="E399" s="603"/>
      <c r="F399" s="606"/>
      <c r="G399" s="290"/>
      <c r="H399" s="291" t="s">
        <v>1648</v>
      </c>
      <c r="I399" s="290"/>
      <c r="J399" s="292" t="s">
        <v>1649</v>
      </c>
      <c r="K399" s="611"/>
      <c r="L399" s="614"/>
      <c r="M399" s="615"/>
      <c r="N399" s="610"/>
    </row>
    <row r="400" spans="1:14" x14ac:dyDescent="0.25">
      <c r="A400" s="293"/>
      <c r="B400" s="294"/>
      <c r="C400" s="293"/>
      <c r="D400" s="294"/>
      <c r="E400" s="295"/>
      <c r="F400" s="295"/>
      <c r="G400" s="296"/>
      <c r="H400" s="297"/>
      <c r="I400" s="296"/>
      <c r="J400" s="294"/>
      <c r="K400" s="297"/>
      <c r="L400" s="342"/>
      <c r="M400" s="317"/>
      <c r="N400" s="294"/>
    </row>
    <row r="401" spans="1:14" ht="30" x14ac:dyDescent="0.25">
      <c r="A401" s="296" t="s">
        <v>1650</v>
      </c>
      <c r="B401" s="300" t="s">
        <v>1322</v>
      </c>
      <c r="C401" s="296"/>
      <c r="D401" s="300"/>
      <c r="E401" s="295"/>
      <c r="F401" s="295"/>
      <c r="G401" s="296">
        <v>1</v>
      </c>
      <c r="H401" s="295" t="s">
        <v>2161</v>
      </c>
      <c r="I401" s="296"/>
      <c r="J401" s="300"/>
      <c r="K401" s="295" t="s">
        <v>2162</v>
      </c>
      <c r="L401" s="343"/>
      <c r="M401" s="319"/>
      <c r="N401" s="300"/>
    </row>
    <row r="402" spans="1:14" x14ac:dyDescent="0.25">
      <c r="A402" s="302"/>
      <c r="B402" s="300"/>
      <c r="C402" s="296"/>
      <c r="D402" s="300"/>
      <c r="E402" s="295"/>
      <c r="F402" s="295"/>
      <c r="G402" s="296"/>
      <c r="H402" s="295"/>
      <c r="I402" s="296"/>
      <c r="J402" s="300"/>
      <c r="K402" s="295"/>
      <c r="L402" s="343"/>
      <c r="M402" s="319"/>
      <c r="N402" s="300"/>
    </row>
    <row r="403" spans="1:14" ht="45.75" customHeight="1" x14ac:dyDescent="0.25">
      <c r="A403" s="302" t="s">
        <v>1656</v>
      </c>
      <c r="B403" s="300" t="s">
        <v>2163</v>
      </c>
      <c r="C403" s="296"/>
      <c r="D403" s="300"/>
      <c r="E403" s="295"/>
      <c r="F403" s="295"/>
      <c r="G403" s="296">
        <v>2</v>
      </c>
      <c r="H403" s="295" t="s">
        <v>2164</v>
      </c>
      <c r="I403" s="296"/>
      <c r="J403" s="300"/>
      <c r="K403" s="295" t="s">
        <v>1732</v>
      </c>
      <c r="L403" s="343"/>
      <c r="M403" s="319"/>
      <c r="N403" s="300"/>
    </row>
    <row r="404" spans="1:14" x14ac:dyDescent="0.25">
      <c r="A404" s="302"/>
      <c r="B404" s="300"/>
      <c r="C404" s="296"/>
      <c r="D404" s="300"/>
      <c r="E404" s="295"/>
      <c r="F404" s="295"/>
      <c r="G404" s="296"/>
      <c r="H404" s="295"/>
      <c r="I404" s="296"/>
      <c r="J404" s="300"/>
      <c r="K404" s="295"/>
      <c r="L404" s="343"/>
      <c r="M404" s="319"/>
      <c r="N404" s="300"/>
    </row>
    <row r="405" spans="1:14" ht="19.5" customHeight="1" x14ac:dyDescent="0.25">
      <c r="A405" s="344"/>
      <c r="B405" s="345">
        <v>2</v>
      </c>
      <c r="C405" s="346"/>
      <c r="D405" s="345"/>
      <c r="E405" s="347"/>
      <c r="F405" s="347"/>
      <c r="G405" s="346"/>
      <c r="H405" s="347">
        <v>2</v>
      </c>
      <c r="I405" s="346"/>
      <c r="J405" s="345"/>
      <c r="K405" s="347"/>
      <c r="L405" s="346"/>
      <c r="M405" s="345"/>
      <c r="N405" s="345"/>
    </row>
    <row r="409" spans="1:14" ht="21" x14ac:dyDescent="0.35">
      <c r="A409" s="599" t="s">
        <v>1639</v>
      </c>
      <c r="B409" s="599"/>
      <c r="C409" s="599"/>
      <c r="D409" s="599"/>
      <c r="E409" s="599"/>
      <c r="F409" s="599"/>
      <c r="G409" s="599"/>
      <c r="H409" s="599"/>
      <c r="I409" s="599"/>
      <c r="J409" s="599"/>
      <c r="K409" s="599"/>
      <c r="L409" s="328"/>
      <c r="M409" s="328"/>
    </row>
    <row r="410" spans="1:14" ht="18.75" x14ac:dyDescent="0.3">
      <c r="A410" s="289" t="s">
        <v>2165</v>
      </c>
      <c r="B410" s="289"/>
    </row>
    <row r="412" spans="1:14" ht="15" customHeight="1" x14ac:dyDescent="0.25">
      <c r="A412" s="600" t="s">
        <v>1641</v>
      </c>
      <c r="B412" s="600"/>
      <c r="C412" s="601" t="s">
        <v>1642</v>
      </c>
      <c r="D412" s="602"/>
      <c r="E412" s="601" t="s">
        <v>1643</v>
      </c>
      <c r="F412" s="605"/>
      <c r="G412" s="622" t="s">
        <v>1644</v>
      </c>
      <c r="H412" s="617"/>
      <c r="I412" s="617"/>
      <c r="J412" s="607"/>
      <c r="K412" s="610" t="s">
        <v>1645</v>
      </c>
      <c r="L412" s="612" t="s">
        <v>1646</v>
      </c>
      <c r="M412" s="613"/>
      <c r="N412" s="600" t="s">
        <v>1647</v>
      </c>
    </row>
    <row r="413" spans="1:14" x14ac:dyDescent="0.25">
      <c r="A413" s="600"/>
      <c r="B413" s="600"/>
      <c r="C413" s="603"/>
      <c r="D413" s="604"/>
      <c r="E413" s="603"/>
      <c r="F413" s="606"/>
      <c r="G413" s="290"/>
      <c r="H413" s="291" t="s">
        <v>1648</v>
      </c>
      <c r="I413" s="290"/>
      <c r="J413" s="292" t="s">
        <v>1649</v>
      </c>
      <c r="K413" s="611"/>
      <c r="L413" s="614"/>
      <c r="M413" s="615"/>
      <c r="N413" s="610"/>
    </row>
    <row r="414" spans="1:14" x14ac:dyDescent="0.25">
      <c r="A414" s="293"/>
      <c r="B414" s="294"/>
      <c r="C414" s="293"/>
      <c r="D414" s="294"/>
      <c r="E414" s="295"/>
      <c r="F414" s="295"/>
      <c r="G414" s="296"/>
      <c r="H414" s="297"/>
      <c r="I414" s="296"/>
      <c r="J414" s="294"/>
      <c r="K414" s="297"/>
      <c r="L414" s="342"/>
      <c r="M414" s="317"/>
      <c r="N414" s="294"/>
    </row>
    <row r="415" spans="1:14" ht="60" x14ac:dyDescent="0.25">
      <c r="A415" s="296" t="s">
        <v>1650</v>
      </c>
      <c r="B415" s="300" t="s">
        <v>2166</v>
      </c>
      <c r="C415" s="296"/>
      <c r="D415" s="300"/>
      <c r="E415" s="295"/>
      <c r="F415" s="295"/>
      <c r="G415" s="296">
        <v>1</v>
      </c>
      <c r="H415" s="295" t="s">
        <v>2167</v>
      </c>
      <c r="I415" s="296"/>
      <c r="J415" s="300"/>
      <c r="K415" s="295" t="s">
        <v>2168</v>
      </c>
      <c r="L415" s="343"/>
      <c r="M415" s="319"/>
      <c r="N415" s="300" t="s">
        <v>1888</v>
      </c>
    </row>
    <row r="416" spans="1:14" x14ac:dyDescent="0.25">
      <c r="A416" s="296"/>
      <c r="B416" s="300"/>
      <c r="C416" s="296"/>
      <c r="D416" s="300"/>
      <c r="E416" s="295"/>
      <c r="F416" s="295"/>
      <c r="G416" s="296"/>
      <c r="H416" s="295"/>
      <c r="I416" s="296"/>
      <c r="J416" s="300"/>
      <c r="K416" s="295"/>
      <c r="L416" s="343"/>
      <c r="M416" s="319"/>
      <c r="N416" s="300"/>
    </row>
    <row r="417" spans="1:14" ht="30" x14ac:dyDescent="0.25">
      <c r="A417" s="296" t="s">
        <v>1656</v>
      </c>
      <c r="B417" s="300" t="s">
        <v>2169</v>
      </c>
      <c r="C417" s="296"/>
      <c r="D417" s="300"/>
      <c r="E417" s="295"/>
      <c r="F417" s="295"/>
      <c r="G417" s="296">
        <v>2</v>
      </c>
      <c r="H417" s="295" t="s">
        <v>2170</v>
      </c>
      <c r="I417" s="296"/>
      <c r="J417" s="300"/>
      <c r="K417" s="295" t="s">
        <v>1974</v>
      </c>
      <c r="L417" s="343"/>
      <c r="M417" s="319"/>
      <c r="N417" s="300" t="s">
        <v>1888</v>
      </c>
    </row>
    <row r="418" spans="1:14" x14ac:dyDescent="0.25">
      <c r="A418" s="296"/>
      <c r="B418" s="300"/>
      <c r="C418" s="296"/>
      <c r="D418" s="300"/>
      <c r="E418" s="295"/>
      <c r="F418" s="295"/>
      <c r="G418" s="296"/>
      <c r="H418" s="295"/>
      <c r="I418" s="296"/>
      <c r="J418" s="300"/>
      <c r="K418" s="295"/>
      <c r="L418" s="343"/>
      <c r="M418" s="319"/>
      <c r="N418" s="300"/>
    </row>
    <row r="419" spans="1:14" ht="90" x14ac:dyDescent="0.25">
      <c r="A419" s="296"/>
      <c r="B419" s="300"/>
      <c r="C419" s="296" t="s">
        <v>1844</v>
      </c>
      <c r="D419" s="300" t="s">
        <v>1977</v>
      </c>
      <c r="E419" s="295"/>
      <c r="F419" s="295"/>
      <c r="G419" s="296">
        <v>3</v>
      </c>
      <c r="H419" s="295" t="s">
        <v>2171</v>
      </c>
      <c r="I419" s="296"/>
      <c r="J419" s="300"/>
      <c r="K419" s="295" t="s">
        <v>2172</v>
      </c>
      <c r="L419" s="343"/>
      <c r="M419" s="319" t="s">
        <v>1654</v>
      </c>
      <c r="N419" s="300" t="s">
        <v>1888</v>
      </c>
    </row>
    <row r="420" spans="1:14" x14ac:dyDescent="0.25">
      <c r="A420" s="296"/>
      <c r="B420" s="300"/>
      <c r="C420" s="296"/>
      <c r="D420" s="300"/>
      <c r="E420" s="295"/>
      <c r="F420" s="295"/>
      <c r="G420" s="296"/>
      <c r="H420" s="295"/>
      <c r="I420" s="296"/>
      <c r="J420" s="300"/>
      <c r="K420" s="295"/>
      <c r="L420" s="343"/>
      <c r="M420" s="319"/>
      <c r="N420" s="300"/>
    </row>
    <row r="421" spans="1:14" ht="45" x14ac:dyDescent="0.25">
      <c r="A421" s="302"/>
      <c r="B421" s="300"/>
      <c r="C421" s="296" t="s">
        <v>1656</v>
      </c>
      <c r="D421" s="300" t="s">
        <v>2173</v>
      </c>
      <c r="E421" s="295"/>
      <c r="F421" s="295"/>
      <c r="G421" s="296">
        <v>4</v>
      </c>
      <c r="H421" s="295" t="s">
        <v>2174</v>
      </c>
      <c r="I421" s="296"/>
      <c r="J421" s="300"/>
      <c r="K421" s="295" t="s">
        <v>2175</v>
      </c>
      <c r="L421" s="343"/>
      <c r="M421" s="319"/>
      <c r="N421" s="300" t="s">
        <v>2176</v>
      </c>
    </row>
    <row r="422" spans="1:14" x14ac:dyDescent="0.25">
      <c r="A422" s="302"/>
      <c r="B422" s="300"/>
      <c r="C422" s="296"/>
      <c r="D422" s="300"/>
      <c r="E422" s="295"/>
      <c r="F422" s="295"/>
      <c r="G422" s="296"/>
      <c r="H422" s="295"/>
      <c r="I422" s="296"/>
      <c r="J422" s="300"/>
      <c r="K422" s="295"/>
      <c r="L422" s="343"/>
      <c r="M422" s="319"/>
      <c r="N422" s="300"/>
    </row>
    <row r="423" spans="1:14" ht="45" x14ac:dyDescent="0.25">
      <c r="A423" s="302"/>
      <c r="B423" s="300"/>
      <c r="C423" s="296" t="s">
        <v>1659</v>
      </c>
      <c r="D423" s="300" t="s">
        <v>2177</v>
      </c>
      <c r="E423" s="295"/>
      <c r="F423" s="295"/>
      <c r="G423" s="296">
        <v>5</v>
      </c>
      <c r="H423" s="295" t="s">
        <v>2178</v>
      </c>
      <c r="I423" s="296"/>
      <c r="J423" s="300"/>
      <c r="K423" s="295" t="s">
        <v>2179</v>
      </c>
      <c r="L423" s="343"/>
      <c r="M423" s="319"/>
      <c r="N423" s="300" t="s">
        <v>1888</v>
      </c>
    </row>
    <row r="424" spans="1:14" x14ac:dyDescent="0.25">
      <c r="A424" s="302"/>
      <c r="B424" s="300"/>
      <c r="C424" s="296"/>
      <c r="D424" s="300"/>
      <c r="E424" s="295"/>
      <c r="F424" s="295"/>
      <c r="G424" s="296"/>
      <c r="H424" s="295"/>
      <c r="I424" s="296"/>
      <c r="J424" s="300"/>
      <c r="K424" s="295"/>
      <c r="L424" s="343"/>
      <c r="M424" s="319"/>
      <c r="N424" s="300"/>
    </row>
    <row r="425" spans="1:14" ht="45" x14ac:dyDescent="0.25">
      <c r="A425" s="302"/>
      <c r="B425" s="300"/>
      <c r="C425" s="296" t="s">
        <v>1662</v>
      </c>
      <c r="D425" s="300" t="s">
        <v>2180</v>
      </c>
      <c r="E425" s="295"/>
      <c r="F425" s="295"/>
      <c r="G425" s="296">
        <v>6</v>
      </c>
      <c r="H425" s="295" t="s">
        <v>2181</v>
      </c>
      <c r="I425" s="296"/>
      <c r="J425" s="300"/>
      <c r="K425" s="295" t="s">
        <v>2182</v>
      </c>
      <c r="L425" s="343"/>
      <c r="M425" s="319"/>
      <c r="N425" s="300" t="s">
        <v>1888</v>
      </c>
    </row>
    <row r="426" spans="1:14" x14ac:dyDescent="0.25">
      <c r="A426" s="302"/>
      <c r="B426" s="300"/>
      <c r="C426" s="296"/>
      <c r="D426" s="300"/>
      <c r="E426" s="295"/>
      <c r="F426" s="295"/>
      <c r="G426" s="296"/>
      <c r="H426" s="295"/>
      <c r="I426" s="296"/>
      <c r="J426" s="300"/>
      <c r="K426" s="295"/>
      <c r="L426" s="343"/>
      <c r="M426" s="319"/>
      <c r="N426" s="300"/>
    </row>
    <row r="427" spans="1:14" ht="45" x14ac:dyDescent="0.25">
      <c r="A427" s="302"/>
      <c r="B427" s="300"/>
      <c r="C427" s="296" t="s">
        <v>1665</v>
      </c>
      <c r="D427" s="300" t="s">
        <v>2183</v>
      </c>
      <c r="E427" s="295"/>
      <c r="F427" s="295"/>
      <c r="G427" s="296">
        <v>7</v>
      </c>
      <c r="H427" s="295" t="s">
        <v>2184</v>
      </c>
      <c r="I427" s="296"/>
      <c r="J427" s="300"/>
      <c r="K427" s="295" t="s">
        <v>2179</v>
      </c>
      <c r="L427" s="343"/>
      <c r="M427" s="319"/>
      <c r="N427" s="300" t="s">
        <v>1888</v>
      </c>
    </row>
    <row r="428" spans="1:14" x14ac:dyDescent="0.25">
      <c r="A428" s="302"/>
      <c r="B428" s="300"/>
      <c r="C428" s="296"/>
      <c r="D428" s="300"/>
      <c r="E428" s="295"/>
      <c r="F428" s="295"/>
      <c r="G428" s="296"/>
      <c r="H428" s="295"/>
      <c r="I428" s="296"/>
      <c r="J428" s="300"/>
      <c r="K428" s="295"/>
      <c r="L428" s="343"/>
      <c r="M428" s="319"/>
      <c r="N428" s="300"/>
    </row>
    <row r="429" spans="1:14" ht="153.75" customHeight="1" x14ac:dyDescent="0.25">
      <c r="A429" s="302"/>
      <c r="B429" s="300"/>
      <c r="C429" s="296" t="s">
        <v>2185</v>
      </c>
      <c r="D429" s="300" t="s">
        <v>2186</v>
      </c>
      <c r="E429" s="295"/>
      <c r="F429" s="295"/>
      <c r="G429" s="296">
        <v>8</v>
      </c>
      <c r="H429" s="295" t="s">
        <v>2187</v>
      </c>
      <c r="I429" s="296"/>
      <c r="J429" s="300"/>
      <c r="K429" s="295" t="s">
        <v>2188</v>
      </c>
      <c r="L429" s="343"/>
      <c r="M429" s="319"/>
      <c r="N429" s="300" t="s">
        <v>1888</v>
      </c>
    </row>
    <row r="430" spans="1:14" x14ac:dyDescent="0.25">
      <c r="A430" s="302"/>
      <c r="B430" s="300"/>
      <c r="C430" s="296"/>
      <c r="D430" s="300"/>
      <c r="E430" s="295"/>
      <c r="F430" s="295"/>
      <c r="G430" s="296"/>
      <c r="H430" s="295"/>
      <c r="I430" s="296"/>
      <c r="J430" s="300"/>
      <c r="K430" s="295"/>
      <c r="L430" s="343"/>
      <c r="M430" s="319"/>
      <c r="N430" s="300"/>
    </row>
    <row r="431" spans="1:14" ht="45" x14ac:dyDescent="0.25">
      <c r="A431" s="302"/>
      <c r="B431" s="300"/>
      <c r="C431" s="296" t="s">
        <v>1670</v>
      </c>
      <c r="D431" s="300" t="s">
        <v>2189</v>
      </c>
      <c r="E431" s="295"/>
      <c r="F431" s="295"/>
      <c r="G431" s="296">
        <v>9</v>
      </c>
      <c r="H431" s="295" t="s">
        <v>2190</v>
      </c>
      <c r="I431" s="296"/>
      <c r="J431" s="300"/>
      <c r="K431" s="295" t="s">
        <v>2191</v>
      </c>
      <c r="L431" s="343"/>
      <c r="M431" s="319"/>
      <c r="N431" s="300" t="s">
        <v>1888</v>
      </c>
    </row>
    <row r="432" spans="1:14" x14ac:dyDescent="0.25">
      <c r="A432" s="302"/>
      <c r="B432" s="300"/>
      <c r="C432" s="296"/>
      <c r="D432" s="300"/>
      <c r="E432" s="295"/>
      <c r="F432" s="295"/>
      <c r="G432" s="296"/>
      <c r="H432" s="295"/>
      <c r="I432" s="296"/>
      <c r="J432" s="300"/>
      <c r="K432" s="295"/>
      <c r="L432" s="343"/>
      <c r="M432" s="319"/>
      <c r="N432" s="300"/>
    </row>
    <row r="433" spans="1:14" ht="64.5" customHeight="1" x14ac:dyDescent="0.25">
      <c r="A433" s="302"/>
      <c r="B433" s="300"/>
      <c r="C433" s="296" t="s">
        <v>1672</v>
      </c>
      <c r="D433" s="300" t="s">
        <v>2192</v>
      </c>
      <c r="E433" s="295"/>
      <c r="F433" s="295"/>
      <c r="G433" s="296">
        <v>10</v>
      </c>
      <c r="H433" s="295" t="s">
        <v>2193</v>
      </c>
      <c r="I433" s="296"/>
      <c r="J433" s="300"/>
      <c r="K433" s="295" t="s">
        <v>2194</v>
      </c>
      <c r="L433" s="343"/>
      <c r="M433" s="319"/>
      <c r="N433" s="300" t="s">
        <v>1888</v>
      </c>
    </row>
    <row r="434" spans="1:14" x14ac:dyDescent="0.25">
      <c r="A434" s="302"/>
      <c r="B434" s="300"/>
      <c r="C434" s="296"/>
      <c r="D434" s="300"/>
      <c r="E434" s="295"/>
      <c r="F434" s="295"/>
      <c r="G434" s="296"/>
      <c r="H434" s="295"/>
      <c r="I434" s="296"/>
      <c r="J434" s="300"/>
      <c r="K434" s="295"/>
      <c r="L434" s="343"/>
      <c r="M434" s="319"/>
      <c r="N434" s="300"/>
    </row>
    <row r="435" spans="1:14" ht="95.25" customHeight="1" x14ac:dyDescent="0.25">
      <c r="A435" s="302"/>
      <c r="B435" s="300"/>
      <c r="C435" s="296" t="s">
        <v>1675</v>
      </c>
      <c r="D435" s="300" t="s">
        <v>2195</v>
      </c>
      <c r="E435" s="295"/>
      <c r="F435" s="295"/>
      <c r="G435" s="296"/>
      <c r="H435" s="295"/>
      <c r="I435" s="296">
        <v>1</v>
      </c>
      <c r="J435" s="300" t="s">
        <v>2196</v>
      </c>
      <c r="K435" s="295" t="s">
        <v>2197</v>
      </c>
      <c r="L435" s="343"/>
      <c r="M435" s="319" t="s">
        <v>2198</v>
      </c>
      <c r="N435" s="300" t="s">
        <v>1888</v>
      </c>
    </row>
    <row r="436" spans="1:14" x14ac:dyDescent="0.25">
      <c r="A436" s="302"/>
      <c r="B436" s="300"/>
      <c r="C436" s="296"/>
      <c r="D436" s="300"/>
      <c r="E436" s="295"/>
      <c r="F436" s="295"/>
      <c r="G436" s="296"/>
      <c r="H436" s="295"/>
      <c r="I436" s="296"/>
      <c r="J436" s="300"/>
      <c r="K436" s="295"/>
      <c r="L436" s="343"/>
      <c r="M436" s="319"/>
      <c r="N436" s="300"/>
    </row>
    <row r="437" spans="1:14" ht="60" x14ac:dyDescent="0.25">
      <c r="A437" s="302"/>
      <c r="B437" s="300"/>
      <c r="C437" s="296"/>
      <c r="D437" s="300"/>
      <c r="E437" s="295" t="s">
        <v>1650</v>
      </c>
      <c r="F437" s="295" t="s">
        <v>1995</v>
      </c>
      <c r="G437" s="296"/>
      <c r="H437" s="295"/>
      <c r="I437" s="296">
        <v>2</v>
      </c>
      <c r="J437" s="300" t="s">
        <v>2199</v>
      </c>
      <c r="K437" s="295" t="s">
        <v>2200</v>
      </c>
      <c r="L437" s="343"/>
      <c r="M437" s="319" t="s">
        <v>1998</v>
      </c>
      <c r="N437" s="300" t="s">
        <v>325</v>
      </c>
    </row>
    <row r="438" spans="1:14" x14ac:dyDescent="0.25">
      <c r="A438" s="302"/>
      <c r="B438" s="300"/>
      <c r="C438" s="296"/>
      <c r="D438" s="300"/>
      <c r="E438" s="295"/>
      <c r="F438" s="295"/>
      <c r="G438" s="296"/>
      <c r="H438" s="295"/>
      <c r="I438" s="296"/>
      <c r="J438" s="300"/>
      <c r="K438" s="295"/>
      <c r="L438" s="343"/>
      <c r="M438" s="319"/>
      <c r="N438" s="300"/>
    </row>
    <row r="439" spans="1:14" ht="90" x14ac:dyDescent="0.25">
      <c r="A439" s="302"/>
      <c r="B439" s="300"/>
      <c r="C439" s="296"/>
      <c r="D439" s="300"/>
      <c r="E439" s="295" t="s">
        <v>1656</v>
      </c>
      <c r="F439" s="295" t="s">
        <v>2201</v>
      </c>
      <c r="G439" s="296"/>
      <c r="H439" s="295"/>
      <c r="I439" s="296">
        <v>3</v>
      </c>
      <c r="J439" s="300" t="s">
        <v>2202</v>
      </c>
      <c r="K439" s="295" t="s">
        <v>2203</v>
      </c>
      <c r="L439" s="343"/>
      <c r="M439" s="319"/>
      <c r="N439" s="300" t="s">
        <v>325</v>
      </c>
    </row>
    <row r="440" spans="1:14" x14ac:dyDescent="0.25">
      <c r="A440" s="302"/>
      <c r="B440" s="300"/>
      <c r="C440" s="296"/>
      <c r="D440" s="300"/>
      <c r="E440" s="295"/>
      <c r="F440" s="295"/>
      <c r="G440" s="296"/>
      <c r="H440" s="295"/>
      <c r="I440" s="296"/>
      <c r="J440" s="300"/>
      <c r="K440" s="295"/>
      <c r="L440" s="343"/>
      <c r="M440" s="319"/>
      <c r="N440" s="300"/>
    </row>
    <row r="441" spans="1:14" ht="60" x14ac:dyDescent="0.25">
      <c r="A441" s="302"/>
      <c r="B441" s="300"/>
      <c r="C441" s="296"/>
      <c r="D441" s="300"/>
      <c r="E441" s="295" t="s">
        <v>1659</v>
      </c>
      <c r="F441" s="295" t="s">
        <v>2204</v>
      </c>
      <c r="G441" s="296">
        <v>11</v>
      </c>
      <c r="H441" s="300" t="s">
        <v>2205</v>
      </c>
      <c r="I441" s="296"/>
      <c r="J441" s="300"/>
      <c r="K441" s="295" t="s">
        <v>2206</v>
      </c>
      <c r="L441" s="343"/>
      <c r="M441" s="319"/>
      <c r="N441" s="300"/>
    </row>
    <row r="442" spans="1:14" x14ac:dyDescent="0.25">
      <c r="A442" s="302"/>
      <c r="B442" s="300"/>
      <c r="C442" s="296"/>
      <c r="D442" s="300"/>
      <c r="E442" s="295"/>
      <c r="F442" s="295"/>
      <c r="G442" s="296"/>
      <c r="H442" s="295"/>
      <c r="I442" s="296"/>
      <c r="J442" s="300"/>
      <c r="K442" s="295"/>
      <c r="L442" s="343"/>
      <c r="M442" s="319"/>
      <c r="N442" s="300"/>
    </row>
    <row r="443" spans="1:14" ht="60" x14ac:dyDescent="0.25">
      <c r="A443" s="302"/>
      <c r="B443" s="300"/>
      <c r="C443" s="296"/>
      <c r="D443" s="300"/>
      <c r="E443" s="295" t="s">
        <v>1662</v>
      </c>
      <c r="F443" s="295" t="s">
        <v>2145</v>
      </c>
      <c r="G443" s="296">
        <v>12</v>
      </c>
      <c r="H443" s="300" t="s">
        <v>2207</v>
      </c>
      <c r="I443" s="296"/>
      <c r="J443" s="300"/>
      <c r="K443" s="295" t="s">
        <v>2208</v>
      </c>
      <c r="L443" s="343"/>
      <c r="M443" s="319"/>
      <c r="N443" s="300" t="s">
        <v>1888</v>
      </c>
    </row>
    <row r="444" spans="1:14" x14ac:dyDescent="0.25">
      <c r="A444" s="302"/>
      <c r="B444" s="300"/>
      <c r="C444" s="296"/>
      <c r="D444" s="300"/>
      <c r="E444" s="295"/>
      <c r="F444" s="295"/>
      <c r="G444" s="296"/>
      <c r="H444" s="295"/>
      <c r="I444" s="296"/>
      <c r="J444" s="300"/>
      <c r="K444" s="295"/>
      <c r="L444" s="343"/>
      <c r="M444" s="319"/>
      <c r="N444" s="300"/>
    </row>
    <row r="445" spans="1:14" ht="45" x14ac:dyDescent="0.25">
      <c r="A445" s="302"/>
      <c r="B445" s="300"/>
      <c r="C445" s="296"/>
      <c r="D445" s="300"/>
      <c r="E445" s="295" t="s">
        <v>1665</v>
      </c>
      <c r="F445" s="295" t="s">
        <v>2209</v>
      </c>
      <c r="G445" s="296">
        <v>13</v>
      </c>
      <c r="H445" s="300" t="s">
        <v>2210</v>
      </c>
      <c r="I445" s="296"/>
      <c r="J445" s="300"/>
      <c r="K445" s="295" t="s">
        <v>2211</v>
      </c>
      <c r="L445" s="343"/>
      <c r="M445" s="319"/>
      <c r="N445" s="300"/>
    </row>
    <row r="446" spans="1:14" x14ac:dyDescent="0.25">
      <c r="A446" s="302"/>
      <c r="B446" s="300"/>
      <c r="C446" s="296"/>
      <c r="D446" s="300"/>
      <c r="E446" s="295"/>
      <c r="F446" s="295"/>
      <c r="G446" s="296"/>
      <c r="H446" s="295"/>
      <c r="I446" s="296"/>
      <c r="J446" s="300"/>
      <c r="K446" s="295"/>
      <c r="L446" s="343"/>
      <c r="M446" s="319"/>
      <c r="N446" s="300"/>
    </row>
    <row r="447" spans="1:14" ht="246" customHeight="1" x14ac:dyDescent="0.25">
      <c r="A447" s="302"/>
      <c r="B447" s="300"/>
      <c r="C447" s="296"/>
      <c r="D447" s="300"/>
      <c r="E447" s="295" t="s">
        <v>1667</v>
      </c>
      <c r="F447" s="295" t="s">
        <v>2212</v>
      </c>
      <c r="G447" s="296">
        <v>14</v>
      </c>
      <c r="H447" s="300" t="s">
        <v>2213</v>
      </c>
      <c r="I447" s="296"/>
      <c r="J447" s="300"/>
      <c r="K447" s="295" t="s">
        <v>2214</v>
      </c>
      <c r="L447" s="343"/>
      <c r="M447" s="319"/>
      <c r="N447" s="300" t="s">
        <v>336</v>
      </c>
    </row>
    <row r="448" spans="1:14" x14ac:dyDescent="0.25">
      <c r="A448" s="302"/>
      <c r="B448" s="300"/>
      <c r="C448" s="296"/>
      <c r="D448" s="300"/>
      <c r="E448" s="295"/>
      <c r="F448" s="295"/>
      <c r="G448" s="296"/>
      <c r="H448" s="295"/>
      <c r="I448" s="296"/>
      <c r="J448" s="300"/>
      <c r="K448" s="295"/>
      <c r="L448" s="343"/>
      <c r="M448" s="319"/>
      <c r="N448" s="300"/>
    </row>
    <row r="449" spans="1:14" ht="21" customHeight="1" x14ac:dyDescent="0.25">
      <c r="A449" s="344"/>
      <c r="B449" s="345">
        <v>2</v>
      </c>
      <c r="C449" s="346"/>
      <c r="D449" s="345">
        <v>9</v>
      </c>
      <c r="E449" s="347"/>
      <c r="F449" s="347">
        <v>6</v>
      </c>
      <c r="G449" s="346"/>
      <c r="H449" s="347">
        <v>14</v>
      </c>
      <c r="I449" s="346"/>
      <c r="J449" s="345">
        <v>3</v>
      </c>
      <c r="K449" s="347"/>
      <c r="L449" s="346"/>
      <c r="M449" s="345"/>
      <c r="N449" s="345"/>
    </row>
    <row r="453" spans="1:14" ht="21" x14ac:dyDescent="0.35">
      <c r="A453" s="599" t="s">
        <v>1639</v>
      </c>
      <c r="B453" s="599"/>
      <c r="C453" s="599"/>
      <c r="D453" s="599"/>
      <c r="E453" s="599"/>
      <c r="F453" s="599"/>
      <c r="G453" s="599"/>
      <c r="H453" s="599"/>
      <c r="I453" s="599"/>
      <c r="J453" s="599"/>
      <c r="K453" s="599"/>
      <c r="L453" s="599"/>
      <c r="M453" s="599"/>
      <c r="N453" s="599"/>
    </row>
    <row r="454" spans="1:14" ht="18.75" x14ac:dyDescent="0.3">
      <c r="A454" s="289" t="s">
        <v>2215</v>
      </c>
      <c r="B454" s="289"/>
    </row>
    <row r="456" spans="1:14" ht="15" customHeight="1" x14ac:dyDescent="0.25">
      <c r="A456" s="600" t="s">
        <v>1641</v>
      </c>
      <c r="B456" s="600"/>
      <c r="C456" s="601" t="s">
        <v>1642</v>
      </c>
      <c r="D456" s="602"/>
      <c r="E456" s="601" t="s">
        <v>1643</v>
      </c>
      <c r="F456" s="605"/>
      <c r="G456" s="622" t="s">
        <v>1644</v>
      </c>
      <c r="H456" s="617"/>
      <c r="I456" s="617"/>
      <c r="J456" s="607"/>
      <c r="K456" s="610" t="s">
        <v>1645</v>
      </c>
      <c r="L456" s="612" t="s">
        <v>1646</v>
      </c>
      <c r="M456" s="613"/>
      <c r="N456" s="600" t="s">
        <v>1647</v>
      </c>
    </row>
    <row r="457" spans="1:14" x14ac:dyDescent="0.25">
      <c r="A457" s="600"/>
      <c r="B457" s="600"/>
      <c r="C457" s="603"/>
      <c r="D457" s="604"/>
      <c r="E457" s="603"/>
      <c r="F457" s="606"/>
      <c r="G457" s="290"/>
      <c r="H457" s="291" t="s">
        <v>1648</v>
      </c>
      <c r="I457" s="290"/>
      <c r="J457" s="292" t="s">
        <v>1649</v>
      </c>
      <c r="K457" s="611"/>
      <c r="L457" s="614"/>
      <c r="M457" s="615"/>
      <c r="N457" s="610"/>
    </row>
    <row r="458" spans="1:14" x14ac:dyDescent="0.25">
      <c r="A458" s="293"/>
      <c r="B458" s="294"/>
      <c r="C458" s="293"/>
      <c r="D458" s="294"/>
      <c r="E458" s="295"/>
      <c r="F458" s="295"/>
      <c r="G458" s="296"/>
      <c r="H458" s="297"/>
      <c r="I458" s="296"/>
      <c r="J458" s="294"/>
      <c r="K458" s="297"/>
      <c r="L458" s="342"/>
      <c r="M458" s="317"/>
      <c r="N458" s="294"/>
    </row>
    <row r="459" spans="1:14" ht="30" x14ac:dyDescent="0.25">
      <c r="A459" s="296" t="s">
        <v>1650</v>
      </c>
      <c r="B459" s="300" t="s">
        <v>2216</v>
      </c>
      <c r="C459" s="296"/>
      <c r="D459" s="300"/>
      <c r="E459" s="295"/>
      <c r="F459" s="295"/>
      <c r="G459" s="296">
        <v>1</v>
      </c>
      <c r="H459" s="295" t="s">
        <v>2217</v>
      </c>
      <c r="I459" s="296"/>
      <c r="J459" s="300"/>
      <c r="K459" s="295" t="s">
        <v>2218</v>
      </c>
      <c r="L459" s="343"/>
      <c r="M459" s="319"/>
      <c r="N459" s="300"/>
    </row>
    <row r="460" spans="1:14" x14ac:dyDescent="0.25">
      <c r="A460" s="296"/>
      <c r="B460" s="300"/>
      <c r="C460" s="296"/>
      <c r="D460" s="300"/>
      <c r="E460" s="295"/>
      <c r="F460" s="295"/>
      <c r="G460" s="296"/>
      <c r="H460" s="295"/>
      <c r="I460" s="296"/>
      <c r="J460" s="300"/>
      <c r="K460" s="295"/>
      <c r="L460" s="343"/>
      <c r="M460" s="319"/>
      <c r="N460" s="300"/>
    </row>
    <row r="461" spans="1:14" x14ac:dyDescent="0.25">
      <c r="A461" s="296"/>
      <c r="B461" s="300"/>
      <c r="C461" s="296"/>
      <c r="D461" s="300"/>
      <c r="E461" s="295"/>
      <c r="F461" s="295"/>
      <c r="G461" s="296"/>
      <c r="H461" s="295"/>
      <c r="I461" s="296"/>
      <c r="J461" s="300"/>
      <c r="K461" s="295"/>
      <c r="L461" s="343"/>
      <c r="M461" s="319"/>
      <c r="N461" s="300"/>
    </row>
    <row r="462" spans="1:14" ht="30" x14ac:dyDescent="0.25">
      <c r="A462" s="296"/>
      <c r="B462" s="300"/>
      <c r="C462" s="296" t="s">
        <v>1650</v>
      </c>
      <c r="D462" s="300" t="s">
        <v>2219</v>
      </c>
      <c r="E462" s="295"/>
      <c r="F462" s="295"/>
      <c r="G462" s="296"/>
      <c r="H462" s="295"/>
      <c r="I462" s="296">
        <v>1</v>
      </c>
      <c r="J462" s="300" t="s">
        <v>2220</v>
      </c>
      <c r="K462" s="295" t="s">
        <v>2221</v>
      </c>
      <c r="L462" s="343"/>
      <c r="M462" s="319"/>
      <c r="N462" s="300"/>
    </row>
    <row r="463" spans="1:14" x14ac:dyDescent="0.25">
      <c r="A463" s="302"/>
      <c r="B463" s="300"/>
      <c r="C463" s="296"/>
      <c r="D463" s="300"/>
      <c r="E463" s="295"/>
      <c r="F463" s="295"/>
      <c r="G463" s="296"/>
      <c r="H463" s="295"/>
      <c r="I463" s="296"/>
      <c r="J463" s="300"/>
      <c r="K463" s="295"/>
      <c r="L463" s="343"/>
      <c r="M463" s="319"/>
      <c r="N463" s="300"/>
    </row>
    <row r="464" spans="1:14" ht="47.25" customHeight="1" x14ac:dyDescent="0.25">
      <c r="A464" s="302"/>
      <c r="B464" s="300"/>
      <c r="C464" s="296" t="s">
        <v>1656</v>
      </c>
      <c r="D464" s="300" t="s">
        <v>1980</v>
      </c>
      <c r="E464" s="295"/>
      <c r="F464" s="295"/>
      <c r="G464" s="296">
        <v>2</v>
      </c>
      <c r="H464" s="295" t="s">
        <v>2222</v>
      </c>
      <c r="I464" s="296"/>
      <c r="J464" s="300"/>
      <c r="K464" s="295" t="s">
        <v>2223</v>
      </c>
      <c r="L464" s="343"/>
      <c r="M464" s="319"/>
      <c r="N464" s="300"/>
    </row>
    <row r="465" spans="1:14" x14ac:dyDescent="0.25">
      <c r="A465" s="302"/>
      <c r="B465" s="300"/>
      <c r="C465" s="296"/>
      <c r="D465" s="300"/>
      <c r="E465" s="295"/>
      <c r="F465" s="295"/>
      <c r="G465" s="296"/>
      <c r="H465" s="295"/>
      <c r="I465" s="296"/>
      <c r="J465" s="300"/>
      <c r="K465" s="295"/>
      <c r="L465" s="343"/>
      <c r="M465" s="319"/>
      <c r="N465" s="300"/>
    </row>
    <row r="466" spans="1:14" ht="30" x14ac:dyDescent="0.25">
      <c r="A466" s="302"/>
      <c r="B466" s="300"/>
      <c r="C466" s="296" t="s">
        <v>1659</v>
      </c>
      <c r="D466" s="300" t="s">
        <v>2224</v>
      </c>
      <c r="E466" s="295"/>
      <c r="F466" s="295"/>
      <c r="G466" s="296"/>
      <c r="H466" s="295"/>
      <c r="I466" s="296">
        <v>2</v>
      </c>
      <c r="J466" s="300" t="s">
        <v>2225</v>
      </c>
      <c r="K466" s="295" t="s">
        <v>2226</v>
      </c>
      <c r="L466" s="343"/>
      <c r="M466" s="319" t="s">
        <v>2227</v>
      </c>
      <c r="N466" s="300"/>
    </row>
    <row r="467" spans="1:14" x14ac:dyDescent="0.25">
      <c r="A467" s="302"/>
      <c r="B467" s="300"/>
      <c r="C467" s="296"/>
      <c r="D467" s="300"/>
      <c r="E467" s="295"/>
      <c r="F467" s="295"/>
      <c r="G467" s="296"/>
      <c r="H467" s="295"/>
      <c r="I467" s="296"/>
      <c r="J467" s="300"/>
      <c r="K467" s="295"/>
      <c r="L467" s="343"/>
      <c r="M467" s="319"/>
      <c r="N467" s="300"/>
    </row>
    <row r="468" spans="1:14" ht="60.75" customHeight="1" x14ac:dyDescent="0.25">
      <c r="A468" s="302"/>
      <c r="B468" s="300"/>
      <c r="C468" s="296" t="s">
        <v>1662</v>
      </c>
      <c r="D468" s="300" t="s">
        <v>1980</v>
      </c>
      <c r="E468" s="295"/>
      <c r="F468" s="295"/>
      <c r="G468" s="296"/>
      <c r="H468" s="295"/>
      <c r="I468" s="296">
        <v>3</v>
      </c>
      <c r="J468" s="300" t="s">
        <v>2228</v>
      </c>
      <c r="K468" s="295" t="s">
        <v>2229</v>
      </c>
      <c r="L468" s="343"/>
      <c r="M468" s="319"/>
      <c r="N468" s="300" t="s">
        <v>2230</v>
      </c>
    </row>
    <row r="469" spans="1:14" x14ac:dyDescent="0.25">
      <c r="A469" s="302"/>
      <c r="B469" s="300"/>
      <c r="C469" s="296"/>
      <c r="D469" s="300"/>
      <c r="E469" s="295"/>
      <c r="F469" s="295"/>
      <c r="G469" s="296"/>
      <c r="H469" s="295"/>
      <c r="I469" s="296"/>
      <c r="J469" s="300"/>
      <c r="K469" s="295"/>
      <c r="L469" s="343"/>
      <c r="M469" s="319"/>
      <c r="N469" s="300"/>
    </row>
    <row r="470" spans="1:14" ht="66" customHeight="1" x14ac:dyDescent="0.25">
      <c r="A470" s="302"/>
      <c r="B470" s="300"/>
      <c r="C470" s="296" t="s">
        <v>1665</v>
      </c>
      <c r="D470" s="300" t="s">
        <v>1980</v>
      </c>
      <c r="E470" s="295"/>
      <c r="F470" s="295"/>
      <c r="G470" s="296"/>
      <c r="H470" s="295"/>
      <c r="I470" s="296">
        <v>4</v>
      </c>
      <c r="J470" s="300" t="s">
        <v>2231</v>
      </c>
      <c r="K470" s="295" t="s">
        <v>2229</v>
      </c>
      <c r="L470" s="343"/>
      <c r="M470" s="319"/>
      <c r="N470" s="300" t="s">
        <v>2232</v>
      </c>
    </row>
    <row r="471" spans="1:14" x14ac:dyDescent="0.25">
      <c r="A471" s="302"/>
      <c r="B471" s="300"/>
      <c r="C471" s="296"/>
      <c r="D471" s="300"/>
      <c r="E471" s="295"/>
      <c r="F471" s="295"/>
      <c r="G471" s="296"/>
      <c r="H471" s="295"/>
      <c r="I471" s="296"/>
      <c r="J471" s="300"/>
      <c r="K471" s="295"/>
      <c r="L471" s="343"/>
      <c r="M471" s="319"/>
      <c r="N471" s="300"/>
    </row>
    <row r="472" spans="1:14" ht="60" x14ac:dyDescent="0.25">
      <c r="A472" s="302"/>
      <c r="B472" s="300"/>
      <c r="C472" s="296" t="s">
        <v>1667</v>
      </c>
      <c r="D472" s="300" t="s">
        <v>1980</v>
      </c>
      <c r="E472" s="295"/>
      <c r="F472" s="295"/>
      <c r="G472" s="296"/>
      <c r="H472" s="295"/>
      <c r="I472" s="296">
        <v>5</v>
      </c>
      <c r="J472" s="300" t="s">
        <v>2233</v>
      </c>
      <c r="K472" s="295" t="s">
        <v>2229</v>
      </c>
      <c r="L472" s="343"/>
      <c r="M472" s="319"/>
      <c r="N472" s="300" t="s">
        <v>2234</v>
      </c>
    </row>
    <row r="473" spans="1:14" x14ac:dyDescent="0.25">
      <c r="A473" s="302"/>
      <c r="B473" s="300"/>
      <c r="C473" s="296"/>
      <c r="D473" s="300"/>
      <c r="E473" s="295"/>
      <c r="F473" s="295"/>
      <c r="G473" s="296"/>
      <c r="H473" s="295"/>
      <c r="I473" s="296"/>
      <c r="J473" s="300"/>
      <c r="K473" s="295"/>
      <c r="L473" s="343"/>
      <c r="M473" s="319"/>
      <c r="N473" s="300"/>
    </row>
    <row r="474" spans="1:14" ht="60" x14ac:dyDescent="0.25">
      <c r="A474" s="302"/>
      <c r="B474" s="300"/>
      <c r="C474" s="296" t="s">
        <v>1670</v>
      </c>
      <c r="D474" s="300" t="s">
        <v>1980</v>
      </c>
      <c r="E474" s="295"/>
      <c r="F474" s="295"/>
      <c r="G474" s="296"/>
      <c r="H474" s="295"/>
      <c r="I474" s="296">
        <v>6</v>
      </c>
      <c r="J474" s="300" t="s">
        <v>2235</v>
      </c>
      <c r="K474" s="295" t="s">
        <v>2229</v>
      </c>
      <c r="L474" s="343"/>
      <c r="M474" s="319"/>
      <c r="N474" s="300" t="s">
        <v>2236</v>
      </c>
    </row>
    <row r="475" spans="1:14" x14ac:dyDescent="0.25">
      <c r="A475" s="302"/>
      <c r="B475" s="300"/>
      <c r="C475" s="296"/>
      <c r="D475" s="300"/>
      <c r="E475" s="295"/>
      <c r="F475" s="295"/>
      <c r="G475" s="296"/>
      <c r="H475" s="295"/>
      <c r="I475" s="296"/>
      <c r="J475" s="300"/>
      <c r="K475" s="295"/>
      <c r="L475" s="343"/>
      <c r="M475" s="319"/>
      <c r="N475" s="300"/>
    </row>
    <row r="476" spans="1:14" ht="60" x14ac:dyDescent="0.25">
      <c r="A476" s="302"/>
      <c r="B476" s="300"/>
      <c r="C476" s="296" t="s">
        <v>1672</v>
      </c>
      <c r="D476" s="300" t="s">
        <v>1980</v>
      </c>
      <c r="E476" s="295"/>
      <c r="F476" s="295"/>
      <c r="G476" s="296"/>
      <c r="H476" s="295"/>
      <c r="I476" s="296">
        <v>7</v>
      </c>
      <c r="J476" s="300" t="s">
        <v>2237</v>
      </c>
      <c r="K476" s="295" t="s">
        <v>2229</v>
      </c>
      <c r="L476" s="343"/>
      <c r="M476" s="319"/>
      <c r="N476" s="300" t="s">
        <v>2238</v>
      </c>
    </row>
    <row r="477" spans="1:14" x14ac:dyDescent="0.25">
      <c r="A477" s="302"/>
      <c r="B477" s="300"/>
      <c r="C477" s="296"/>
      <c r="D477" s="300"/>
      <c r="E477" s="295"/>
      <c r="F477" s="295"/>
      <c r="G477" s="296"/>
      <c r="H477" s="295"/>
      <c r="I477" s="296"/>
      <c r="J477" s="300"/>
      <c r="K477" s="295"/>
      <c r="L477" s="343"/>
      <c r="M477" s="319"/>
      <c r="N477" s="300"/>
    </row>
    <row r="478" spans="1:14" ht="60" x14ac:dyDescent="0.25">
      <c r="A478" s="302"/>
      <c r="B478" s="300"/>
      <c r="C478" s="296" t="s">
        <v>1675</v>
      </c>
      <c r="D478" s="300" t="s">
        <v>1980</v>
      </c>
      <c r="E478" s="295"/>
      <c r="F478" s="295"/>
      <c r="G478" s="296"/>
      <c r="H478" s="295"/>
      <c r="I478" s="296">
        <v>8</v>
      </c>
      <c r="J478" s="300" t="s">
        <v>2239</v>
      </c>
      <c r="K478" s="295" t="s">
        <v>2229</v>
      </c>
      <c r="L478" s="343"/>
      <c r="M478" s="319"/>
      <c r="N478" s="300" t="s">
        <v>2240</v>
      </c>
    </row>
    <row r="479" spans="1:14" x14ac:dyDescent="0.25">
      <c r="A479" s="302"/>
      <c r="B479" s="300"/>
      <c r="C479" s="296"/>
      <c r="D479" s="300"/>
      <c r="E479" s="295"/>
      <c r="F479" s="295"/>
      <c r="G479" s="296"/>
      <c r="H479" s="295"/>
      <c r="I479" s="296"/>
      <c r="J479" s="300"/>
      <c r="K479" s="295"/>
      <c r="L479" s="343"/>
      <c r="M479" s="319"/>
      <c r="N479" s="300"/>
    </row>
    <row r="480" spans="1:14" ht="60" x14ac:dyDescent="0.25">
      <c r="A480" s="302"/>
      <c r="B480" s="300"/>
      <c r="C480" s="296" t="s">
        <v>1678</v>
      </c>
      <c r="D480" s="300" t="s">
        <v>1980</v>
      </c>
      <c r="E480" s="295"/>
      <c r="F480" s="295"/>
      <c r="G480" s="296"/>
      <c r="H480" s="295"/>
      <c r="I480" s="296">
        <v>9</v>
      </c>
      <c r="J480" s="300" t="s">
        <v>2241</v>
      </c>
      <c r="K480" s="295" t="s">
        <v>2229</v>
      </c>
      <c r="L480" s="343"/>
      <c r="M480" s="319"/>
      <c r="N480" s="300" t="s">
        <v>2242</v>
      </c>
    </row>
    <row r="481" spans="1:14" x14ac:dyDescent="0.25">
      <c r="A481" s="302"/>
      <c r="B481" s="300"/>
      <c r="C481" s="296"/>
      <c r="D481" s="300"/>
      <c r="E481" s="295"/>
      <c r="F481" s="295"/>
      <c r="G481" s="296"/>
      <c r="H481" s="295"/>
      <c r="I481" s="296"/>
      <c r="J481" s="300"/>
      <c r="K481" s="295"/>
      <c r="L481" s="343"/>
      <c r="M481" s="319"/>
      <c r="N481" s="300"/>
    </row>
    <row r="482" spans="1:14" ht="60" x14ac:dyDescent="0.25">
      <c r="A482" s="302"/>
      <c r="B482" s="300"/>
      <c r="C482" s="296" t="s">
        <v>1681</v>
      </c>
      <c r="D482" s="300" t="s">
        <v>1980</v>
      </c>
      <c r="E482" s="295"/>
      <c r="F482" s="295"/>
      <c r="G482" s="296"/>
      <c r="H482" s="295"/>
      <c r="I482" s="296">
        <v>10</v>
      </c>
      <c r="J482" s="300" t="s">
        <v>2243</v>
      </c>
      <c r="K482" s="295" t="s">
        <v>2229</v>
      </c>
      <c r="L482" s="343"/>
      <c r="M482" s="319"/>
      <c r="N482" s="300" t="s">
        <v>2244</v>
      </c>
    </row>
    <row r="483" spans="1:14" x14ac:dyDescent="0.25">
      <c r="A483" s="302"/>
      <c r="B483" s="300"/>
      <c r="C483" s="296"/>
      <c r="D483" s="300"/>
      <c r="E483" s="295"/>
      <c r="F483" s="295"/>
      <c r="G483" s="296"/>
      <c r="H483" s="295"/>
      <c r="I483" s="296"/>
      <c r="J483" s="300"/>
      <c r="K483" s="295"/>
      <c r="L483" s="343"/>
      <c r="M483" s="319"/>
      <c r="N483" s="300"/>
    </row>
    <row r="484" spans="1:14" ht="60" x14ac:dyDescent="0.25">
      <c r="A484" s="302"/>
      <c r="B484" s="300"/>
      <c r="C484" s="296" t="s">
        <v>1684</v>
      </c>
      <c r="D484" s="300" t="s">
        <v>1980</v>
      </c>
      <c r="E484" s="295"/>
      <c r="F484" s="295"/>
      <c r="G484" s="296"/>
      <c r="H484" s="295"/>
      <c r="I484" s="296">
        <v>11</v>
      </c>
      <c r="J484" s="300" t="s">
        <v>2245</v>
      </c>
      <c r="K484" s="295" t="s">
        <v>2229</v>
      </c>
      <c r="L484" s="343"/>
      <c r="M484" s="319"/>
      <c r="N484" s="300" t="s">
        <v>2246</v>
      </c>
    </row>
    <row r="485" spans="1:14" x14ac:dyDescent="0.25">
      <c r="A485" s="302"/>
      <c r="B485" s="300"/>
      <c r="C485" s="296"/>
      <c r="D485" s="300"/>
      <c r="E485" s="295"/>
      <c r="F485" s="295"/>
      <c r="G485" s="296"/>
      <c r="H485" s="295"/>
      <c r="I485" s="296"/>
      <c r="J485" s="300"/>
      <c r="K485" s="295"/>
      <c r="L485" s="343"/>
      <c r="M485" s="319"/>
      <c r="N485" s="300"/>
    </row>
    <row r="486" spans="1:14" ht="60" x14ac:dyDescent="0.25">
      <c r="A486" s="302"/>
      <c r="B486" s="300"/>
      <c r="C486" s="296" t="s">
        <v>1686</v>
      </c>
      <c r="D486" s="300" t="s">
        <v>1980</v>
      </c>
      <c r="E486" s="295"/>
      <c r="F486" s="295"/>
      <c r="G486" s="296"/>
      <c r="H486" s="295"/>
      <c r="I486" s="296">
        <v>12</v>
      </c>
      <c r="J486" s="300" t="s">
        <v>2247</v>
      </c>
      <c r="K486" s="295" t="s">
        <v>2229</v>
      </c>
      <c r="L486" s="343"/>
      <c r="M486" s="319"/>
      <c r="N486" s="300" t="s">
        <v>2248</v>
      </c>
    </row>
    <row r="487" spans="1:14" x14ac:dyDescent="0.25">
      <c r="A487" s="302"/>
      <c r="B487" s="300"/>
      <c r="C487" s="296"/>
      <c r="D487" s="300"/>
      <c r="E487" s="295"/>
      <c r="F487" s="295"/>
      <c r="G487" s="296"/>
      <c r="H487" s="295"/>
      <c r="I487" s="296"/>
      <c r="J487" s="300"/>
      <c r="K487" s="295"/>
      <c r="L487" s="343"/>
      <c r="M487" s="319"/>
      <c r="N487" s="300"/>
    </row>
    <row r="488" spans="1:14" ht="60" x14ac:dyDescent="0.25">
      <c r="A488" s="302"/>
      <c r="B488" s="300"/>
      <c r="C488" s="296" t="s">
        <v>1689</v>
      </c>
      <c r="D488" s="300" t="s">
        <v>1980</v>
      </c>
      <c r="E488" s="295"/>
      <c r="F488" s="295"/>
      <c r="G488" s="296"/>
      <c r="H488" s="295"/>
      <c r="I488" s="296">
        <v>13</v>
      </c>
      <c r="J488" s="300" t="s">
        <v>2249</v>
      </c>
      <c r="K488" s="295" t="s">
        <v>2229</v>
      </c>
      <c r="L488" s="343"/>
      <c r="M488" s="319"/>
      <c r="N488" s="300" t="s">
        <v>2250</v>
      </c>
    </row>
    <row r="489" spans="1:14" x14ac:dyDescent="0.25">
      <c r="A489" s="302"/>
      <c r="B489" s="300"/>
      <c r="C489" s="296"/>
      <c r="D489" s="300"/>
      <c r="E489" s="295"/>
      <c r="F489" s="295"/>
      <c r="G489" s="296"/>
      <c r="H489" s="295"/>
      <c r="I489" s="296"/>
      <c r="J489" s="300"/>
      <c r="K489" s="295"/>
      <c r="L489" s="343"/>
      <c r="M489" s="319"/>
      <c r="N489" s="300"/>
    </row>
    <row r="490" spans="1:14" ht="60" x14ac:dyDescent="0.25">
      <c r="A490" s="302"/>
      <c r="B490" s="300"/>
      <c r="C490" s="296" t="s">
        <v>1692</v>
      </c>
      <c r="D490" s="300" t="s">
        <v>1980</v>
      </c>
      <c r="E490" s="295"/>
      <c r="F490" s="295"/>
      <c r="G490" s="296"/>
      <c r="H490" s="295"/>
      <c r="I490" s="296">
        <v>14</v>
      </c>
      <c r="J490" s="300" t="s">
        <v>2251</v>
      </c>
      <c r="K490" s="295" t="s">
        <v>2229</v>
      </c>
      <c r="L490" s="343"/>
      <c r="M490" s="319"/>
      <c r="N490" s="300" t="s">
        <v>2252</v>
      </c>
    </row>
    <row r="491" spans="1:14" x14ac:dyDescent="0.25">
      <c r="A491" s="302"/>
      <c r="B491" s="300"/>
      <c r="C491" s="296"/>
      <c r="D491" s="300"/>
      <c r="E491" s="295"/>
      <c r="F491" s="295"/>
      <c r="G491" s="296"/>
      <c r="H491" s="295"/>
      <c r="I491" s="296"/>
      <c r="J491" s="300"/>
      <c r="K491" s="295"/>
      <c r="L491" s="343"/>
      <c r="M491" s="319"/>
      <c r="N491" s="300"/>
    </row>
    <row r="492" spans="1:14" ht="60" x14ac:dyDescent="0.25">
      <c r="A492" s="302"/>
      <c r="B492" s="300"/>
      <c r="C492" s="296" t="s">
        <v>1695</v>
      </c>
      <c r="D492" s="300" t="s">
        <v>1980</v>
      </c>
      <c r="E492" s="295"/>
      <c r="F492" s="295"/>
      <c r="G492" s="296"/>
      <c r="H492" s="295"/>
      <c r="I492" s="296">
        <v>15</v>
      </c>
      <c r="J492" s="300" t="s">
        <v>2253</v>
      </c>
      <c r="K492" s="295" t="s">
        <v>2229</v>
      </c>
      <c r="L492" s="343"/>
      <c r="M492" s="319"/>
      <c r="N492" s="300" t="s">
        <v>2254</v>
      </c>
    </row>
    <row r="493" spans="1:14" x14ac:dyDescent="0.25">
      <c r="A493" s="302"/>
      <c r="B493" s="300"/>
      <c r="C493" s="296"/>
      <c r="D493" s="300"/>
      <c r="E493" s="295"/>
      <c r="F493" s="295"/>
      <c r="G493" s="296"/>
      <c r="H493" s="295"/>
      <c r="I493" s="296"/>
      <c r="J493" s="300"/>
      <c r="K493" s="295"/>
      <c r="L493" s="343"/>
      <c r="M493" s="319"/>
      <c r="N493" s="300"/>
    </row>
    <row r="494" spans="1:14" ht="60" x14ac:dyDescent="0.25">
      <c r="A494" s="302"/>
      <c r="B494" s="300"/>
      <c r="C494" s="296" t="s">
        <v>1698</v>
      </c>
      <c r="D494" s="300" t="s">
        <v>1980</v>
      </c>
      <c r="E494" s="295"/>
      <c r="F494" s="295"/>
      <c r="G494" s="296"/>
      <c r="H494" s="295"/>
      <c r="I494" s="296">
        <v>16</v>
      </c>
      <c r="J494" s="300" t="s">
        <v>2255</v>
      </c>
      <c r="K494" s="295" t="s">
        <v>2229</v>
      </c>
      <c r="L494" s="343"/>
      <c r="M494" s="319"/>
      <c r="N494" s="300" t="s">
        <v>2256</v>
      </c>
    </row>
    <row r="495" spans="1:14" x14ac:dyDescent="0.25">
      <c r="A495" s="302"/>
      <c r="B495" s="300"/>
      <c r="C495" s="296"/>
      <c r="D495" s="300"/>
      <c r="E495" s="295"/>
      <c r="F495" s="295"/>
      <c r="G495" s="296"/>
      <c r="H495" s="295"/>
      <c r="I495" s="296"/>
      <c r="J495" s="300"/>
      <c r="K495" s="295"/>
      <c r="L495" s="343"/>
      <c r="M495" s="319"/>
      <c r="N495" s="300"/>
    </row>
    <row r="496" spans="1:14" ht="60" x14ac:dyDescent="0.25">
      <c r="A496" s="302"/>
      <c r="B496" s="300"/>
      <c r="C496" s="296" t="s">
        <v>1701</v>
      </c>
      <c r="D496" s="300" t="s">
        <v>1980</v>
      </c>
      <c r="E496" s="295"/>
      <c r="F496" s="295"/>
      <c r="G496" s="296"/>
      <c r="H496" s="295"/>
      <c r="I496" s="296">
        <v>17</v>
      </c>
      <c r="J496" s="300" t="s">
        <v>2257</v>
      </c>
      <c r="K496" s="295" t="s">
        <v>2229</v>
      </c>
      <c r="L496" s="343"/>
      <c r="M496" s="319"/>
      <c r="N496" s="300" t="s">
        <v>2258</v>
      </c>
    </row>
    <row r="497" spans="1:14" x14ac:dyDescent="0.25">
      <c r="A497" s="302"/>
      <c r="B497" s="300"/>
      <c r="C497" s="296"/>
      <c r="D497" s="300"/>
      <c r="E497" s="295"/>
      <c r="F497" s="295"/>
      <c r="G497" s="296"/>
      <c r="H497" s="295"/>
      <c r="I497" s="296"/>
      <c r="J497" s="300"/>
      <c r="K497" s="295"/>
      <c r="L497" s="343"/>
      <c r="M497" s="319"/>
      <c r="N497" s="300"/>
    </row>
    <row r="498" spans="1:14" ht="92.25" customHeight="1" x14ac:dyDescent="0.25">
      <c r="A498" s="302"/>
      <c r="B498" s="300"/>
      <c r="C498" s="296" t="s">
        <v>1704</v>
      </c>
      <c r="D498" s="300" t="s">
        <v>2259</v>
      </c>
      <c r="E498" s="295"/>
      <c r="F498" s="295"/>
      <c r="G498" s="296"/>
      <c r="H498" s="295"/>
      <c r="I498" s="296">
        <v>18</v>
      </c>
      <c r="J498" s="300" t="s">
        <v>2260</v>
      </c>
      <c r="K498" s="295" t="s">
        <v>2261</v>
      </c>
      <c r="L498" s="343"/>
      <c r="M498" s="319"/>
      <c r="N498" s="300"/>
    </row>
    <row r="499" spans="1:14" x14ac:dyDescent="0.25">
      <c r="A499" s="302"/>
      <c r="B499" s="300"/>
      <c r="C499" s="296"/>
      <c r="D499" s="300"/>
      <c r="E499" s="295"/>
      <c r="F499" s="295"/>
      <c r="G499" s="296"/>
      <c r="H499" s="295"/>
      <c r="I499" s="296"/>
      <c r="J499" s="300"/>
      <c r="K499" s="295"/>
      <c r="L499" s="343"/>
      <c r="M499" s="319"/>
      <c r="N499" s="300"/>
    </row>
    <row r="500" spans="1:14" ht="76.5" customHeight="1" x14ac:dyDescent="0.25">
      <c r="A500" s="302"/>
      <c r="B500" s="300"/>
      <c r="C500" s="296" t="s">
        <v>1707</v>
      </c>
      <c r="D500" s="300" t="s">
        <v>2259</v>
      </c>
      <c r="E500" s="295"/>
      <c r="F500" s="295"/>
      <c r="G500" s="296"/>
      <c r="H500" s="295"/>
      <c r="I500" s="296">
        <v>19</v>
      </c>
      <c r="J500" s="300" t="s">
        <v>2262</v>
      </c>
      <c r="K500" s="295" t="s">
        <v>2263</v>
      </c>
      <c r="L500" s="343"/>
      <c r="M500" s="319"/>
      <c r="N500" s="300"/>
    </row>
    <row r="501" spans="1:14" x14ac:dyDescent="0.25">
      <c r="A501" s="302"/>
      <c r="B501" s="300"/>
      <c r="C501" s="296"/>
      <c r="D501" s="300"/>
      <c r="E501" s="295"/>
      <c r="F501" s="295"/>
      <c r="G501" s="296"/>
      <c r="H501" s="295"/>
      <c r="I501" s="296"/>
      <c r="J501" s="300"/>
      <c r="K501" s="295"/>
      <c r="L501" s="343"/>
      <c r="M501" s="319"/>
      <c r="N501" s="300"/>
    </row>
    <row r="502" spans="1:14" ht="60" x14ac:dyDescent="0.25">
      <c r="A502" s="302"/>
      <c r="B502" s="300"/>
      <c r="C502" s="296" t="s">
        <v>1709</v>
      </c>
      <c r="D502" s="300" t="s">
        <v>2264</v>
      </c>
      <c r="E502" s="295"/>
      <c r="F502" s="295"/>
      <c r="G502" s="296"/>
      <c r="H502" s="295"/>
      <c r="I502" s="296">
        <v>20</v>
      </c>
      <c r="J502" s="300" t="s">
        <v>2265</v>
      </c>
      <c r="K502" s="295" t="s">
        <v>2266</v>
      </c>
      <c r="L502" s="343"/>
      <c r="M502" s="319"/>
      <c r="N502" s="300"/>
    </row>
    <row r="503" spans="1:14" x14ac:dyDescent="0.25">
      <c r="A503" s="302"/>
      <c r="B503" s="300"/>
      <c r="C503" s="296"/>
      <c r="D503" s="300"/>
      <c r="E503" s="295"/>
      <c r="F503" s="295"/>
      <c r="G503" s="296"/>
      <c r="H503" s="295"/>
      <c r="I503" s="296"/>
      <c r="J503" s="300"/>
      <c r="K503" s="295"/>
      <c r="L503" s="343"/>
      <c r="M503" s="319"/>
      <c r="N503" s="300"/>
    </row>
    <row r="504" spans="1:14" ht="130.5" customHeight="1" x14ac:dyDescent="0.25">
      <c r="A504" s="302"/>
      <c r="B504" s="300"/>
      <c r="C504" s="296"/>
      <c r="D504" s="300"/>
      <c r="E504" s="295" t="s">
        <v>1650</v>
      </c>
      <c r="F504" s="295" t="s">
        <v>2267</v>
      </c>
      <c r="G504" s="296">
        <v>3</v>
      </c>
      <c r="H504" s="295" t="s">
        <v>2268</v>
      </c>
      <c r="I504" s="296">
        <v>21</v>
      </c>
      <c r="J504" s="300" t="s">
        <v>2269</v>
      </c>
      <c r="K504" s="295" t="s">
        <v>2270</v>
      </c>
      <c r="L504" s="343"/>
      <c r="M504" s="319"/>
      <c r="N504" s="300"/>
    </row>
    <row r="505" spans="1:14" x14ac:dyDescent="0.25">
      <c r="A505" s="302"/>
      <c r="B505" s="300"/>
      <c r="C505" s="296"/>
      <c r="D505" s="300"/>
      <c r="E505" s="295"/>
      <c r="F505" s="295"/>
      <c r="G505" s="296"/>
      <c r="H505" s="295"/>
      <c r="I505" s="296"/>
      <c r="J505" s="300"/>
      <c r="K505" s="295"/>
      <c r="L505" s="343"/>
      <c r="M505" s="319"/>
      <c r="N505" s="300"/>
    </row>
    <row r="506" spans="1:14" ht="108" customHeight="1" x14ac:dyDescent="0.25">
      <c r="A506" s="302"/>
      <c r="B506" s="300"/>
      <c r="C506" s="296"/>
      <c r="D506" s="300"/>
      <c r="E506" s="295" t="s">
        <v>1656</v>
      </c>
      <c r="F506" s="295" t="s">
        <v>1839</v>
      </c>
      <c r="G506" s="296">
        <v>4</v>
      </c>
      <c r="H506" s="295" t="s">
        <v>2271</v>
      </c>
      <c r="I506" s="296"/>
      <c r="J506" s="300"/>
      <c r="K506" s="295" t="s">
        <v>2272</v>
      </c>
      <c r="L506" s="343"/>
      <c r="M506" s="319"/>
      <c r="N506" s="300"/>
    </row>
    <row r="507" spans="1:14" x14ac:dyDescent="0.25">
      <c r="A507" s="302"/>
      <c r="B507" s="300"/>
      <c r="C507" s="296"/>
      <c r="D507" s="300"/>
      <c r="E507" s="295"/>
      <c r="F507" s="295"/>
      <c r="G507" s="296"/>
      <c r="H507" s="295"/>
      <c r="I507" s="296"/>
      <c r="J507" s="300"/>
      <c r="K507" s="295"/>
      <c r="L507" s="343"/>
      <c r="M507" s="319"/>
      <c r="N507" s="300"/>
    </row>
    <row r="508" spans="1:14" ht="90" customHeight="1" x14ac:dyDescent="0.25">
      <c r="A508" s="302"/>
      <c r="B508" s="300"/>
      <c r="C508" s="296"/>
      <c r="D508" s="300"/>
      <c r="E508" s="295" t="s">
        <v>1659</v>
      </c>
      <c r="F508" s="295" t="s">
        <v>2273</v>
      </c>
      <c r="G508" s="296">
        <v>5</v>
      </c>
      <c r="H508" s="295" t="s">
        <v>2274</v>
      </c>
      <c r="I508" s="296"/>
      <c r="J508" s="300"/>
      <c r="K508" s="295" t="s">
        <v>2275</v>
      </c>
      <c r="L508" s="343"/>
      <c r="M508" s="319"/>
      <c r="N508" s="300"/>
    </row>
    <row r="509" spans="1:14" x14ac:dyDescent="0.25">
      <c r="A509" s="302"/>
      <c r="B509" s="300"/>
      <c r="C509" s="296"/>
      <c r="D509" s="300"/>
      <c r="E509" s="295"/>
      <c r="F509" s="295"/>
      <c r="G509" s="296"/>
      <c r="H509" s="295"/>
      <c r="I509" s="296"/>
      <c r="J509" s="300"/>
      <c r="K509" s="295"/>
      <c r="L509" s="343"/>
      <c r="M509" s="319"/>
      <c r="N509" s="300"/>
    </row>
    <row r="510" spans="1:14" ht="18.75" customHeight="1" x14ac:dyDescent="0.25">
      <c r="A510" s="344"/>
      <c r="B510" s="345">
        <v>1</v>
      </c>
      <c r="C510" s="346"/>
      <c r="D510" s="345">
        <v>21</v>
      </c>
      <c r="E510" s="347"/>
      <c r="F510" s="347">
        <v>3</v>
      </c>
      <c r="G510" s="346"/>
      <c r="H510" s="347">
        <v>5</v>
      </c>
      <c r="I510" s="346"/>
      <c r="J510" s="345">
        <v>21</v>
      </c>
      <c r="K510" s="347"/>
      <c r="L510" s="346"/>
      <c r="M510" s="345"/>
      <c r="N510" s="345"/>
    </row>
    <row r="511" spans="1:14" x14ac:dyDescent="0.25">
      <c r="N511" s="295"/>
    </row>
    <row r="512" spans="1:14" ht="21" x14ac:dyDescent="0.35">
      <c r="A512" s="599" t="s">
        <v>1639</v>
      </c>
      <c r="B512" s="599"/>
      <c r="C512" s="599"/>
      <c r="D512" s="599"/>
      <c r="E512" s="599"/>
      <c r="F512" s="599"/>
      <c r="G512" s="599"/>
      <c r="H512" s="599"/>
      <c r="I512" s="599"/>
      <c r="J512" s="599"/>
      <c r="K512" s="599"/>
      <c r="L512" s="599"/>
      <c r="M512" s="599"/>
      <c r="N512" s="599"/>
    </row>
    <row r="513" spans="1:14" ht="18.75" x14ac:dyDescent="0.3">
      <c r="A513" s="289" t="s">
        <v>2276</v>
      </c>
      <c r="B513" s="289"/>
    </row>
    <row r="515" spans="1:14" ht="15" customHeight="1" x14ac:dyDescent="0.25">
      <c r="A515" s="600" t="s">
        <v>1641</v>
      </c>
      <c r="B515" s="600"/>
      <c r="C515" s="601" t="s">
        <v>1642</v>
      </c>
      <c r="D515" s="602"/>
      <c r="E515" s="601" t="s">
        <v>1643</v>
      </c>
      <c r="F515" s="605"/>
      <c r="G515" s="622" t="s">
        <v>1644</v>
      </c>
      <c r="H515" s="617"/>
      <c r="I515" s="617"/>
      <c r="J515" s="607"/>
      <c r="K515" s="610" t="s">
        <v>1645</v>
      </c>
      <c r="L515" s="612" t="s">
        <v>1646</v>
      </c>
      <c r="M515" s="613"/>
      <c r="N515" s="616" t="s">
        <v>1647</v>
      </c>
    </row>
    <row r="516" spans="1:14" x14ac:dyDescent="0.25">
      <c r="A516" s="600"/>
      <c r="B516" s="600"/>
      <c r="C516" s="603"/>
      <c r="D516" s="604"/>
      <c r="E516" s="603"/>
      <c r="F516" s="606"/>
      <c r="G516" s="623" t="s">
        <v>1648</v>
      </c>
      <c r="H516" s="616"/>
      <c r="I516" s="623" t="s">
        <v>1649</v>
      </c>
      <c r="J516" s="616"/>
      <c r="K516" s="611"/>
      <c r="L516" s="614"/>
      <c r="M516" s="615"/>
      <c r="N516" s="616"/>
    </row>
    <row r="517" spans="1:14" x14ac:dyDescent="0.25">
      <c r="A517" s="348"/>
      <c r="B517" s="349"/>
      <c r="C517" s="348"/>
      <c r="D517" s="349"/>
      <c r="E517" s="350"/>
      <c r="F517" s="351"/>
      <c r="G517" s="352"/>
      <c r="H517" s="351"/>
      <c r="I517" s="352"/>
      <c r="J517" s="349"/>
      <c r="K517" s="353"/>
      <c r="L517" s="351"/>
      <c r="M517" s="349"/>
      <c r="N517" s="349"/>
    </row>
    <row r="518" spans="1:14" ht="18" customHeight="1" x14ac:dyDescent="0.25">
      <c r="A518" s="624" t="s">
        <v>2277</v>
      </c>
      <c r="B518" s="625"/>
      <c r="C518" s="348"/>
      <c r="D518" s="349"/>
      <c r="E518" s="350"/>
      <c r="F518" s="351"/>
      <c r="G518" s="352"/>
      <c r="H518" s="351"/>
      <c r="I518" s="352"/>
      <c r="J518" s="349"/>
      <c r="K518" s="354"/>
      <c r="L518" s="351"/>
      <c r="M518" s="349"/>
      <c r="N518" s="349"/>
    </row>
    <row r="519" spans="1:14" ht="90" x14ac:dyDescent="0.25">
      <c r="A519" s="348"/>
      <c r="B519" s="349"/>
      <c r="C519" s="348" t="s">
        <v>1844</v>
      </c>
      <c r="D519" s="349" t="s">
        <v>2278</v>
      </c>
      <c r="E519" s="350"/>
      <c r="F519" s="351"/>
      <c r="G519" s="352">
        <v>1</v>
      </c>
      <c r="H519" s="351" t="s">
        <v>2279</v>
      </c>
      <c r="I519" s="352"/>
      <c r="J519" s="349"/>
      <c r="K519" s="354" t="s">
        <v>2280</v>
      </c>
      <c r="L519" s="351"/>
      <c r="M519" s="349"/>
      <c r="N519" s="349"/>
    </row>
    <row r="520" spans="1:14" x14ac:dyDescent="0.25">
      <c r="A520" s="348"/>
      <c r="B520" s="349"/>
      <c r="C520" s="348"/>
      <c r="D520" s="349"/>
      <c r="E520" s="350"/>
      <c r="F520" s="351"/>
      <c r="G520" s="352"/>
      <c r="H520" s="351"/>
      <c r="I520" s="352"/>
      <c r="J520" s="349"/>
      <c r="K520" s="354"/>
      <c r="L520" s="351"/>
      <c r="M520" s="349"/>
      <c r="N520" s="349"/>
    </row>
    <row r="521" spans="1:14" ht="105" x14ac:dyDescent="0.25">
      <c r="A521" s="348"/>
      <c r="B521" s="349"/>
      <c r="C521" s="348" t="s">
        <v>1656</v>
      </c>
      <c r="D521" s="349" t="s">
        <v>2281</v>
      </c>
      <c r="E521" s="350"/>
      <c r="F521" s="351"/>
      <c r="G521" s="352"/>
      <c r="H521" s="351"/>
      <c r="I521" s="352">
        <v>1</v>
      </c>
      <c r="J521" s="349" t="s">
        <v>2282</v>
      </c>
      <c r="K521" s="354" t="s">
        <v>2283</v>
      </c>
      <c r="L521" s="351"/>
      <c r="M521" s="349"/>
      <c r="N521" s="349"/>
    </row>
    <row r="522" spans="1:14" x14ac:dyDescent="0.25">
      <c r="A522" s="348"/>
      <c r="B522" s="349"/>
      <c r="C522" s="348"/>
      <c r="D522" s="349"/>
      <c r="E522" s="350"/>
      <c r="F522" s="351"/>
      <c r="G522" s="352"/>
      <c r="H522" s="351"/>
      <c r="I522" s="352"/>
      <c r="J522" s="349"/>
      <c r="K522" s="354"/>
      <c r="L522" s="351"/>
      <c r="M522" s="349"/>
      <c r="N522" s="349"/>
    </row>
    <row r="523" spans="1:14" ht="90" x14ac:dyDescent="0.25">
      <c r="A523" s="348"/>
      <c r="B523" s="349"/>
      <c r="C523" s="348" t="s">
        <v>1659</v>
      </c>
      <c r="D523" s="349" t="s">
        <v>2284</v>
      </c>
      <c r="E523" s="350"/>
      <c r="F523" s="351"/>
      <c r="G523" s="352">
        <v>2</v>
      </c>
      <c r="H523" s="351" t="s">
        <v>2285</v>
      </c>
      <c r="I523" s="352"/>
      <c r="J523" s="349"/>
      <c r="K523" s="354" t="s">
        <v>2286</v>
      </c>
      <c r="L523" s="351"/>
      <c r="M523" s="349"/>
      <c r="N523" s="349"/>
    </row>
    <row r="524" spans="1:14" x14ac:dyDescent="0.25">
      <c r="A524" s="348"/>
      <c r="B524" s="349"/>
      <c r="C524" s="348"/>
      <c r="D524" s="349"/>
      <c r="E524" s="350"/>
      <c r="F524" s="351"/>
      <c r="G524" s="352"/>
      <c r="H524" s="351"/>
      <c r="I524" s="352"/>
      <c r="J524" s="349"/>
      <c r="K524" s="354"/>
      <c r="L524" s="351"/>
      <c r="M524" s="349"/>
      <c r="N524" s="349"/>
    </row>
    <row r="525" spans="1:14" ht="135" x14ac:dyDescent="0.25">
      <c r="A525" s="348"/>
      <c r="B525" s="349"/>
      <c r="C525" s="348" t="s">
        <v>1854</v>
      </c>
      <c r="D525" s="349" t="s">
        <v>2287</v>
      </c>
      <c r="E525" s="350"/>
      <c r="F525" s="351"/>
      <c r="G525" s="352"/>
      <c r="H525" s="351"/>
      <c r="I525" s="352">
        <v>2</v>
      </c>
      <c r="J525" s="349" t="s">
        <v>2288</v>
      </c>
      <c r="K525" s="354" t="s">
        <v>2289</v>
      </c>
      <c r="L525" s="351"/>
      <c r="M525" s="349"/>
      <c r="N525" s="349"/>
    </row>
    <row r="526" spans="1:14" x14ac:dyDescent="0.25">
      <c r="A526" s="348"/>
      <c r="B526" s="349"/>
      <c r="C526" s="348"/>
      <c r="D526" s="349"/>
      <c r="E526" s="350"/>
      <c r="F526" s="351"/>
      <c r="G526" s="352"/>
      <c r="H526" s="351"/>
      <c r="I526" s="352"/>
      <c r="J526" s="349"/>
      <c r="K526" s="354"/>
      <c r="L526" s="351"/>
      <c r="M526" s="349"/>
      <c r="N526" s="349"/>
    </row>
    <row r="527" spans="1:14" ht="120" x14ac:dyDescent="0.25">
      <c r="A527" s="348"/>
      <c r="B527" s="349"/>
      <c r="C527" s="348"/>
      <c r="D527" s="349"/>
      <c r="E527" s="350" t="s">
        <v>1650</v>
      </c>
      <c r="F527" s="351" t="s">
        <v>2290</v>
      </c>
      <c r="G527" s="352"/>
      <c r="H527" s="351"/>
      <c r="I527" s="352">
        <v>3</v>
      </c>
      <c r="J527" s="349" t="s">
        <v>2291</v>
      </c>
      <c r="K527" s="354" t="s">
        <v>2292</v>
      </c>
      <c r="L527" s="351"/>
      <c r="M527" s="349"/>
      <c r="N527" s="349"/>
    </row>
    <row r="528" spans="1:14" x14ac:dyDescent="0.25">
      <c r="A528" s="348"/>
      <c r="B528" s="349"/>
      <c r="C528" s="348"/>
      <c r="D528" s="349"/>
      <c r="E528" s="350"/>
      <c r="F528" s="351"/>
      <c r="G528" s="352"/>
      <c r="H528" s="351"/>
      <c r="I528" s="352"/>
      <c r="J528" s="349"/>
      <c r="K528" s="354"/>
      <c r="L528" s="351"/>
      <c r="M528" s="349"/>
      <c r="N528" s="349"/>
    </row>
    <row r="529" spans="1:14" ht="60" x14ac:dyDescent="0.25">
      <c r="A529" s="348"/>
      <c r="B529" s="349"/>
      <c r="C529" s="348"/>
      <c r="D529" s="349"/>
      <c r="E529" s="350" t="s">
        <v>1656</v>
      </c>
      <c r="F529" s="351" t="s">
        <v>2293</v>
      </c>
      <c r="G529" s="352">
        <v>3</v>
      </c>
      <c r="H529" s="355" t="s">
        <v>2294</v>
      </c>
      <c r="I529" s="356"/>
      <c r="J529" s="349"/>
      <c r="K529" s="354" t="s">
        <v>2295</v>
      </c>
      <c r="L529" s="351"/>
      <c r="M529" s="349"/>
      <c r="N529" s="349"/>
    </row>
    <row r="530" spans="1:14" x14ac:dyDescent="0.25">
      <c r="A530" s="348"/>
      <c r="B530" s="349"/>
      <c r="C530" s="348"/>
      <c r="D530" s="349"/>
      <c r="E530" s="350"/>
      <c r="F530" s="351"/>
      <c r="G530" s="352"/>
      <c r="H530" s="351"/>
      <c r="I530" s="352"/>
      <c r="J530" s="349"/>
      <c r="K530" s="354"/>
      <c r="L530" s="351"/>
      <c r="M530" s="349"/>
      <c r="N530" s="349"/>
    </row>
    <row r="531" spans="1:14" ht="60" x14ac:dyDescent="0.25">
      <c r="A531" s="348"/>
      <c r="B531" s="349"/>
      <c r="C531" s="348"/>
      <c r="D531" s="349"/>
      <c r="E531" s="350" t="s">
        <v>1659</v>
      </c>
      <c r="F531" s="351" t="s">
        <v>2296</v>
      </c>
      <c r="G531" s="352">
        <v>4</v>
      </c>
      <c r="H531" s="351" t="s">
        <v>2297</v>
      </c>
      <c r="I531" s="352"/>
      <c r="J531" s="349"/>
      <c r="K531" s="354" t="s">
        <v>2298</v>
      </c>
      <c r="L531" s="351"/>
      <c r="M531" s="349"/>
      <c r="N531" s="349"/>
    </row>
    <row r="532" spans="1:14" x14ac:dyDescent="0.25">
      <c r="A532" s="348"/>
      <c r="B532" s="349"/>
      <c r="C532" s="348"/>
      <c r="D532" s="349"/>
      <c r="E532" s="350"/>
      <c r="F532" s="351"/>
      <c r="G532" s="352"/>
      <c r="H532" s="351"/>
      <c r="I532" s="352"/>
      <c r="J532" s="349"/>
      <c r="K532" s="354"/>
      <c r="L532" s="351"/>
      <c r="M532" s="349"/>
      <c r="N532" s="349"/>
    </row>
    <row r="533" spans="1:14" ht="45" x14ac:dyDescent="0.25">
      <c r="A533" s="348"/>
      <c r="B533" s="349"/>
      <c r="C533" s="348"/>
      <c r="D533" s="349"/>
      <c r="E533" s="350" t="s">
        <v>1662</v>
      </c>
      <c r="F533" s="351" t="s">
        <v>2299</v>
      </c>
      <c r="G533" s="352">
        <v>5</v>
      </c>
      <c r="H533" s="351" t="s">
        <v>2300</v>
      </c>
      <c r="I533" s="352"/>
      <c r="J533" s="349"/>
      <c r="K533" s="354" t="s">
        <v>2301</v>
      </c>
      <c r="L533" s="351"/>
      <c r="M533" s="349"/>
      <c r="N533" s="349"/>
    </row>
    <row r="534" spans="1:14" x14ac:dyDescent="0.25">
      <c r="A534" s="348"/>
      <c r="B534" s="349"/>
      <c r="C534" s="348"/>
      <c r="D534" s="349"/>
      <c r="E534" s="350"/>
      <c r="F534" s="351"/>
      <c r="G534" s="352"/>
      <c r="H534" s="351"/>
      <c r="I534" s="352"/>
      <c r="J534" s="349"/>
      <c r="K534" s="354"/>
      <c r="L534" s="351"/>
      <c r="M534" s="349"/>
      <c r="N534" s="349"/>
    </row>
    <row r="535" spans="1:14" ht="105" x14ac:dyDescent="0.25">
      <c r="A535" s="348"/>
      <c r="B535" s="349"/>
      <c r="C535" s="348"/>
      <c r="D535" s="349"/>
      <c r="E535" s="350" t="s">
        <v>1665</v>
      </c>
      <c r="F535" s="351" t="s">
        <v>2302</v>
      </c>
      <c r="G535" s="352">
        <v>6</v>
      </c>
      <c r="H535" s="351" t="s">
        <v>2303</v>
      </c>
      <c r="I535" s="352"/>
      <c r="J535" s="349"/>
      <c r="K535" s="354" t="s">
        <v>2304</v>
      </c>
      <c r="L535" s="351"/>
      <c r="M535" s="349"/>
      <c r="N535" s="349"/>
    </row>
    <row r="536" spans="1:14" x14ac:dyDescent="0.25">
      <c r="A536" s="348"/>
      <c r="B536" s="349"/>
      <c r="C536" s="348"/>
      <c r="D536" s="349"/>
      <c r="E536" s="350"/>
      <c r="F536" s="351"/>
      <c r="G536" s="352"/>
      <c r="H536" s="351"/>
      <c r="I536" s="352"/>
      <c r="J536" s="349"/>
      <c r="K536" s="354"/>
      <c r="L536" s="351"/>
      <c r="M536" s="349"/>
      <c r="N536" s="349"/>
    </row>
    <row r="537" spans="1:14" ht="75" x14ac:dyDescent="0.25">
      <c r="A537" s="348"/>
      <c r="B537" s="349"/>
      <c r="C537" s="348"/>
      <c r="D537" s="349"/>
      <c r="E537" s="350" t="s">
        <v>1667</v>
      </c>
      <c r="F537" s="351" t="s">
        <v>2305</v>
      </c>
      <c r="G537" s="352">
        <v>7</v>
      </c>
      <c r="H537" s="351" t="s">
        <v>2306</v>
      </c>
      <c r="I537" s="352"/>
      <c r="J537" s="349"/>
      <c r="K537" s="354" t="s">
        <v>2307</v>
      </c>
      <c r="L537" s="351"/>
      <c r="M537" s="349"/>
      <c r="N537" s="349"/>
    </row>
    <row r="538" spans="1:14" x14ac:dyDescent="0.25">
      <c r="A538" s="348"/>
      <c r="B538" s="349"/>
      <c r="C538" s="348"/>
      <c r="D538" s="349"/>
      <c r="E538" s="350"/>
      <c r="F538" s="351"/>
      <c r="G538" s="352"/>
      <c r="H538" s="351"/>
      <c r="I538" s="352"/>
      <c r="J538" s="349"/>
      <c r="K538" s="354"/>
      <c r="L538" s="351"/>
      <c r="M538" s="349"/>
      <c r="N538" s="349"/>
    </row>
    <row r="539" spans="1:14" ht="90" x14ac:dyDescent="0.25">
      <c r="A539" s="348"/>
      <c r="B539" s="349"/>
      <c r="C539" s="348"/>
      <c r="D539" s="349"/>
      <c r="E539" s="350" t="s">
        <v>2308</v>
      </c>
      <c r="F539" s="351" t="s">
        <v>2309</v>
      </c>
      <c r="G539" s="352">
        <v>8</v>
      </c>
      <c r="H539" s="351" t="s">
        <v>2310</v>
      </c>
      <c r="I539" s="352"/>
      <c r="J539" s="349"/>
      <c r="K539" s="354" t="s">
        <v>2311</v>
      </c>
      <c r="L539" s="351"/>
      <c r="M539" s="349"/>
      <c r="N539" s="349"/>
    </row>
    <row r="540" spans="1:14" x14ac:dyDescent="0.25">
      <c r="A540" s="348"/>
      <c r="B540" s="349"/>
      <c r="C540" s="348"/>
      <c r="D540" s="349"/>
      <c r="E540" s="350"/>
      <c r="F540" s="351"/>
      <c r="G540" s="352"/>
      <c r="H540" s="351"/>
      <c r="I540" s="352"/>
      <c r="J540" s="349"/>
      <c r="K540" s="354"/>
      <c r="L540" s="351"/>
      <c r="M540" s="349"/>
      <c r="N540" s="349"/>
    </row>
    <row r="541" spans="1:14" ht="23.25" customHeight="1" x14ac:dyDescent="0.25">
      <c r="A541" s="344"/>
      <c r="B541" s="345"/>
      <c r="C541" s="344"/>
      <c r="D541" s="345">
        <v>4</v>
      </c>
      <c r="E541" s="357"/>
      <c r="F541" s="347">
        <v>7</v>
      </c>
      <c r="G541" s="346"/>
      <c r="H541" s="347">
        <v>8</v>
      </c>
      <c r="I541" s="346"/>
      <c r="J541" s="345">
        <v>3</v>
      </c>
      <c r="K541" s="358"/>
      <c r="L541" s="347"/>
      <c r="M541" s="345"/>
      <c r="N541" s="345"/>
    </row>
    <row r="543" spans="1:14" ht="21" x14ac:dyDescent="0.35">
      <c r="A543" s="599" t="s">
        <v>1639</v>
      </c>
      <c r="B543" s="599"/>
      <c r="C543" s="599"/>
      <c r="D543" s="599"/>
      <c r="E543" s="599"/>
      <c r="F543" s="599"/>
      <c r="G543" s="599"/>
      <c r="H543" s="599"/>
      <c r="I543" s="599"/>
      <c r="J543" s="599"/>
      <c r="K543" s="599"/>
      <c r="L543" s="599"/>
      <c r="M543" s="599"/>
      <c r="N543" s="599"/>
    </row>
    <row r="544" spans="1:14" ht="18.75" x14ac:dyDescent="0.3">
      <c r="A544" s="289" t="s">
        <v>2312</v>
      </c>
      <c r="B544" s="289"/>
    </row>
    <row r="546" spans="1:14" ht="15" customHeight="1" x14ac:dyDescent="0.25">
      <c r="A546" s="600" t="s">
        <v>1641</v>
      </c>
      <c r="B546" s="600"/>
      <c r="C546" s="601" t="s">
        <v>1642</v>
      </c>
      <c r="D546" s="602"/>
      <c r="E546" s="601" t="s">
        <v>1643</v>
      </c>
      <c r="F546" s="605"/>
      <c r="G546" s="622" t="s">
        <v>1644</v>
      </c>
      <c r="H546" s="617"/>
      <c r="I546" s="617"/>
      <c r="J546" s="607"/>
      <c r="K546" s="601" t="s">
        <v>1645</v>
      </c>
      <c r="L546" s="612" t="s">
        <v>1646</v>
      </c>
      <c r="M546" s="613"/>
      <c r="N546" s="616" t="s">
        <v>1647</v>
      </c>
    </row>
    <row r="547" spans="1:14" x14ac:dyDescent="0.25">
      <c r="A547" s="600"/>
      <c r="B547" s="600"/>
      <c r="C547" s="603"/>
      <c r="D547" s="604"/>
      <c r="E547" s="603"/>
      <c r="F547" s="606"/>
      <c r="G547" s="623" t="s">
        <v>1648</v>
      </c>
      <c r="H547" s="616"/>
      <c r="I547" s="601" t="s">
        <v>1649</v>
      </c>
      <c r="J547" s="616"/>
      <c r="K547" s="603"/>
      <c r="L547" s="614"/>
      <c r="M547" s="615"/>
      <c r="N547" s="616"/>
    </row>
    <row r="548" spans="1:14" x14ac:dyDescent="0.25">
      <c r="A548" s="293"/>
      <c r="B548" s="294"/>
      <c r="C548" s="293"/>
      <c r="D548" s="294"/>
      <c r="E548" s="295"/>
      <c r="F548" s="295"/>
      <c r="G548" s="296"/>
      <c r="H548" s="297"/>
      <c r="I548" s="293"/>
      <c r="J548" s="294"/>
      <c r="K548" s="297"/>
      <c r="L548" s="331"/>
      <c r="M548" s="301"/>
      <c r="N548" s="300"/>
    </row>
    <row r="549" spans="1:14" ht="30" x14ac:dyDescent="0.25">
      <c r="A549" s="296" t="s">
        <v>1650</v>
      </c>
      <c r="B549" s="300" t="s">
        <v>1013</v>
      </c>
      <c r="C549" s="296"/>
      <c r="D549" s="300"/>
      <c r="E549" s="295"/>
      <c r="F549" s="295"/>
      <c r="G549" s="296">
        <v>1</v>
      </c>
      <c r="H549" s="295" t="s">
        <v>2313</v>
      </c>
      <c r="I549" s="296"/>
      <c r="J549" s="300"/>
      <c r="K549" s="295" t="s">
        <v>1732</v>
      </c>
      <c r="L549" s="331"/>
      <c r="M549" s="300" t="s">
        <v>1974</v>
      </c>
      <c r="N549" s="300"/>
    </row>
    <row r="550" spans="1:14" x14ac:dyDescent="0.25">
      <c r="A550" s="296"/>
      <c r="B550" s="300"/>
      <c r="C550" s="296"/>
      <c r="D550" s="300"/>
      <c r="E550" s="295"/>
      <c r="F550" s="295"/>
      <c r="G550" s="296"/>
      <c r="H550" s="295"/>
      <c r="I550" s="296"/>
      <c r="J550" s="300"/>
      <c r="K550" s="295"/>
      <c r="L550" s="331"/>
      <c r="M550" s="301"/>
      <c r="N550" s="300"/>
    </row>
    <row r="551" spans="1:14" ht="30" x14ac:dyDescent="0.25">
      <c r="A551" s="296" t="s">
        <v>1656</v>
      </c>
      <c r="B551" s="300" t="s">
        <v>1013</v>
      </c>
      <c r="C551" s="296"/>
      <c r="D551" s="300"/>
      <c r="E551" s="295"/>
      <c r="F551" s="295"/>
      <c r="G551" s="296">
        <v>2</v>
      </c>
      <c r="H551" s="295" t="s">
        <v>2314</v>
      </c>
      <c r="I551" s="296"/>
      <c r="J551" s="300"/>
      <c r="K551" s="295" t="s">
        <v>1653</v>
      </c>
      <c r="L551" s="331"/>
      <c r="M551" s="301" t="s">
        <v>1654</v>
      </c>
      <c r="N551" s="300"/>
    </row>
    <row r="552" spans="1:14" x14ac:dyDescent="0.25">
      <c r="A552" s="296"/>
      <c r="B552" s="300"/>
      <c r="C552" s="296"/>
      <c r="D552" s="300"/>
      <c r="E552" s="295"/>
      <c r="F552" s="295"/>
      <c r="G552" s="296"/>
      <c r="H552" s="295"/>
      <c r="I552" s="296"/>
      <c r="J552" s="300"/>
      <c r="K552" s="295"/>
      <c r="L552" s="331"/>
      <c r="M552" s="301"/>
      <c r="N552" s="300"/>
    </row>
    <row r="553" spans="1:14" ht="150" x14ac:dyDescent="0.25">
      <c r="A553" s="302" t="s">
        <v>1659</v>
      </c>
      <c r="B553" s="300" t="s">
        <v>2315</v>
      </c>
      <c r="C553" s="296"/>
      <c r="D553" s="300"/>
      <c r="E553" s="295"/>
      <c r="F553" s="295"/>
      <c r="G553" s="296"/>
      <c r="H553" s="295"/>
      <c r="I553" s="296">
        <v>1</v>
      </c>
      <c r="J553" s="300" t="s">
        <v>2316</v>
      </c>
      <c r="K553" s="295" t="s">
        <v>2317</v>
      </c>
      <c r="L553" s="331"/>
      <c r="M553" s="319" t="s">
        <v>1865</v>
      </c>
      <c r="N553" s="300"/>
    </row>
    <row r="554" spans="1:14" x14ac:dyDescent="0.25">
      <c r="A554" s="302"/>
      <c r="B554" s="300"/>
      <c r="C554" s="296"/>
      <c r="D554" s="300"/>
      <c r="E554" s="295"/>
      <c r="F554" s="295"/>
      <c r="G554" s="296"/>
      <c r="H554" s="295"/>
      <c r="I554" s="296"/>
      <c r="J554" s="300"/>
      <c r="K554" s="295"/>
      <c r="L554" s="331"/>
      <c r="M554" s="319"/>
      <c r="N554" s="300"/>
    </row>
    <row r="555" spans="1:14" ht="60" x14ac:dyDescent="0.25">
      <c r="A555" s="302" t="s">
        <v>1858</v>
      </c>
      <c r="B555" s="300" t="s">
        <v>2318</v>
      </c>
      <c r="C555" s="296"/>
      <c r="D555" s="300"/>
      <c r="E555" s="295"/>
      <c r="F555" s="295"/>
      <c r="G555" s="296">
        <v>3</v>
      </c>
      <c r="H555" s="295" t="s">
        <v>2319</v>
      </c>
      <c r="I555" s="296"/>
      <c r="J555" s="300"/>
      <c r="K555" s="295" t="s">
        <v>2320</v>
      </c>
      <c r="L555" s="331"/>
      <c r="M555" s="319" t="s">
        <v>2321</v>
      </c>
      <c r="N555" s="300"/>
    </row>
    <row r="556" spans="1:14" x14ac:dyDescent="0.25">
      <c r="A556" s="302"/>
      <c r="B556" s="300"/>
      <c r="C556" s="296"/>
      <c r="D556" s="300"/>
      <c r="E556" s="295"/>
      <c r="F556" s="295"/>
      <c r="G556" s="296"/>
      <c r="H556" s="295"/>
      <c r="I556" s="296"/>
      <c r="J556" s="300"/>
      <c r="K556" s="295"/>
      <c r="L556" s="331"/>
      <c r="M556" s="319"/>
      <c r="N556" s="300"/>
    </row>
    <row r="557" spans="1:14" ht="60" x14ac:dyDescent="0.25">
      <c r="A557" s="302" t="s">
        <v>2185</v>
      </c>
      <c r="B557" s="300" t="s">
        <v>2322</v>
      </c>
      <c r="C557" s="296"/>
      <c r="D557" s="300"/>
      <c r="E557" s="295"/>
      <c r="F557" s="295"/>
      <c r="G557" s="296">
        <v>4</v>
      </c>
      <c r="H557" s="295" t="s">
        <v>2323</v>
      </c>
      <c r="I557" s="296"/>
      <c r="J557" s="300"/>
      <c r="K557" s="295" t="s">
        <v>2324</v>
      </c>
      <c r="L557" s="331"/>
      <c r="M557" s="319" t="s">
        <v>2325</v>
      </c>
      <c r="N557" s="300"/>
    </row>
    <row r="558" spans="1:14" x14ac:dyDescent="0.25">
      <c r="A558" s="302"/>
      <c r="B558" s="300"/>
      <c r="C558" s="296"/>
      <c r="D558" s="300"/>
      <c r="E558" s="295"/>
      <c r="F558" s="295"/>
      <c r="G558" s="296"/>
      <c r="H558" s="295"/>
      <c r="I558" s="296"/>
      <c r="J558" s="300"/>
      <c r="K558" s="295"/>
      <c r="L558" s="331"/>
      <c r="M558" s="319"/>
      <c r="N558" s="300"/>
    </row>
    <row r="559" spans="1:14" ht="30" x14ac:dyDescent="0.25">
      <c r="A559" s="302" t="s">
        <v>1670</v>
      </c>
      <c r="B559" s="300" t="s">
        <v>2326</v>
      </c>
      <c r="C559" s="296"/>
      <c r="D559" s="300"/>
      <c r="E559" s="295"/>
      <c r="F559" s="295"/>
      <c r="G559" s="296">
        <v>5</v>
      </c>
      <c r="H559" s="295" t="s">
        <v>2327</v>
      </c>
      <c r="I559" s="296"/>
      <c r="J559" s="300"/>
      <c r="K559" s="295" t="s">
        <v>1925</v>
      </c>
      <c r="L559" s="331"/>
      <c r="M559" s="319" t="s">
        <v>2328</v>
      </c>
      <c r="N559" s="300"/>
    </row>
    <row r="560" spans="1:14" x14ac:dyDescent="0.25">
      <c r="A560" s="302"/>
      <c r="B560" s="300"/>
      <c r="C560" s="296"/>
      <c r="D560" s="300"/>
      <c r="E560" s="295"/>
      <c r="F560" s="295"/>
      <c r="G560" s="296"/>
      <c r="H560" s="295"/>
      <c r="I560" s="296"/>
      <c r="J560" s="300"/>
      <c r="K560" s="295"/>
      <c r="L560" s="331"/>
      <c r="M560" s="319"/>
      <c r="N560" s="300"/>
    </row>
    <row r="561" spans="1:14" ht="30" x14ac:dyDescent="0.25">
      <c r="A561" s="302" t="s">
        <v>1672</v>
      </c>
      <c r="B561" s="300" t="s">
        <v>2322</v>
      </c>
      <c r="C561" s="296"/>
      <c r="D561" s="300"/>
      <c r="E561" s="295"/>
      <c r="F561" s="295"/>
      <c r="G561" s="296"/>
      <c r="H561" s="295"/>
      <c r="I561" s="296">
        <v>2</v>
      </c>
      <c r="J561" s="300" t="s">
        <v>2329</v>
      </c>
      <c r="K561" s="295" t="s">
        <v>2324</v>
      </c>
      <c r="L561" s="331"/>
      <c r="M561" s="319" t="s">
        <v>2330</v>
      </c>
      <c r="N561" s="300"/>
    </row>
    <row r="562" spans="1:14" x14ac:dyDescent="0.25">
      <c r="A562" s="302"/>
      <c r="B562" s="300"/>
      <c r="C562" s="296"/>
      <c r="D562" s="300"/>
      <c r="E562" s="295"/>
      <c r="F562" s="295"/>
      <c r="G562" s="296"/>
      <c r="H562" s="295"/>
      <c r="I562" s="296"/>
      <c r="J562" s="300"/>
      <c r="K562" s="295"/>
      <c r="L562" s="331"/>
      <c r="M562" s="319"/>
      <c r="N562" s="300"/>
    </row>
    <row r="563" spans="1:14" ht="75" x14ac:dyDescent="0.25">
      <c r="A563" s="302" t="s">
        <v>1675</v>
      </c>
      <c r="B563" s="300" t="s">
        <v>2326</v>
      </c>
      <c r="C563" s="296"/>
      <c r="D563" s="300"/>
      <c r="E563" s="295"/>
      <c r="F563" s="295"/>
      <c r="G563" s="296"/>
      <c r="H563" s="295"/>
      <c r="I563" s="296">
        <v>3</v>
      </c>
      <c r="J563" s="300" t="s">
        <v>2331</v>
      </c>
      <c r="K563" s="319" t="s">
        <v>2332</v>
      </c>
      <c r="L563" s="331"/>
      <c r="M563" s="319" t="s">
        <v>2333</v>
      </c>
      <c r="N563" s="300"/>
    </row>
    <row r="564" spans="1:14" x14ac:dyDescent="0.25">
      <c r="A564" s="302"/>
      <c r="B564" s="300"/>
      <c r="C564" s="296"/>
      <c r="D564" s="300"/>
      <c r="E564" s="295"/>
      <c r="F564" s="295"/>
      <c r="G564" s="296"/>
      <c r="H564" s="295"/>
      <c r="I564" s="296"/>
      <c r="J564" s="300"/>
      <c r="K564" s="318"/>
      <c r="L564" s="331"/>
      <c r="M564" s="319"/>
      <c r="N564" s="300"/>
    </row>
    <row r="565" spans="1:14" ht="30" x14ac:dyDescent="0.25">
      <c r="A565" s="302" t="s">
        <v>2334</v>
      </c>
      <c r="B565" s="300" t="s">
        <v>2335</v>
      </c>
      <c r="C565" s="296"/>
      <c r="D565" s="300"/>
      <c r="E565" s="295"/>
      <c r="F565" s="295"/>
      <c r="G565" s="296">
        <v>6</v>
      </c>
      <c r="H565" s="300" t="s">
        <v>2336</v>
      </c>
      <c r="I565" s="296"/>
      <c r="J565" s="301"/>
      <c r="K565" s="351" t="s">
        <v>1925</v>
      </c>
      <c r="L565" s="331"/>
      <c r="M565" s="319" t="s">
        <v>2328</v>
      </c>
      <c r="N565" s="300"/>
    </row>
    <row r="566" spans="1:14" x14ac:dyDescent="0.25">
      <c r="A566" s="302"/>
      <c r="B566" s="300"/>
      <c r="C566" s="296"/>
      <c r="D566" s="300"/>
      <c r="E566" s="295"/>
      <c r="F566" s="295"/>
      <c r="G566" s="296"/>
      <c r="H566" s="295"/>
      <c r="I566" s="296"/>
      <c r="J566" s="300"/>
      <c r="K566" s="351"/>
      <c r="L566" s="331"/>
      <c r="M566" s="319"/>
      <c r="N566" s="300"/>
    </row>
    <row r="567" spans="1:14" ht="30" x14ac:dyDescent="0.25">
      <c r="A567" s="302" t="s">
        <v>2337</v>
      </c>
      <c r="B567" s="300" t="s">
        <v>2338</v>
      </c>
      <c r="C567" s="296"/>
      <c r="D567" s="300"/>
      <c r="E567" s="295"/>
      <c r="F567" s="295"/>
      <c r="G567" s="296">
        <v>7</v>
      </c>
      <c r="H567" s="300" t="s">
        <v>2339</v>
      </c>
      <c r="I567" s="296"/>
      <c r="J567" s="300"/>
      <c r="K567" s="351" t="s">
        <v>2324</v>
      </c>
      <c r="L567" s="331"/>
      <c r="M567" s="319" t="s">
        <v>2328</v>
      </c>
      <c r="N567" s="300"/>
    </row>
    <row r="568" spans="1:14" x14ac:dyDescent="0.25">
      <c r="A568" s="302"/>
      <c r="B568" s="300"/>
      <c r="C568" s="296"/>
      <c r="D568" s="300"/>
      <c r="E568" s="295"/>
      <c r="F568" s="295"/>
      <c r="G568" s="296"/>
      <c r="H568" s="295"/>
      <c r="I568" s="296"/>
      <c r="J568" s="300"/>
      <c r="K568" s="351"/>
      <c r="L568" s="331"/>
      <c r="M568" s="319"/>
      <c r="N568" s="300"/>
    </row>
    <row r="569" spans="1:14" ht="45" x14ac:dyDescent="0.25">
      <c r="A569" s="302" t="s">
        <v>2340</v>
      </c>
      <c r="B569" s="300" t="s">
        <v>2341</v>
      </c>
      <c r="C569" s="296"/>
      <c r="D569" s="300"/>
      <c r="E569" s="295"/>
      <c r="F569" s="295"/>
      <c r="G569" s="296">
        <v>8</v>
      </c>
      <c r="H569" s="300" t="s">
        <v>2342</v>
      </c>
      <c r="I569" s="296"/>
      <c r="J569" s="300"/>
      <c r="K569" s="351" t="s">
        <v>2343</v>
      </c>
      <c r="L569" s="331"/>
      <c r="M569" s="319" t="s">
        <v>2328</v>
      </c>
      <c r="N569" s="300"/>
    </row>
    <row r="570" spans="1:14" x14ac:dyDescent="0.25">
      <c r="A570" s="302"/>
      <c r="B570" s="300"/>
      <c r="C570" s="296"/>
      <c r="D570" s="300"/>
      <c r="E570" s="295"/>
      <c r="F570" s="295"/>
      <c r="G570" s="296"/>
      <c r="H570" s="295"/>
      <c r="I570" s="296"/>
      <c r="J570" s="300"/>
      <c r="K570" s="295"/>
      <c r="L570" s="331"/>
      <c r="M570" s="319"/>
      <c r="N570" s="300"/>
    </row>
    <row r="571" spans="1:14" ht="75" x14ac:dyDescent="0.25">
      <c r="A571" s="302"/>
      <c r="B571" s="300"/>
      <c r="C571" s="296" t="s">
        <v>1650</v>
      </c>
      <c r="D571" s="300" t="s">
        <v>2344</v>
      </c>
      <c r="E571" s="295"/>
      <c r="F571" s="295"/>
      <c r="G571" s="296">
        <v>9</v>
      </c>
      <c r="H571" s="295" t="s">
        <v>2345</v>
      </c>
      <c r="I571" s="296"/>
      <c r="J571" s="300"/>
      <c r="K571" s="295" t="s">
        <v>2346</v>
      </c>
      <c r="L571" s="331"/>
      <c r="M571" s="319" t="s">
        <v>2061</v>
      </c>
      <c r="N571" s="300"/>
    </row>
    <row r="572" spans="1:14" x14ac:dyDescent="0.25">
      <c r="A572" s="302"/>
      <c r="B572" s="300"/>
      <c r="C572" s="296"/>
      <c r="D572" s="300"/>
      <c r="E572" s="295"/>
      <c r="F572" s="295"/>
      <c r="G572" s="296"/>
      <c r="H572" s="295"/>
      <c r="I572" s="296"/>
      <c r="J572" s="300"/>
      <c r="K572" s="295"/>
      <c r="L572" s="331"/>
      <c r="M572" s="319"/>
      <c r="N572" s="300"/>
    </row>
    <row r="573" spans="1:14" ht="90" x14ac:dyDescent="0.25">
      <c r="A573" s="302"/>
      <c r="B573" s="300"/>
      <c r="C573" s="296" t="s">
        <v>1656</v>
      </c>
      <c r="D573" s="300" t="s">
        <v>2259</v>
      </c>
      <c r="E573" s="295"/>
      <c r="F573" s="295"/>
      <c r="G573" s="296">
        <v>10</v>
      </c>
      <c r="H573" s="295" t="s">
        <v>2347</v>
      </c>
      <c r="I573" s="296"/>
      <c r="J573" s="300"/>
      <c r="K573" s="295" t="s">
        <v>2348</v>
      </c>
      <c r="L573" s="331"/>
      <c r="M573" s="319" t="s">
        <v>2349</v>
      </c>
      <c r="N573" s="300"/>
    </row>
    <row r="574" spans="1:14" x14ac:dyDescent="0.25">
      <c r="A574" s="302"/>
      <c r="B574" s="300"/>
      <c r="C574" s="296"/>
      <c r="D574" s="300"/>
      <c r="E574" s="295"/>
      <c r="F574" s="295"/>
      <c r="G574" s="296"/>
      <c r="H574" s="295"/>
      <c r="I574" s="296"/>
      <c r="J574" s="300"/>
      <c r="K574" s="295"/>
      <c r="L574" s="331"/>
      <c r="M574" s="319"/>
      <c r="N574" s="300"/>
    </row>
    <row r="575" spans="1:14" ht="90" x14ac:dyDescent="0.25">
      <c r="A575" s="302"/>
      <c r="B575" s="300"/>
      <c r="C575" s="296" t="s">
        <v>1659</v>
      </c>
      <c r="D575" s="300" t="s">
        <v>2259</v>
      </c>
      <c r="E575" s="295"/>
      <c r="F575" s="295"/>
      <c r="G575" s="296"/>
      <c r="H575" s="295"/>
      <c r="I575" s="296">
        <v>4</v>
      </c>
      <c r="J575" s="300" t="s">
        <v>2350</v>
      </c>
      <c r="K575" s="295" t="s">
        <v>2351</v>
      </c>
      <c r="L575" s="331"/>
      <c r="M575" s="319" t="s">
        <v>2330</v>
      </c>
      <c r="N575" s="300"/>
    </row>
    <row r="576" spans="1:14" x14ac:dyDescent="0.25">
      <c r="A576" s="302"/>
      <c r="B576" s="300"/>
      <c r="C576" s="296"/>
      <c r="D576" s="300"/>
      <c r="E576" s="295"/>
      <c r="F576" s="295"/>
      <c r="G576" s="296"/>
      <c r="H576" s="295"/>
      <c r="I576" s="296"/>
      <c r="J576" s="300"/>
      <c r="K576" s="295"/>
      <c r="L576" s="331"/>
      <c r="M576" s="319"/>
      <c r="N576" s="300"/>
    </row>
    <row r="577" spans="1:14" ht="60" x14ac:dyDescent="0.25">
      <c r="A577" s="302"/>
      <c r="B577" s="300"/>
      <c r="C577" s="296" t="s">
        <v>1662</v>
      </c>
      <c r="D577" s="300" t="s">
        <v>2352</v>
      </c>
      <c r="E577" s="295"/>
      <c r="F577" s="295"/>
      <c r="G577" s="296"/>
      <c r="H577" s="295"/>
      <c r="I577" s="296">
        <v>5</v>
      </c>
      <c r="J577" s="300" t="s">
        <v>2353</v>
      </c>
      <c r="K577" s="295" t="s">
        <v>2354</v>
      </c>
      <c r="L577" s="331"/>
      <c r="M577" s="319" t="s">
        <v>2061</v>
      </c>
      <c r="N577" s="300"/>
    </row>
    <row r="578" spans="1:14" x14ac:dyDescent="0.25">
      <c r="A578" s="302"/>
      <c r="B578" s="300"/>
      <c r="C578" s="296"/>
      <c r="D578" s="300"/>
      <c r="E578" s="295"/>
      <c r="F578" s="295"/>
      <c r="G578" s="296"/>
      <c r="H578" s="295"/>
      <c r="I578" s="296"/>
      <c r="J578" s="300"/>
      <c r="K578" s="295"/>
      <c r="L578" s="331"/>
      <c r="M578" s="319"/>
      <c r="N578" s="300"/>
    </row>
    <row r="579" spans="1:14" ht="105" x14ac:dyDescent="0.25">
      <c r="A579" s="302"/>
      <c r="C579" s="296" t="s">
        <v>1665</v>
      </c>
      <c r="D579" s="300" t="s">
        <v>2355</v>
      </c>
      <c r="E579" s="295"/>
      <c r="F579" s="295"/>
      <c r="G579" s="296">
        <v>11</v>
      </c>
      <c r="H579" s="295" t="s">
        <v>2356</v>
      </c>
      <c r="I579" s="296"/>
      <c r="J579" s="300"/>
      <c r="K579" s="295" t="s">
        <v>2357</v>
      </c>
      <c r="L579" s="331"/>
      <c r="M579" s="319" t="s">
        <v>2358</v>
      </c>
      <c r="N579" s="300"/>
    </row>
    <row r="580" spans="1:14" x14ac:dyDescent="0.25">
      <c r="A580" s="302"/>
      <c r="B580" s="300"/>
      <c r="C580" s="296"/>
      <c r="D580" s="300"/>
      <c r="E580" s="295"/>
      <c r="F580" s="295"/>
      <c r="G580" s="296"/>
      <c r="H580" s="295"/>
      <c r="I580" s="296"/>
      <c r="J580" s="300"/>
      <c r="K580" s="295"/>
      <c r="L580" s="331"/>
      <c r="M580" s="319"/>
      <c r="N580" s="300"/>
    </row>
    <row r="581" spans="1:14" ht="135" x14ac:dyDescent="0.25">
      <c r="A581" s="302"/>
      <c r="B581" s="300"/>
      <c r="C581" s="296" t="s">
        <v>1667</v>
      </c>
      <c r="D581" s="300" t="s">
        <v>2355</v>
      </c>
      <c r="E581" s="295"/>
      <c r="F581" s="295"/>
      <c r="G581" s="296"/>
      <c r="H581" s="295"/>
      <c r="I581" s="296">
        <v>6</v>
      </c>
      <c r="J581" s="300" t="s">
        <v>2359</v>
      </c>
      <c r="K581" s="295" t="s">
        <v>2360</v>
      </c>
      <c r="L581" s="331"/>
      <c r="M581" s="319" t="s">
        <v>2361</v>
      </c>
      <c r="N581" s="300"/>
    </row>
    <row r="582" spans="1:14" x14ac:dyDescent="0.25">
      <c r="A582" s="302"/>
      <c r="B582" s="300"/>
      <c r="C582" s="296"/>
      <c r="D582" s="300"/>
      <c r="E582" s="295"/>
      <c r="F582" s="295"/>
      <c r="G582" s="296"/>
      <c r="H582" s="295"/>
      <c r="I582" s="296"/>
      <c r="J582" s="300"/>
      <c r="K582" s="295"/>
      <c r="L582" s="331"/>
      <c r="M582" s="319"/>
      <c r="N582" s="300"/>
    </row>
    <row r="583" spans="1:14" ht="75" x14ac:dyDescent="0.25">
      <c r="A583" s="302"/>
      <c r="B583" s="300"/>
      <c r="C583" s="296" t="s">
        <v>1670</v>
      </c>
      <c r="D583" s="300" t="s">
        <v>2362</v>
      </c>
      <c r="E583" s="295"/>
      <c r="F583" s="295"/>
      <c r="G583" s="296"/>
      <c r="H583" s="295"/>
      <c r="I583" s="296">
        <v>7</v>
      </c>
      <c r="J583" s="300" t="s">
        <v>2363</v>
      </c>
      <c r="K583" s="295" t="s">
        <v>2364</v>
      </c>
      <c r="L583" s="331"/>
      <c r="M583" s="319" t="s">
        <v>2365</v>
      </c>
      <c r="N583" s="300"/>
    </row>
    <row r="584" spans="1:14" x14ac:dyDescent="0.25">
      <c r="A584" s="302"/>
      <c r="B584" s="300"/>
      <c r="C584" s="296"/>
      <c r="D584" s="300"/>
      <c r="E584" s="295"/>
      <c r="F584" s="295"/>
      <c r="G584" s="296"/>
      <c r="H584" s="295"/>
      <c r="I584" s="296"/>
      <c r="J584" s="300"/>
      <c r="K584" s="295"/>
      <c r="L584" s="331"/>
      <c r="M584" s="319"/>
      <c r="N584" s="300"/>
    </row>
    <row r="585" spans="1:14" ht="180" x14ac:dyDescent="0.25">
      <c r="A585" s="302"/>
      <c r="B585" s="300"/>
      <c r="C585" s="296" t="s">
        <v>1672</v>
      </c>
      <c r="D585" s="300" t="s">
        <v>2355</v>
      </c>
      <c r="E585" s="295"/>
      <c r="F585" s="295"/>
      <c r="G585" s="296"/>
      <c r="H585" s="295"/>
      <c r="I585" s="296">
        <v>8</v>
      </c>
      <c r="J585" s="300" t="s">
        <v>2336</v>
      </c>
      <c r="K585" s="295" t="s">
        <v>2366</v>
      </c>
      <c r="L585" s="331"/>
      <c r="M585" s="319" t="s">
        <v>2361</v>
      </c>
      <c r="N585" s="300"/>
    </row>
    <row r="586" spans="1:14" x14ac:dyDescent="0.25">
      <c r="A586" s="302"/>
      <c r="B586" s="300"/>
      <c r="C586" s="296"/>
      <c r="D586" s="300"/>
      <c r="E586" s="295"/>
      <c r="F586" s="295"/>
      <c r="G586" s="296"/>
      <c r="H586" s="295"/>
      <c r="I586" s="296"/>
      <c r="J586" s="300"/>
      <c r="K586" s="295"/>
      <c r="L586" s="331"/>
      <c r="M586" s="319"/>
      <c r="N586" s="300"/>
    </row>
    <row r="587" spans="1:14" ht="90" x14ac:dyDescent="0.25">
      <c r="A587" s="302"/>
      <c r="B587" s="300"/>
      <c r="C587" s="296" t="s">
        <v>1675</v>
      </c>
      <c r="D587" s="300" t="s">
        <v>2367</v>
      </c>
      <c r="E587" s="295"/>
      <c r="F587" s="295"/>
      <c r="G587" s="296">
        <v>12</v>
      </c>
      <c r="H587" s="295" t="s">
        <v>2368</v>
      </c>
      <c r="I587" s="296"/>
      <c r="J587" s="300"/>
      <c r="K587" s="295" t="s">
        <v>2369</v>
      </c>
      <c r="L587" s="331"/>
      <c r="M587" s="319" t="s">
        <v>2370</v>
      </c>
      <c r="N587" s="300"/>
    </row>
    <row r="588" spans="1:14" x14ac:dyDescent="0.25">
      <c r="A588" s="302"/>
      <c r="B588" s="300"/>
      <c r="C588" s="296"/>
      <c r="D588" s="300"/>
      <c r="E588" s="295"/>
      <c r="F588" s="295"/>
      <c r="G588" s="296"/>
      <c r="H588" s="295"/>
      <c r="I588" s="296"/>
      <c r="J588" s="300"/>
      <c r="K588" s="295"/>
      <c r="L588" s="331"/>
      <c r="M588" s="319"/>
      <c r="N588" s="300"/>
    </row>
    <row r="589" spans="1:14" ht="75" x14ac:dyDescent="0.25">
      <c r="A589" s="302"/>
      <c r="B589" s="300"/>
      <c r="C589" s="296" t="s">
        <v>1678</v>
      </c>
      <c r="D589" s="300" t="s">
        <v>2371</v>
      </c>
      <c r="E589" s="295"/>
      <c r="F589" s="295"/>
      <c r="G589" s="296">
        <v>13</v>
      </c>
      <c r="H589" s="295" t="s">
        <v>2372</v>
      </c>
      <c r="I589" s="296"/>
      <c r="J589" s="300"/>
      <c r="K589" s="295" t="s">
        <v>2373</v>
      </c>
      <c r="L589" s="331"/>
      <c r="M589" s="319" t="s">
        <v>1865</v>
      </c>
      <c r="N589" s="300"/>
    </row>
    <row r="590" spans="1:14" x14ac:dyDescent="0.25">
      <c r="A590" s="302"/>
      <c r="B590" s="300"/>
      <c r="C590" s="296"/>
      <c r="D590" s="300"/>
      <c r="E590" s="295"/>
      <c r="F590" s="295"/>
      <c r="G590" s="296"/>
      <c r="H590" s="295"/>
      <c r="I590" s="296"/>
      <c r="J590" s="300"/>
      <c r="K590" s="295"/>
      <c r="L590" s="331"/>
      <c r="M590" s="319"/>
      <c r="N590" s="300"/>
    </row>
    <row r="591" spans="1:14" ht="135" x14ac:dyDescent="0.25">
      <c r="A591" s="302"/>
      <c r="B591" s="300"/>
      <c r="C591" s="296" t="s">
        <v>2337</v>
      </c>
      <c r="D591" s="300" t="s">
        <v>2374</v>
      </c>
      <c r="E591" s="295"/>
      <c r="F591" s="295"/>
      <c r="G591" s="296"/>
      <c r="H591" s="295"/>
      <c r="I591" s="296">
        <v>9</v>
      </c>
      <c r="J591" s="300" t="s">
        <v>2375</v>
      </c>
      <c r="K591" s="295" t="s">
        <v>2376</v>
      </c>
      <c r="L591" s="331"/>
      <c r="M591" s="319" t="s">
        <v>2377</v>
      </c>
      <c r="N591" s="300"/>
    </row>
    <row r="592" spans="1:14" x14ac:dyDescent="0.25">
      <c r="A592" s="302"/>
      <c r="B592" s="300"/>
      <c r="C592" s="296"/>
      <c r="D592" s="300"/>
      <c r="E592" s="295"/>
      <c r="F592" s="295"/>
      <c r="G592" s="296"/>
      <c r="H592" s="295"/>
      <c r="I592" s="296"/>
      <c r="J592" s="300"/>
      <c r="K592" s="295"/>
      <c r="L592" s="331"/>
      <c r="M592" s="319"/>
      <c r="N592" s="300"/>
    </row>
    <row r="593" spans="1:14" ht="75" x14ac:dyDescent="0.25">
      <c r="A593" s="302"/>
      <c r="B593" s="300"/>
      <c r="C593" s="296"/>
      <c r="D593" s="300"/>
      <c r="E593" s="295" t="s">
        <v>1844</v>
      </c>
      <c r="F593" s="295" t="s">
        <v>2030</v>
      </c>
      <c r="G593" s="296"/>
      <c r="H593" s="295"/>
      <c r="I593" s="296">
        <v>10</v>
      </c>
      <c r="J593" s="300" t="s">
        <v>2378</v>
      </c>
      <c r="K593" s="295" t="s">
        <v>2379</v>
      </c>
      <c r="L593" s="331"/>
      <c r="M593" s="319" t="s">
        <v>2380</v>
      </c>
      <c r="N593" s="300"/>
    </row>
    <row r="594" spans="1:14" x14ac:dyDescent="0.25">
      <c r="A594" s="302"/>
      <c r="B594" s="300"/>
      <c r="C594" s="296"/>
      <c r="D594" s="300"/>
      <c r="E594" s="295"/>
      <c r="F594" s="295"/>
      <c r="G594" s="296"/>
      <c r="H594" s="295"/>
      <c r="I594" s="296"/>
      <c r="J594" s="300"/>
      <c r="K594" s="295"/>
      <c r="L594" s="331"/>
      <c r="M594" s="319"/>
      <c r="N594" s="300"/>
    </row>
    <row r="595" spans="1:14" ht="19.5" customHeight="1" x14ac:dyDescent="0.25">
      <c r="A595" s="344"/>
      <c r="B595" s="345">
        <v>12</v>
      </c>
      <c r="C595" s="346"/>
      <c r="D595" s="345">
        <v>11</v>
      </c>
      <c r="E595" s="346"/>
      <c r="F595" s="347">
        <v>1</v>
      </c>
      <c r="G595" s="346"/>
      <c r="H595" s="347">
        <v>13</v>
      </c>
      <c r="I595" s="346"/>
      <c r="J595" s="345">
        <v>10</v>
      </c>
      <c r="K595" s="347"/>
      <c r="L595" s="359"/>
      <c r="M595" s="345"/>
      <c r="N595" s="345"/>
    </row>
    <row r="597" spans="1:14" ht="21" x14ac:dyDescent="0.35">
      <c r="A597" s="599" t="s">
        <v>1639</v>
      </c>
      <c r="B597" s="599"/>
      <c r="C597" s="599"/>
      <c r="D597" s="599"/>
      <c r="E597" s="599"/>
      <c r="F597" s="599"/>
      <c r="G597" s="599"/>
      <c r="H597" s="599"/>
      <c r="I597" s="599"/>
      <c r="J597" s="599"/>
      <c r="K597" s="599"/>
      <c r="L597" s="328"/>
      <c r="M597" s="328"/>
    </row>
    <row r="598" spans="1:14" ht="18.75" x14ac:dyDescent="0.3">
      <c r="A598" s="289" t="s">
        <v>2381</v>
      </c>
      <c r="B598" s="289"/>
    </row>
    <row r="600" spans="1:14" ht="15" customHeight="1" x14ac:dyDescent="0.25">
      <c r="A600" s="600" t="s">
        <v>1641</v>
      </c>
      <c r="B600" s="600"/>
      <c r="C600" s="601" t="s">
        <v>1642</v>
      </c>
      <c r="D600" s="602"/>
      <c r="E600" s="601" t="s">
        <v>1643</v>
      </c>
      <c r="F600" s="605"/>
      <c r="G600" s="622" t="s">
        <v>1644</v>
      </c>
      <c r="H600" s="617"/>
      <c r="I600" s="617"/>
      <c r="J600" s="607"/>
      <c r="K600" s="601" t="s">
        <v>1645</v>
      </c>
      <c r="L600" s="612" t="s">
        <v>1646</v>
      </c>
      <c r="M600" s="613"/>
      <c r="N600" s="616" t="s">
        <v>1647</v>
      </c>
    </row>
    <row r="601" spans="1:14" x14ac:dyDescent="0.25">
      <c r="A601" s="600"/>
      <c r="B601" s="600"/>
      <c r="C601" s="603"/>
      <c r="D601" s="604"/>
      <c r="E601" s="603"/>
      <c r="F601" s="606"/>
      <c r="G601" s="623" t="s">
        <v>1648</v>
      </c>
      <c r="H601" s="616"/>
      <c r="I601" s="601" t="s">
        <v>1649</v>
      </c>
      <c r="J601" s="616"/>
      <c r="K601" s="603"/>
      <c r="L601" s="614"/>
      <c r="M601" s="615"/>
      <c r="N601" s="616"/>
    </row>
    <row r="602" spans="1:14" x14ac:dyDescent="0.25">
      <c r="A602" s="329"/>
      <c r="B602" s="330"/>
      <c r="C602" s="329"/>
      <c r="D602" s="330"/>
      <c r="G602" s="331"/>
      <c r="H602" s="298"/>
      <c r="I602" s="329"/>
      <c r="J602" s="330"/>
      <c r="K602" s="298"/>
      <c r="L602" s="331"/>
      <c r="M602" s="301"/>
      <c r="N602" s="301"/>
    </row>
    <row r="603" spans="1:14" x14ac:dyDescent="0.25">
      <c r="A603" s="332" t="s">
        <v>1650</v>
      </c>
      <c r="B603" s="301"/>
      <c r="C603" s="331"/>
      <c r="D603" s="301"/>
      <c r="G603" s="331"/>
      <c r="I603" s="331"/>
      <c r="J603" s="301"/>
      <c r="L603" s="331"/>
      <c r="M603" s="301"/>
      <c r="N603" s="301"/>
    </row>
    <row r="604" spans="1:14" x14ac:dyDescent="0.25">
      <c r="A604" s="332"/>
      <c r="B604" s="301"/>
      <c r="C604" s="331"/>
      <c r="D604" s="301"/>
      <c r="G604" s="331"/>
      <c r="I604" s="331"/>
      <c r="J604" s="301"/>
      <c r="L604" s="331"/>
      <c r="M604" s="301"/>
      <c r="N604" s="301"/>
    </row>
    <row r="605" spans="1:14" x14ac:dyDescent="0.25">
      <c r="A605" s="332"/>
      <c r="B605" s="301"/>
      <c r="C605" s="331"/>
      <c r="D605" s="301"/>
      <c r="G605" s="331"/>
      <c r="I605" s="331"/>
      <c r="J605" s="301"/>
      <c r="L605" s="331"/>
      <c r="M605" s="301"/>
      <c r="N605" s="301"/>
    </row>
    <row r="606" spans="1:14" x14ac:dyDescent="0.25">
      <c r="A606" s="332"/>
      <c r="B606" s="301"/>
      <c r="C606" s="331"/>
      <c r="D606" s="301"/>
      <c r="G606" s="331"/>
      <c r="I606" s="331"/>
      <c r="J606" s="301"/>
      <c r="L606" s="331"/>
      <c r="M606" s="301"/>
      <c r="N606" s="301"/>
    </row>
    <row r="607" spans="1:14" x14ac:dyDescent="0.25">
      <c r="A607" s="332"/>
      <c r="B607" s="301"/>
      <c r="C607" s="331"/>
      <c r="D607" s="301"/>
      <c r="G607" s="331"/>
      <c r="I607" s="331"/>
      <c r="J607" s="301"/>
      <c r="L607" s="331"/>
      <c r="M607" s="301"/>
      <c r="N607" s="301"/>
    </row>
    <row r="608" spans="1:14" x14ac:dyDescent="0.25">
      <c r="A608" s="332"/>
      <c r="B608" s="301"/>
      <c r="C608" s="331"/>
      <c r="D608" s="301"/>
      <c r="G608" s="331"/>
      <c r="I608" s="331"/>
      <c r="J608" s="301"/>
      <c r="L608" s="331"/>
      <c r="M608" s="301"/>
      <c r="N608" s="301"/>
    </row>
    <row r="609" spans="1:14" x14ac:dyDescent="0.25">
      <c r="A609" s="332"/>
      <c r="B609" s="301"/>
      <c r="C609" s="331"/>
      <c r="D609" s="301"/>
      <c r="G609" s="331"/>
      <c r="I609" s="331"/>
      <c r="J609" s="301"/>
      <c r="L609" s="331"/>
      <c r="M609" s="301"/>
      <c r="N609" s="301"/>
    </row>
    <row r="610" spans="1:14" x14ac:dyDescent="0.25">
      <c r="A610" s="333"/>
      <c r="B610" s="334"/>
      <c r="C610" s="335"/>
      <c r="D610" s="334"/>
      <c r="E610" s="335"/>
      <c r="F610" s="84"/>
      <c r="G610" s="335"/>
      <c r="H610" s="84"/>
      <c r="I610" s="335"/>
      <c r="J610" s="334"/>
      <c r="K610" s="84"/>
      <c r="L610" s="335"/>
      <c r="M610" s="334"/>
      <c r="N610" s="334"/>
    </row>
    <row r="612" spans="1:14" ht="21" x14ac:dyDescent="0.35">
      <c r="A612" s="599" t="s">
        <v>1639</v>
      </c>
      <c r="B612" s="599"/>
      <c r="C612" s="599"/>
      <c r="D612" s="599"/>
      <c r="E612" s="599"/>
      <c r="F612" s="599"/>
      <c r="G612" s="599"/>
      <c r="H612" s="599"/>
      <c r="I612" s="599"/>
      <c r="J612" s="599"/>
      <c r="K612" s="599"/>
      <c r="L612" s="328"/>
      <c r="M612" s="328"/>
    </row>
    <row r="613" spans="1:14" ht="18.75" x14ac:dyDescent="0.3">
      <c r="A613" s="289" t="s">
        <v>2382</v>
      </c>
      <c r="B613" s="289"/>
    </row>
    <row r="615" spans="1:14" ht="15" customHeight="1" x14ac:dyDescent="0.25">
      <c r="A615" s="600" t="s">
        <v>1641</v>
      </c>
      <c r="B615" s="600"/>
      <c r="C615" s="601" t="s">
        <v>1642</v>
      </c>
      <c r="D615" s="602"/>
      <c r="E615" s="601" t="s">
        <v>1643</v>
      </c>
      <c r="F615" s="605"/>
      <c r="G615" s="622" t="s">
        <v>1644</v>
      </c>
      <c r="H615" s="617"/>
      <c r="I615" s="617"/>
      <c r="J615" s="607"/>
      <c r="K615" s="601" t="s">
        <v>1645</v>
      </c>
      <c r="L615" s="612" t="s">
        <v>1646</v>
      </c>
      <c r="M615" s="613"/>
      <c r="N615" s="616" t="s">
        <v>1647</v>
      </c>
    </row>
    <row r="616" spans="1:14" x14ac:dyDescent="0.25">
      <c r="A616" s="600"/>
      <c r="B616" s="600"/>
      <c r="C616" s="603"/>
      <c r="D616" s="604"/>
      <c r="E616" s="603"/>
      <c r="F616" s="606"/>
      <c r="G616" s="623" t="s">
        <v>1648</v>
      </c>
      <c r="H616" s="616"/>
      <c r="I616" s="601" t="s">
        <v>1649</v>
      </c>
      <c r="J616" s="616"/>
      <c r="K616" s="603"/>
      <c r="L616" s="614"/>
      <c r="M616" s="615"/>
      <c r="N616" s="616"/>
    </row>
    <row r="617" spans="1:14" x14ac:dyDescent="0.25">
      <c r="A617" s="329"/>
      <c r="B617" s="330"/>
      <c r="C617" s="329"/>
      <c r="D617" s="330"/>
      <c r="G617" s="331"/>
      <c r="H617" s="298"/>
      <c r="I617" s="329"/>
      <c r="J617" s="330"/>
      <c r="K617" s="298"/>
      <c r="L617" s="331"/>
      <c r="M617" s="301"/>
      <c r="N617" s="301"/>
    </row>
    <row r="618" spans="1:14" x14ac:dyDescent="0.25">
      <c r="A618" s="332" t="s">
        <v>1650</v>
      </c>
      <c r="B618" s="301"/>
      <c r="C618" s="331"/>
      <c r="D618" s="301"/>
      <c r="G618" s="331"/>
      <c r="I618" s="331"/>
      <c r="J618" s="301"/>
      <c r="L618" s="331"/>
      <c r="M618" s="301"/>
      <c r="N618" s="301"/>
    </row>
    <row r="619" spans="1:14" x14ac:dyDescent="0.25">
      <c r="A619" s="332"/>
      <c r="B619" s="301"/>
      <c r="C619" s="331"/>
      <c r="D619" s="301"/>
      <c r="G619" s="331"/>
      <c r="I619" s="331"/>
      <c r="J619" s="301"/>
      <c r="L619" s="331"/>
      <c r="M619" s="301"/>
      <c r="N619" s="301"/>
    </row>
    <row r="620" spans="1:14" x14ac:dyDescent="0.25">
      <c r="A620" s="332"/>
      <c r="B620" s="301"/>
      <c r="C620" s="331"/>
      <c r="D620" s="301"/>
      <c r="G620" s="331"/>
      <c r="I620" s="331"/>
      <c r="J620" s="301"/>
      <c r="L620" s="331"/>
      <c r="M620" s="301"/>
      <c r="N620" s="301"/>
    </row>
    <row r="621" spans="1:14" x14ac:dyDescent="0.25">
      <c r="A621" s="332"/>
      <c r="B621" s="301"/>
      <c r="C621" s="331"/>
      <c r="D621" s="301"/>
      <c r="G621" s="331"/>
      <c r="I621" s="331"/>
      <c r="J621" s="301"/>
      <c r="L621" s="331"/>
      <c r="M621" s="301"/>
      <c r="N621" s="301"/>
    </row>
    <row r="622" spans="1:14" x14ac:dyDescent="0.25">
      <c r="A622" s="332"/>
      <c r="B622" s="301"/>
      <c r="C622" s="331"/>
      <c r="D622" s="301"/>
      <c r="G622" s="331"/>
      <c r="I622" s="331"/>
      <c r="J622" s="301"/>
      <c r="L622" s="331"/>
      <c r="M622" s="301"/>
      <c r="N622" s="301"/>
    </row>
    <row r="623" spans="1:14" x14ac:dyDescent="0.25">
      <c r="A623" s="332"/>
      <c r="B623" s="301"/>
      <c r="C623" s="331"/>
      <c r="D623" s="301"/>
      <c r="G623" s="331"/>
      <c r="I623" s="331"/>
      <c r="J623" s="301"/>
      <c r="L623" s="331"/>
      <c r="M623" s="301"/>
      <c r="N623" s="301"/>
    </row>
    <row r="624" spans="1:14" x14ac:dyDescent="0.25">
      <c r="A624" s="332"/>
      <c r="B624" s="301"/>
      <c r="C624" s="331"/>
      <c r="D624" s="301"/>
      <c r="G624" s="331"/>
      <c r="I624" s="331"/>
      <c r="J624" s="301"/>
      <c r="L624" s="331"/>
      <c r="M624" s="301"/>
      <c r="N624" s="301"/>
    </row>
    <row r="625" spans="1:14" x14ac:dyDescent="0.25">
      <c r="A625" s="333"/>
      <c r="B625" s="334"/>
      <c r="C625" s="335"/>
      <c r="D625" s="334"/>
      <c r="E625" s="335"/>
      <c r="F625" s="84"/>
      <c r="G625" s="335"/>
      <c r="H625" s="84"/>
      <c r="I625" s="335"/>
      <c r="J625" s="334"/>
      <c r="K625" s="84"/>
      <c r="L625" s="335"/>
      <c r="M625" s="334"/>
      <c r="N625" s="334"/>
    </row>
    <row r="627" spans="1:14" ht="21" x14ac:dyDescent="0.35">
      <c r="A627" s="599" t="s">
        <v>1639</v>
      </c>
      <c r="B627" s="599"/>
      <c r="C627" s="599"/>
      <c r="D627" s="599"/>
      <c r="E627" s="599"/>
      <c r="F627" s="599"/>
      <c r="G627" s="599"/>
      <c r="H627" s="599"/>
      <c r="I627" s="599"/>
      <c r="J627" s="599"/>
      <c r="K627" s="599"/>
      <c r="L627" s="328"/>
      <c r="M627" s="328"/>
    </row>
    <row r="628" spans="1:14" ht="18.75" x14ac:dyDescent="0.3">
      <c r="A628" s="289" t="s">
        <v>2383</v>
      </c>
      <c r="B628" s="289"/>
    </row>
    <row r="630" spans="1:14" ht="15" customHeight="1" x14ac:dyDescent="0.25">
      <c r="A630" s="600" t="s">
        <v>1641</v>
      </c>
      <c r="B630" s="600"/>
      <c r="C630" s="601" t="s">
        <v>1642</v>
      </c>
      <c r="D630" s="602"/>
      <c r="E630" s="601" t="s">
        <v>1643</v>
      </c>
      <c r="F630" s="605"/>
      <c r="G630" s="314"/>
      <c r="H630" s="607" t="s">
        <v>1644</v>
      </c>
      <c r="I630" s="609"/>
      <c r="J630" s="609"/>
      <c r="K630" s="601" t="s">
        <v>1645</v>
      </c>
      <c r="L630" s="612" t="s">
        <v>1646</v>
      </c>
      <c r="M630" s="613"/>
      <c r="N630" s="616" t="s">
        <v>1647</v>
      </c>
    </row>
    <row r="631" spans="1:14" x14ac:dyDescent="0.25">
      <c r="A631" s="600"/>
      <c r="B631" s="600"/>
      <c r="C631" s="603"/>
      <c r="D631" s="604"/>
      <c r="E631" s="603"/>
      <c r="F631" s="606"/>
      <c r="G631" s="623" t="s">
        <v>1648</v>
      </c>
      <c r="H631" s="616"/>
      <c r="I631" s="601" t="s">
        <v>1649</v>
      </c>
      <c r="J631" s="616"/>
      <c r="K631" s="603"/>
      <c r="L631" s="614"/>
      <c r="M631" s="615"/>
      <c r="N631" s="616"/>
    </row>
    <row r="632" spans="1:14" x14ac:dyDescent="0.25">
      <c r="A632" s="293"/>
      <c r="B632" s="294"/>
      <c r="C632" s="293"/>
      <c r="D632" s="294"/>
      <c r="E632" s="295"/>
      <c r="F632" s="295"/>
      <c r="G632" s="296"/>
      <c r="H632" s="297"/>
      <c r="I632" s="293"/>
      <c r="J632" s="294"/>
      <c r="K632" s="297"/>
      <c r="L632" s="343"/>
      <c r="M632" s="319"/>
      <c r="N632" s="300"/>
    </row>
    <row r="633" spans="1:14" ht="60" x14ac:dyDescent="0.25">
      <c r="A633" s="302" t="s">
        <v>1650</v>
      </c>
      <c r="B633" s="300" t="s">
        <v>2384</v>
      </c>
      <c r="C633" s="296"/>
      <c r="D633" s="300"/>
      <c r="E633" s="295"/>
      <c r="F633" s="295"/>
      <c r="G633" s="296">
        <v>1</v>
      </c>
      <c r="H633" s="300" t="s">
        <v>2385</v>
      </c>
      <c r="I633" s="296"/>
      <c r="J633" s="300"/>
      <c r="K633" s="295" t="s">
        <v>2386</v>
      </c>
      <c r="L633" s="343"/>
      <c r="M633" s="319"/>
      <c r="N633" s="300" t="s">
        <v>2387</v>
      </c>
    </row>
    <row r="634" spans="1:14" x14ac:dyDescent="0.25">
      <c r="A634" s="302"/>
      <c r="B634" s="300"/>
      <c r="C634" s="296"/>
      <c r="D634" s="300"/>
      <c r="E634" s="295"/>
      <c r="F634" s="295"/>
      <c r="G634" s="296"/>
      <c r="H634" s="295"/>
      <c r="I634" s="296"/>
      <c r="J634" s="300"/>
      <c r="K634" s="295"/>
      <c r="L634" s="343"/>
      <c r="M634" s="319"/>
      <c r="N634" s="300"/>
    </row>
    <row r="635" spans="1:14" ht="45" x14ac:dyDescent="0.25">
      <c r="A635" s="302" t="s">
        <v>1656</v>
      </c>
      <c r="B635" s="300" t="s">
        <v>2388</v>
      </c>
      <c r="C635" s="296"/>
      <c r="D635" s="300"/>
      <c r="E635" s="295"/>
      <c r="F635" s="295"/>
      <c r="G635" s="296">
        <v>2</v>
      </c>
      <c r="H635" s="300" t="s">
        <v>2389</v>
      </c>
      <c r="I635" s="296"/>
      <c r="J635" s="300"/>
      <c r="K635" s="295" t="s">
        <v>2390</v>
      </c>
      <c r="L635" s="343"/>
      <c r="M635" s="319"/>
      <c r="N635" s="300" t="s">
        <v>2391</v>
      </c>
    </row>
    <row r="636" spans="1:14" x14ac:dyDescent="0.25">
      <c r="A636" s="302"/>
      <c r="B636" s="300"/>
      <c r="C636" s="296"/>
      <c r="D636" s="300"/>
      <c r="E636" s="295"/>
      <c r="F636" s="295"/>
      <c r="G636" s="296"/>
      <c r="H636" s="295"/>
      <c r="I636" s="296"/>
      <c r="J636" s="300"/>
      <c r="K636" s="295"/>
      <c r="L636" s="343"/>
      <c r="M636" s="319"/>
      <c r="N636" s="300"/>
    </row>
    <row r="637" spans="1:14" ht="30" x14ac:dyDescent="0.25">
      <c r="A637" s="302" t="s">
        <v>1659</v>
      </c>
      <c r="B637" s="300" t="s">
        <v>2388</v>
      </c>
      <c r="C637" s="296"/>
      <c r="D637" s="300"/>
      <c r="E637" s="295"/>
      <c r="F637" s="295"/>
      <c r="G637" s="296"/>
      <c r="I637" s="296">
        <v>1</v>
      </c>
      <c r="J637" s="300" t="s">
        <v>2392</v>
      </c>
      <c r="K637" s="295" t="s">
        <v>2393</v>
      </c>
      <c r="L637" s="343"/>
      <c r="M637" s="319"/>
      <c r="N637" s="300" t="s">
        <v>2391</v>
      </c>
    </row>
    <row r="638" spans="1:14" x14ac:dyDescent="0.25">
      <c r="A638" s="302"/>
      <c r="B638" s="300"/>
      <c r="C638" s="296"/>
      <c r="D638" s="300"/>
      <c r="E638" s="295"/>
      <c r="F638" s="295"/>
      <c r="G638" s="296"/>
      <c r="H638" s="295"/>
      <c r="I638" s="296"/>
      <c r="J638" s="300"/>
      <c r="K638" s="295"/>
      <c r="L638" s="343"/>
      <c r="M638" s="319"/>
      <c r="N638" s="300"/>
    </row>
    <row r="639" spans="1:14" ht="93" customHeight="1" x14ac:dyDescent="0.25">
      <c r="A639" s="302"/>
      <c r="B639" s="300"/>
      <c r="C639" s="296" t="s">
        <v>1650</v>
      </c>
      <c r="D639" s="300" t="s">
        <v>2394</v>
      </c>
      <c r="E639" s="295"/>
      <c r="F639" s="295"/>
      <c r="G639" s="296"/>
      <c r="H639" s="295"/>
      <c r="I639" s="296">
        <v>2</v>
      </c>
      <c r="J639" s="300" t="s">
        <v>2395</v>
      </c>
      <c r="K639" s="295" t="s">
        <v>2396</v>
      </c>
      <c r="L639" s="343"/>
      <c r="M639" s="319"/>
      <c r="N639" s="300" t="s">
        <v>2397</v>
      </c>
    </row>
    <row r="640" spans="1:14" x14ac:dyDescent="0.25">
      <c r="A640" s="302"/>
      <c r="B640" s="300"/>
      <c r="C640" s="296"/>
      <c r="D640" s="300"/>
      <c r="E640" s="295"/>
      <c r="F640" s="295"/>
      <c r="G640" s="296"/>
      <c r="H640" s="295"/>
      <c r="I640" s="296"/>
      <c r="J640" s="300"/>
      <c r="K640" s="295"/>
      <c r="L640" s="343"/>
      <c r="M640" s="319"/>
      <c r="N640" s="300"/>
    </row>
    <row r="641" spans="1:14" ht="30" x14ac:dyDescent="0.25">
      <c r="A641" s="302"/>
      <c r="B641" s="300"/>
      <c r="C641" s="296" t="s">
        <v>1656</v>
      </c>
      <c r="D641" s="300" t="s">
        <v>2394</v>
      </c>
      <c r="E641" s="295"/>
      <c r="F641" s="295"/>
      <c r="G641" s="296">
        <v>3</v>
      </c>
      <c r="H641" s="295" t="s">
        <v>2398</v>
      </c>
      <c r="I641" s="296"/>
      <c r="J641" s="300"/>
      <c r="K641" s="295" t="s">
        <v>2399</v>
      </c>
      <c r="L641" s="343"/>
      <c r="M641" s="319"/>
      <c r="N641" s="300" t="s">
        <v>1848</v>
      </c>
    </row>
    <row r="642" spans="1:14" x14ac:dyDescent="0.25">
      <c r="A642" s="302"/>
      <c r="B642" s="300"/>
      <c r="C642" s="296"/>
      <c r="D642" s="300"/>
      <c r="E642" s="295"/>
      <c r="F642" s="295"/>
      <c r="G642" s="296"/>
      <c r="H642" s="295"/>
      <c r="I642" s="296"/>
      <c r="J642" s="300"/>
      <c r="K642" s="295"/>
      <c r="L642" s="343"/>
      <c r="M642" s="319"/>
      <c r="N642" s="300"/>
    </row>
    <row r="643" spans="1:14" ht="30" x14ac:dyDescent="0.25">
      <c r="A643" s="302"/>
      <c r="B643" s="300"/>
      <c r="C643" s="296" t="s">
        <v>1659</v>
      </c>
      <c r="D643" s="300" t="s">
        <v>2400</v>
      </c>
      <c r="E643" s="295"/>
      <c r="F643" s="295"/>
      <c r="G643" s="296">
        <v>4</v>
      </c>
      <c r="H643" s="295" t="s">
        <v>2401</v>
      </c>
      <c r="I643" s="296"/>
      <c r="J643" s="300"/>
      <c r="K643" s="295" t="s">
        <v>2399</v>
      </c>
      <c r="L643" s="343"/>
      <c r="M643" s="319"/>
      <c r="N643" s="300" t="s">
        <v>1848</v>
      </c>
    </row>
    <row r="644" spans="1:14" x14ac:dyDescent="0.25">
      <c r="A644" s="302"/>
      <c r="B644" s="300"/>
      <c r="C644" s="296"/>
      <c r="D644" s="300"/>
      <c r="E644" s="295"/>
      <c r="F644" s="295"/>
      <c r="G644" s="296"/>
      <c r="H644" s="295"/>
      <c r="I644" s="296"/>
      <c r="J644" s="300"/>
      <c r="K644" s="295"/>
      <c r="L644" s="343"/>
      <c r="M644" s="319"/>
      <c r="N644" s="300"/>
    </row>
    <row r="645" spans="1:14" ht="30" x14ac:dyDescent="0.25">
      <c r="A645" s="302"/>
      <c r="B645" s="300"/>
      <c r="C645" s="296" t="s">
        <v>1662</v>
      </c>
      <c r="D645" s="300" t="s">
        <v>2402</v>
      </c>
      <c r="E645" s="295"/>
      <c r="F645" s="295"/>
      <c r="G645" s="296">
        <v>5</v>
      </c>
      <c r="H645" s="295" t="s">
        <v>2403</v>
      </c>
      <c r="I645" s="296"/>
      <c r="J645" s="300"/>
      <c r="K645" s="295" t="s">
        <v>2399</v>
      </c>
      <c r="L645" s="343"/>
      <c r="M645" s="319"/>
      <c r="N645" s="300" t="s">
        <v>1848</v>
      </c>
    </row>
    <row r="646" spans="1:14" x14ac:dyDescent="0.25">
      <c r="A646" s="302"/>
      <c r="B646" s="300"/>
      <c r="C646" s="296"/>
      <c r="D646" s="300"/>
      <c r="E646" s="295"/>
      <c r="F646" s="295"/>
      <c r="G646" s="296"/>
      <c r="H646" s="295"/>
      <c r="I646" s="296"/>
      <c r="J646" s="300"/>
      <c r="K646" s="295"/>
      <c r="L646" s="343"/>
      <c r="M646" s="319"/>
      <c r="N646" s="300"/>
    </row>
    <row r="647" spans="1:14" ht="30" x14ac:dyDescent="0.25">
      <c r="A647" s="302"/>
      <c r="B647" s="300"/>
      <c r="C647" s="296" t="s">
        <v>1665</v>
      </c>
      <c r="D647" s="300" t="s">
        <v>2404</v>
      </c>
      <c r="E647" s="295"/>
      <c r="F647" s="295"/>
      <c r="G647" s="296">
        <v>6</v>
      </c>
      <c r="H647" s="295" t="s">
        <v>2405</v>
      </c>
      <c r="I647" s="296"/>
      <c r="J647" s="300"/>
      <c r="K647" s="295" t="s">
        <v>2399</v>
      </c>
      <c r="L647" s="343"/>
      <c r="M647" s="319"/>
      <c r="N647" s="300" t="s">
        <v>1848</v>
      </c>
    </row>
    <row r="648" spans="1:14" x14ac:dyDescent="0.25">
      <c r="A648" s="302"/>
      <c r="B648" s="300"/>
      <c r="C648" s="296"/>
      <c r="D648" s="300"/>
      <c r="E648" s="295"/>
      <c r="F648" s="295"/>
      <c r="G648" s="296"/>
      <c r="H648" s="295"/>
      <c r="I648" s="296"/>
      <c r="J648" s="300"/>
      <c r="K648" s="295"/>
      <c r="L648" s="343"/>
      <c r="M648" s="319"/>
      <c r="N648" s="300"/>
    </row>
    <row r="649" spans="1:14" ht="75" x14ac:dyDescent="0.25">
      <c r="A649" s="302"/>
      <c r="B649" s="300"/>
      <c r="C649" s="296" t="s">
        <v>1667</v>
      </c>
      <c r="D649" s="300" t="s">
        <v>2394</v>
      </c>
      <c r="E649" s="295"/>
      <c r="F649" s="295"/>
      <c r="G649" s="296">
        <v>7</v>
      </c>
      <c r="H649" s="295" t="s">
        <v>2406</v>
      </c>
      <c r="I649" s="296"/>
      <c r="J649" s="300"/>
      <c r="K649" s="295" t="s">
        <v>2407</v>
      </c>
      <c r="L649" s="343"/>
      <c r="M649" s="319"/>
      <c r="N649" s="300" t="s">
        <v>2397</v>
      </c>
    </row>
    <row r="650" spans="1:14" x14ac:dyDescent="0.25">
      <c r="A650" s="302"/>
      <c r="B650" s="300"/>
      <c r="C650" s="296"/>
      <c r="D650" s="300"/>
      <c r="E650" s="295"/>
      <c r="F650" s="295"/>
      <c r="G650" s="296"/>
      <c r="H650" s="295"/>
      <c r="I650" s="296"/>
      <c r="J650" s="300"/>
      <c r="K650" s="295"/>
      <c r="L650" s="343"/>
      <c r="M650" s="319"/>
      <c r="N650" s="300"/>
    </row>
    <row r="651" spans="1:14" ht="75" x14ac:dyDescent="0.25">
      <c r="A651" s="302"/>
      <c r="B651" s="300"/>
      <c r="C651" s="296" t="s">
        <v>1670</v>
      </c>
      <c r="D651" s="300" t="s">
        <v>2408</v>
      </c>
      <c r="E651" s="295"/>
      <c r="F651" s="295"/>
      <c r="G651" s="296">
        <v>8</v>
      </c>
      <c r="H651" s="295" t="s">
        <v>2409</v>
      </c>
      <c r="I651" s="296"/>
      <c r="J651" s="300"/>
      <c r="K651" s="295" t="s">
        <v>2407</v>
      </c>
      <c r="L651" s="343"/>
      <c r="M651" s="319"/>
      <c r="N651" s="300" t="s">
        <v>2397</v>
      </c>
    </row>
    <row r="652" spans="1:14" x14ac:dyDescent="0.25">
      <c r="A652" s="302"/>
      <c r="B652" s="300"/>
      <c r="C652" s="296"/>
      <c r="D652" s="300"/>
      <c r="E652" s="295"/>
      <c r="F652" s="295"/>
      <c r="G652" s="296"/>
      <c r="H652" s="295"/>
      <c r="I652" s="296"/>
      <c r="J652" s="300"/>
      <c r="K652" s="295"/>
      <c r="L652" s="343"/>
      <c r="M652" s="319"/>
      <c r="N652" s="300"/>
    </row>
    <row r="653" spans="1:14" ht="75" x14ac:dyDescent="0.25">
      <c r="A653" s="302"/>
      <c r="B653" s="300"/>
      <c r="C653" s="296" t="s">
        <v>1672</v>
      </c>
      <c r="D653" s="300" t="s">
        <v>2410</v>
      </c>
      <c r="E653" s="295"/>
      <c r="F653" s="295"/>
      <c r="G653" s="296">
        <v>9</v>
      </c>
      <c r="H653" s="295" t="s">
        <v>2411</v>
      </c>
      <c r="I653" s="296"/>
      <c r="J653" s="300"/>
      <c r="K653" s="295" t="s">
        <v>2407</v>
      </c>
      <c r="L653" s="343"/>
      <c r="M653" s="319"/>
      <c r="N653" s="300" t="s">
        <v>2397</v>
      </c>
    </row>
    <row r="654" spans="1:14" x14ac:dyDescent="0.25">
      <c r="A654" s="302"/>
      <c r="B654" s="300"/>
      <c r="C654" s="296"/>
      <c r="D654" s="300"/>
      <c r="E654" s="295"/>
      <c r="F654" s="295"/>
      <c r="G654" s="296"/>
      <c r="H654" s="295"/>
      <c r="I654" s="296"/>
      <c r="J654" s="300"/>
      <c r="K654" s="295"/>
      <c r="L654" s="343"/>
      <c r="M654" s="319"/>
      <c r="N654" s="300"/>
    </row>
    <row r="655" spans="1:14" ht="75" x14ac:dyDescent="0.25">
      <c r="A655" s="302"/>
      <c r="B655" s="300"/>
      <c r="C655" s="296" t="s">
        <v>1675</v>
      </c>
      <c r="D655" s="300" t="s">
        <v>2412</v>
      </c>
      <c r="E655" s="295"/>
      <c r="F655" s="295"/>
      <c r="G655" s="296">
        <v>10</v>
      </c>
      <c r="H655" s="295" t="s">
        <v>2413</v>
      </c>
      <c r="I655" s="296"/>
      <c r="J655" s="300"/>
      <c r="K655" s="295" t="s">
        <v>2407</v>
      </c>
      <c r="L655" s="343"/>
      <c r="M655" s="319"/>
      <c r="N655" s="300" t="s">
        <v>2397</v>
      </c>
    </row>
    <row r="656" spans="1:14" x14ac:dyDescent="0.25">
      <c r="A656" s="302"/>
      <c r="B656" s="300"/>
      <c r="C656" s="296"/>
      <c r="D656" s="300"/>
      <c r="E656" s="295"/>
      <c r="F656" s="295"/>
      <c r="G656" s="296"/>
      <c r="H656" s="295"/>
      <c r="I656" s="296"/>
      <c r="J656" s="300"/>
      <c r="K656" s="295"/>
      <c r="L656" s="343"/>
      <c r="M656" s="319"/>
      <c r="N656" s="300"/>
    </row>
    <row r="657" spans="1:14" ht="75" x14ac:dyDescent="0.25">
      <c r="A657" s="302"/>
      <c r="B657" s="300"/>
      <c r="C657" s="296" t="s">
        <v>1678</v>
      </c>
      <c r="D657" s="300" t="s">
        <v>2394</v>
      </c>
      <c r="E657" s="295"/>
      <c r="F657" s="295"/>
      <c r="G657" s="296">
        <v>11</v>
      </c>
      <c r="H657" s="295" t="s">
        <v>2414</v>
      </c>
      <c r="I657" s="296"/>
      <c r="J657" s="300"/>
      <c r="K657" s="295" t="s">
        <v>2407</v>
      </c>
      <c r="L657" s="343"/>
      <c r="M657" s="319"/>
      <c r="N657" s="300" t="s">
        <v>2397</v>
      </c>
    </row>
    <row r="658" spans="1:14" x14ac:dyDescent="0.25">
      <c r="A658" s="302"/>
      <c r="B658" s="300"/>
      <c r="C658" s="296"/>
      <c r="D658" s="300"/>
      <c r="E658" s="295"/>
      <c r="F658" s="295"/>
      <c r="G658" s="296"/>
      <c r="H658" s="295"/>
      <c r="I658" s="296"/>
      <c r="J658" s="300"/>
      <c r="K658" s="295"/>
      <c r="L658" s="343"/>
      <c r="M658" s="319"/>
      <c r="N658" s="300"/>
    </row>
    <row r="659" spans="1:14" ht="63.75" customHeight="1" x14ac:dyDescent="0.25">
      <c r="A659" s="302"/>
      <c r="B659" s="300"/>
      <c r="C659" s="296" t="s">
        <v>1681</v>
      </c>
      <c r="D659" s="300" t="s">
        <v>2415</v>
      </c>
      <c r="E659" s="295"/>
      <c r="F659" s="295"/>
      <c r="G659" s="296">
        <v>12</v>
      </c>
      <c r="H659" s="295" t="s">
        <v>2416</v>
      </c>
      <c r="I659" s="296"/>
      <c r="J659" s="300"/>
      <c r="K659" s="295" t="s">
        <v>2417</v>
      </c>
      <c r="L659" s="343"/>
      <c r="M659" s="319"/>
      <c r="N659" s="300" t="s">
        <v>2397</v>
      </c>
    </row>
    <row r="660" spans="1:14" x14ac:dyDescent="0.25">
      <c r="A660" s="302"/>
      <c r="B660" s="300"/>
      <c r="C660" s="296"/>
      <c r="D660" s="300"/>
      <c r="E660" s="295"/>
      <c r="F660" s="295"/>
      <c r="G660" s="296"/>
      <c r="H660" s="295"/>
      <c r="I660" s="296"/>
      <c r="J660" s="300"/>
      <c r="K660" s="295"/>
      <c r="L660" s="343"/>
      <c r="M660" s="319"/>
      <c r="N660" s="300"/>
    </row>
    <row r="661" spans="1:14" ht="108.75" customHeight="1" x14ac:dyDescent="0.25">
      <c r="A661" s="302"/>
      <c r="B661" s="300"/>
      <c r="C661" s="296" t="s">
        <v>1684</v>
      </c>
      <c r="D661" s="300" t="s">
        <v>2418</v>
      </c>
      <c r="E661" s="295"/>
      <c r="F661" s="295"/>
      <c r="G661" s="296">
        <v>13</v>
      </c>
      <c r="H661" s="300" t="s">
        <v>2419</v>
      </c>
      <c r="I661" s="296"/>
      <c r="J661" s="300"/>
      <c r="K661" s="295" t="s">
        <v>2420</v>
      </c>
      <c r="L661" s="343"/>
      <c r="M661" s="319"/>
      <c r="N661" s="300" t="s">
        <v>2421</v>
      </c>
    </row>
    <row r="662" spans="1:14" x14ac:dyDescent="0.25">
      <c r="A662" s="302"/>
      <c r="B662" s="300"/>
      <c r="C662" s="296"/>
      <c r="D662" s="300"/>
      <c r="E662" s="295"/>
      <c r="F662" s="295"/>
      <c r="G662" s="296"/>
      <c r="H662" s="295"/>
      <c r="I662" s="296"/>
      <c r="J662" s="300"/>
      <c r="K662" s="295"/>
      <c r="L662" s="343"/>
      <c r="M662" s="319"/>
      <c r="N662" s="300"/>
    </row>
    <row r="663" spans="1:14" ht="48.75" customHeight="1" x14ac:dyDescent="0.25">
      <c r="A663" s="302"/>
      <c r="B663" s="300"/>
      <c r="C663" s="296" t="s">
        <v>1686</v>
      </c>
      <c r="D663" s="300" t="s">
        <v>2422</v>
      </c>
      <c r="E663" s="295"/>
      <c r="F663" s="295"/>
      <c r="G663" s="296"/>
      <c r="H663" s="295"/>
      <c r="I663" s="296">
        <v>3</v>
      </c>
      <c r="J663" s="300" t="s">
        <v>2423</v>
      </c>
      <c r="K663" s="295" t="s">
        <v>2424</v>
      </c>
      <c r="L663" s="343"/>
      <c r="M663" s="319"/>
      <c r="N663" s="300" t="s">
        <v>2151</v>
      </c>
    </row>
    <row r="664" spans="1:14" x14ac:dyDescent="0.25">
      <c r="A664" s="302"/>
      <c r="B664" s="300"/>
      <c r="C664" s="296"/>
      <c r="D664" s="300"/>
      <c r="E664" s="295"/>
      <c r="F664" s="295"/>
      <c r="G664" s="296"/>
      <c r="H664" s="295"/>
      <c r="I664" s="296"/>
      <c r="J664" s="300"/>
      <c r="K664" s="295"/>
      <c r="L664" s="343"/>
      <c r="M664" s="319"/>
      <c r="N664" s="300"/>
    </row>
    <row r="665" spans="1:14" ht="81.75" customHeight="1" x14ac:dyDescent="0.25">
      <c r="A665" s="302"/>
      <c r="B665" s="300"/>
      <c r="C665" s="296" t="s">
        <v>1689</v>
      </c>
      <c r="D665" s="300" t="s">
        <v>2425</v>
      </c>
      <c r="E665" s="295"/>
      <c r="F665" s="295"/>
      <c r="G665" s="296"/>
      <c r="H665" s="295"/>
      <c r="I665" s="296">
        <v>4</v>
      </c>
      <c r="J665" s="300" t="s">
        <v>2426</v>
      </c>
      <c r="K665" s="295" t="s">
        <v>2427</v>
      </c>
      <c r="L665" s="343"/>
      <c r="M665" s="319"/>
      <c r="N665" s="300" t="s">
        <v>2428</v>
      </c>
    </row>
    <row r="666" spans="1:14" x14ac:dyDescent="0.25">
      <c r="A666" s="302"/>
      <c r="B666" s="300"/>
      <c r="C666" s="296"/>
      <c r="D666" s="300"/>
      <c r="E666" s="295"/>
      <c r="F666" s="295"/>
      <c r="G666" s="296"/>
      <c r="H666" s="295"/>
      <c r="I666" s="296"/>
      <c r="J666" s="300"/>
      <c r="K666" s="295"/>
      <c r="L666" s="343"/>
      <c r="M666" s="319"/>
      <c r="N666" s="300"/>
    </row>
    <row r="667" spans="1:14" ht="78.75" customHeight="1" x14ac:dyDescent="0.25">
      <c r="A667" s="302"/>
      <c r="B667" s="300"/>
      <c r="C667" s="296" t="s">
        <v>1692</v>
      </c>
      <c r="D667" s="300" t="s">
        <v>2425</v>
      </c>
      <c r="E667" s="295"/>
      <c r="F667" s="295"/>
      <c r="G667" s="296"/>
      <c r="H667" s="295"/>
      <c r="I667" s="296">
        <v>5</v>
      </c>
      <c r="J667" s="300" t="s">
        <v>2429</v>
      </c>
      <c r="K667" s="295" t="s">
        <v>2430</v>
      </c>
      <c r="L667" s="343"/>
      <c r="M667" s="319"/>
      <c r="N667" s="300" t="s">
        <v>2428</v>
      </c>
    </row>
    <row r="668" spans="1:14" x14ac:dyDescent="0.25">
      <c r="A668" s="302"/>
      <c r="B668" s="300"/>
      <c r="C668" s="296"/>
      <c r="D668" s="300"/>
      <c r="E668" s="295"/>
      <c r="F668" s="295"/>
      <c r="G668" s="296"/>
      <c r="H668" s="295"/>
      <c r="I668" s="296"/>
      <c r="J668" s="300"/>
      <c r="K668" s="295"/>
      <c r="L668" s="343"/>
      <c r="M668" s="319"/>
      <c r="N668" s="300"/>
    </row>
    <row r="669" spans="1:14" ht="79.5" customHeight="1" x14ac:dyDescent="0.25">
      <c r="A669" s="302"/>
      <c r="B669" s="300"/>
      <c r="C669" s="296" t="s">
        <v>1695</v>
      </c>
      <c r="D669" s="300" t="s">
        <v>1977</v>
      </c>
      <c r="E669" s="295"/>
      <c r="F669" s="295"/>
      <c r="G669" s="296"/>
      <c r="H669" s="295"/>
      <c r="I669" s="296">
        <v>6</v>
      </c>
      <c r="J669" s="300" t="s">
        <v>2431</v>
      </c>
      <c r="K669" s="295" t="s">
        <v>2432</v>
      </c>
      <c r="L669" s="343"/>
      <c r="M669" s="319"/>
      <c r="N669" s="300" t="s">
        <v>2433</v>
      </c>
    </row>
    <row r="670" spans="1:14" x14ac:dyDescent="0.25">
      <c r="A670" s="302"/>
      <c r="B670" s="300"/>
      <c r="C670" s="296"/>
      <c r="D670" s="300"/>
      <c r="E670" s="295"/>
      <c r="F670" s="295"/>
      <c r="G670" s="296"/>
      <c r="H670" s="295"/>
      <c r="I670" s="296"/>
      <c r="J670" s="300"/>
      <c r="K670" s="295"/>
      <c r="L670" s="343"/>
      <c r="M670" s="319"/>
      <c r="N670" s="300"/>
    </row>
    <row r="671" spans="1:14" ht="77.25" customHeight="1" x14ac:dyDescent="0.25">
      <c r="A671" s="302"/>
      <c r="B671" s="300"/>
      <c r="C671" s="296" t="s">
        <v>1698</v>
      </c>
      <c r="D671" s="300" t="s">
        <v>1977</v>
      </c>
      <c r="E671" s="295"/>
      <c r="F671" s="295"/>
      <c r="G671" s="296"/>
      <c r="H671" s="295"/>
      <c r="I671" s="296">
        <v>7</v>
      </c>
      <c r="J671" s="300" t="s">
        <v>2434</v>
      </c>
      <c r="K671" s="295" t="s">
        <v>2435</v>
      </c>
      <c r="L671" s="343"/>
      <c r="M671" s="319"/>
      <c r="N671" s="300" t="s">
        <v>2433</v>
      </c>
    </row>
    <row r="672" spans="1:14" x14ac:dyDescent="0.25">
      <c r="A672" s="302"/>
      <c r="B672" s="300"/>
      <c r="C672" s="296"/>
      <c r="D672" s="300"/>
      <c r="E672" s="295"/>
      <c r="F672" s="295"/>
      <c r="G672" s="296"/>
      <c r="H672" s="295"/>
      <c r="I672" s="296"/>
      <c r="J672" s="300"/>
      <c r="K672" s="295"/>
      <c r="L672" s="343"/>
      <c r="M672" s="319"/>
      <c r="N672" s="300"/>
    </row>
    <row r="673" spans="1:14" ht="75" x14ac:dyDescent="0.25">
      <c r="A673" s="302"/>
      <c r="B673" s="300"/>
      <c r="C673" s="296" t="s">
        <v>1698</v>
      </c>
      <c r="D673" s="300" t="s">
        <v>1977</v>
      </c>
      <c r="E673" s="295"/>
      <c r="F673" s="295"/>
      <c r="G673" s="296"/>
      <c r="H673" s="295"/>
      <c r="I673" s="296">
        <v>8</v>
      </c>
      <c r="J673" s="300" t="s">
        <v>2436</v>
      </c>
      <c r="K673" s="295" t="s">
        <v>2437</v>
      </c>
      <c r="L673" s="343"/>
      <c r="M673" s="319"/>
      <c r="N673" s="300" t="s">
        <v>2433</v>
      </c>
    </row>
    <row r="674" spans="1:14" x14ac:dyDescent="0.25">
      <c r="A674" s="302"/>
      <c r="B674" s="300"/>
      <c r="C674" s="296"/>
      <c r="D674" s="300"/>
      <c r="E674" s="295"/>
      <c r="F674" s="295"/>
      <c r="G674" s="296"/>
      <c r="H674" s="295"/>
      <c r="I674" s="296"/>
      <c r="J674" s="300"/>
      <c r="K674" s="295"/>
      <c r="L674" s="343"/>
      <c r="M674" s="319"/>
      <c r="N674" s="300"/>
    </row>
    <row r="675" spans="1:14" ht="80.25" customHeight="1" x14ac:dyDescent="0.25">
      <c r="A675" s="302"/>
      <c r="B675" s="300"/>
      <c r="C675" s="296" t="s">
        <v>1701</v>
      </c>
      <c r="D675" s="300" t="s">
        <v>1977</v>
      </c>
      <c r="E675" s="295"/>
      <c r="F675" s="295"/>
      <c r="G675" s="296"/>
      <c r="H675" s="295"/>
      <c r="I675" s="296">
        <v>9</v>
      </c>
      <c r="J675" s="300" t="s">
        <v>2438</v>
      </c>
      <c r="K675" s="295" t="s">
        <v>2439</v>
      </c>
      <c r="L675" s="343"/>
      <c r="M675" s="319"/>
      <c r="N675" s="300" t="s">
        <v>2433</v>
      </c>
    </row>
    <row r="676" spans="1:14" x14ac:dyDescent="0.25">
      <c r="A676" s="302"/>
      <c r="B676" s="300"/>
      <c r="C676" s="296"/>
      <c r="D676" s="300"/>
      <c r="E676" s="295"/>
      <c r="F676" s="295"/>
      <c r="G676" s="296"/>
      <c r="H676" s="295"/>
      <c r="I676" s="296"/>
      <c r="J676" s="300"/>
      <c r="K676" s="295"/>
      <c r="L676" s="343"/>
      <c r="M676" s="319"/>
      <c r="N676" s="300"/>
    </row>
    <row r="677" spans="1:14" ht="96" customHeight="1" x14ac:dyDescent="0.25">
      <c r="A677" s="302"/>
      <c r="B677" s="300"/>
      <c r="C677" s="296" t="s">
        <v>1704</v>
      </c>
      <c r="D677" s="300" t="s">
        <v>1977</v>
      </c>
      <c r="E677" s="295"/>
      <c r="F677" s="295"/>
      <c r="G677" s="296"/>
      <c r="H677" s="295"/>
      <c r="I677" s="296">
        <v>10</v>
      </c>
      <c r="J677" s="300" t="s">
        <v>2440</v>
      </c>
      <c r="K677" s="295" t="s">
        <v>2441</v>
      </c>
      <c r="L677" s="343"/>
      <c r="M677" s="319"/>
      <c r="N677" s="300" t="s">
        <v>2433</v>
      </c>
    </row>
    <row r="678" spans="1:14" x14ac:dyDescent="0.25">
      <c r="A678" s="302"/>
      <c r="B678" s="300"/>
      <c r="C678" s="296"/>
      <c r="D678" s="300"/>
      <c r="E678" s="295"/>
      <c r="F678" s="295"/>
      <c r="G678" s="296"/>
      <c r="H678" s="295"/>
      <c r="I678" s="296"/>
      <c r="J678" s="300"/>
      <c r="K678" s="295"/>
      <c r="L678" s="343"/>
      <c r="M678" s="319"/>
      <c r="N678" s="300"/>
    </row>
    <row r="679" spans="1:14" ht="60" x14ac:dyDescent="0.25">
      <c r="A679" s="302"/>
      <c r="B679" s="300"/>
      <c r="C679" s="296" t="s">
        <v>1707</v>
      </c>
      <c r="D679" s="300" t="s">
        <v>1977</v>
      </c>
      <c r="E679" s="295"/>
      <c r="F679" s="295"/>
      <c r="G679" s="296"/>
      <c r="H679" s="295"/>
      <c r="I679" s="296">
        <v>11</v>
      </c>
      <c r="J679" s="300" t="s">
        <v>2442</v>
      </c>
      <c r="K679" s="295" t="s">
        <v>2443</v>
      </c>
      <c r="L679" s="343"/>
      <c r="M679" s="319"/>
      <c r="N679" s="300" t="s">
        <v>2433</v>
      </c>
    </row>
    <row r="680" spans="1:14" x14ac:dyDescent="0.25">
      <c r="A680" s="302"/>
      <c r="B680" s="300"/>
      <c r="C680" s="296"/>
      <c r="D680" s="300"/>
      <c r="E680" s="295"/>
      <c r="F680" s="295"/>
      <c r="G680" s="296"/>
      <c r="H680" s="295"/>
      <c r="I680" s="296"/>
      <c r="J680" s="300"/>
      <c r="K680" s="295"/>
      <c r="L680" s="343"/>
      <c r="M680" s="319"/>
      <c r="N680" s="300"/>
    </row>
    <row r="681" spans="1:14" ht="95.25" customHeight="1" x14ac:dyDescent="0.25">
      <c r="A681" s="302"/>
      <c r="B681" s="300"/>
      <c r="C681" s="296" t="s">
        <v>1709</v>
      </c>
      <c r="D681" s="300" t="s">
        <v>1977</v>
      </c>
      <c r="E681" s="295"/>
      <c r="F681" s="295"/>
      <c r="G681" s="296"/>
      <c r="H681" s="295"/>
      <c r="I681" s="296">
        <v>12</v>
      </c>
      <c r="J681" s="300" t="s">
        <v>2444</v>
      </c>
      <c r="K681" s="295" t="s">
        <v>2445</v>
      </c>
      <c r="L681" s="343"/>
      <c r="M681" s="319"/>
      <c r="N681" s="300" t="s">
        <v>2433</v>
      </c>
    </row>
    <row r="682" spans="1:14" x14ac:dyDescent="0.25">
      <c r="A682" s="302"/>
      <c r="B682" s="300"/>
      <c r="C682" s="296"/>
      <c r="D682" s="300"/>
      <c r="E682" s="295"/>
      <c r="F682" s="295"/>
      <c r="G682" s="296"/>
      <c r="H682" s="295"/>
      <c r="I682" s="296"/>
      <c r="J682" s="300"/>
      <c r="K682" s="295"/>
      <c r="L682" s="343"/>
      <c r="M682" s="319"/>
      <c r="N682" s="300"/>
    </row>
    <row r="683" spans="1:14" ht="75" x14ac:dyDescent="0.25">
      <c r="A683" s="302"/>
      <c r="B683" s="300"/>
      <c r="C683" s="296" t="s">
        <v>1712</v>
      </c>
      <c r="D683" s="300" t="s">
        <v>1977</v>
      </c>
      <c r="E683" s="295"/>
      <c r="F683" s="295"/>
      <c r="G683" s="296"/>
      <c r="H683" s="295"/>
      <c r="I683" s="296">
        <v>13</v>
      </c>
      <c r="J683" s="300" t="s">
        <v>2446</v>
      </c>
      <c r="K683" s="295" t="s">
        <v>2447</v>
      </c>
      <c r="L683" s="343"/>
      <c r="M683" s="319"/>
      <c r="N683" s="300" t="s">
        <v>2433</v>
      </c>
    </row>
    <row r="684" spans="1:14" x14ac:dyDescent="0.25">
      <c r="A684" s="302"/>
      <c r="B684" s="300"/>
      <c r="C684" s="296"/>
      <c r="D684" s="300"/>
      <c r="E684" s="295"/>
      <c r="F684" s="295"/>
      <c r="G684" s="296"/>
      <c r="H684" s="295"/>
      <c r="I684" s="296"/>
      <c r="J684" s="300"/>
      <c r="K684" s="295"/>
      <c r="L684" s="343"/>
      <c r="M684" s="319"/>
      <c r="N684" s="300"/>
    </row>
    <row r="685" spans="1:14" ht="60" x14ac:dyDescent="0.25">
      <c r="A685" s="302"/>
      <c r="B685" s="300"/>
      <c r="C685" s="296" t="s">
        <v>1715</v>
      </c>
      <c r="D685" s="300" t="s">
        <v>1977</v>
      </c>
      <c r="E685" s="295"/>
      <c r="F685" s="295"/>
      <c r="G685" s="296"/>
      <c r="H685" s="295"/>
      <c r="I685" s="296">
        <v>14</v>
      </c>
      <c r="J685" s="300" t="s">
        <v>2448</v>
      </c>
      <c r="K685" s="295" t="s">
        <v>2449</v>
      </c>
      <c r="L685" s="343"/>
      <c r="M685" s="319"/>
      <c r="N685" s="300" t="s">
        <v>2433</v>
      </c>
    </row>
    <row r="686" spans="1:14" x14ac:dyDescent="0.25">
      <c r="A686" s="302"/>
      <c r="B686" s="300"/>
      <c r="C686" s="296"/>
      <c r="D686" s="300"/>
      <c r="E686" s="295"/>
      <c r="F686" s="295"/>
      <c r="G686" s="296"/>
      <c r="H686" s="295"/>
      <c r="I686" s="296"/>
      <c r="J686" s="300"/>
      <c r="K686" s="295"/>
      <c r="L686" s="343"/>
      <c r="M686" s="319"/>
      <c r="N686" s="300"/>
    </row>
    <row r="687" spans="1:14" ht="61.5" customHeight="1" x14ac:dyDescent="0.25">
      <c r="A687" s="302"/>
      <c r="B687" s="300"/>
      <c r="C687" s="296" t="s">
        <v>1717</v>
      </c>
      <c r="D687" s="300" t="s">
        <v>1977</v>
      </c>
      <c r="E687" s="295"/>
      <c r="F687" s="295"/>
      <c r="G687" s="296"/>
      <c r="H687" s="295"/>
      <c r="I687" s="296">
        <v>15</v>
      </c>
      <c r="J687" s="300" t="s">
        <v>2450</v>
      </c>
      <c r="K687" s="295" t="s">
        <v>2451</v>
      </c>
      <c r="L687" s="343"/>
      <c r="M687" s="319"/>
      <c r="N687" s="300" t="s">
        <v>2433</v>
      </c>
    </row>
    <row r="688" spans="1:14" x14ac:dyDescent="0.25">
      <c r="A688" s="302"/>
      <c r="B688" s="300"/>
      <c r="C688" s="296"/>
      <c r="D688" s="300"/>
      <c r="E688" s="295"/>
      <c r="F688" s="295"/>
      <c r="G688" s="296"/>
      <c r="H688" s="295"/>
      <c r="I688" s="296"/>
      <c r="J688" s="300"/>
      <c r="K688" s="295"/>
      <c r="L688" s="343"/>
      <c r="M688" s="319"/>
      <c r="N688" s="300"/>
    </row>
    <row r="689" spans="1:14" ht="45.75" customHeight="1" x14ac:dyDescent="0.25">
      <c r="A689" s="302"/>
      <c r="B689" s="300"/>
      <c r="C689" s="296" t="s">
        <v>1720</v>
      </c>
      <c r="D689" s="300" t="s">
        <v>1977</v>
      </c>
      <c r="E689" s="295"/>
      <c r="F689" s="295"/>
      <c r="G689" s="296"/>
      <c r="H689" s="295"/>
      <c r="I689" s="296">
        <v>16</v>
      </c>
      <c r="J689" s="300" t="s">
        <v>2452</v>
      </c>
      <c r="K689" s="295" t="s">
        <v>2453</v>
      </c>
      <c r="L689" s="343"/>
      <c r="M689" s="319"/>
      <c r="N689" s="300" t="s">
        <v>2433</v>
      </c>
    </row>
    <row r="690" spans="1:14" x14ac:dyDescent="0.25">
      <c r="A690" s="302"/>
      <c r="B690" s="300"/>
      <c r="C690" s="296"/>
      <c r="D690" s="300"/>
      <c r="E690" s="295"/>
      <c r="F690" s="295"/>
      <c r="G690" s="296"/>
      <c r="H690" s="295"/>
      <c r="I690" s="296"/>
      <c r="J690" s="300"/>
      <c r="K690" s="295"/>
      <c r="L690" s="343"/>
      <c r="M690" s="319"/>
      <c r="N690" s="300"/>
    </row>
    <row r="691" spans="1:14" ht="45" x14ac:dyDescent="0.25">
      <c r="A691" s="302"/>
      <c r="B691" s="300"/>
      <c r="C691" s="296" t="s">
        <v>1723</v>
      </c>
      <c r="D691" s="300" t="s">
        <v>1977</v>
      </c>
      <c r="E691" s="295"/>
      <c r="F691" s="295"/>
      <c r="G691" s="296"/>
      <c r="H691" s="295"/>
      <c r="I691" s="296">
        <v>17</v>
      </c>
      <c r="J691" s="300" t="s">
        <v>2454</v>
      </c>
      <c r="K691" s="295" t="s">
        <v>2455</v>
      </c>
      <c r="L691" s="343"/>
      <c r="M691" s="319"/>
      <c r="N691" s="300" t="s">
        <v>2433</v>
      </c>
    </row>
    <row r="692" spans="1:14" x14ac:dyDescent="0.25">
      <c r="A692" s="302"/>
      <c r="B692" s="300"/>
      <c r="C692" s="296"/>
      <c r="D692" s="300"/>
      <c r="E692" s="295"/>
      <c r="F692" s="295"/>
      <c r="G692" s="296"/>
      <c r="H692" s="295"/>
      <c r="I692" s="296"/>
      <c r="J692" s="300"/>
      <c r="K692" s="295"/>
      <c r="L692" s="343"/>
      <c r="M692" s="319"/>
      <c r="N692" s="300"/>
    </row>
    <row r="693" spans="1:14" ht="79.5" customHeight="1" x14ac:dyDescent="0.25">
      <c r="A693" s="302"/>
      <c r="B693" s="300"/>
      <c r="C693" s="296" t="s">
        <v>1726</v>
      </c>
      <c r="D693" s="300" t="s">
        <v>1977</v>
      </c>
      <c r="E693" s="295"/>
      <c r="F693" s="295"/>
      <c r="G693" s="296"/>
      <c r="H693" s="295"/>
      <c r="I693" s="296">
        <v>18</v>
      </c>
      <c r="J693" s="300" t="s">
        <v>2456</v>
      </c>
      <c r="K693" s="295" t="s">
        <v>2457</v>
      </c>
      <c r="L693" s="343"/>
      <c r="M693" s="319"/>
      <c r="N693" s="300" t="s">
        <v>2433</v>
      </c>
    </row>
    <row r="694" spans="1:14" x14ac:dyDescent="0.25">
      <c r="A694" s="302"/>
      <c r="B694" s="300"/>
      <c r="C694" s="296"/>
      <c r="D694" s="300"/>
      <c r="E694" s="295"/>
      <c r="F694" s="295"/>
      <c r="G694" s="296"/>
      <c r="H694" s="295"/>
      <c r="I694" s="296"/>
      <c r="J694" s="300"/>
      <c r="K694" s="295"/>
      <c r="L694" s="343"/>
      <c r="M694" s="319"/>
      <c r="N694" s="300"/>
    </row>
    <row r="695" spans="1:14" ht="120" x14ac:dyDescent="0.25">
      <c r="A695" s="302"/>
      <c r="B695" s="300"/>
      <c r="C695" s="296" t="s">
        <v>1729</v>
      </c>
      <c r="D695" s="300" t="s">
        <v>1977</v>
      </c>
      <c r="E695" s="295"/>
      <c r="F695" s="295"/>
      <c r="G695" s="296"/>
      <c r="H695" s="295"/>
      <c r="I695" s="296">
        <v>19</v>
      </c>
      <c r="J695" s="300" t="s">
        <v>2458</v>
      </c>
      <c r="K695" s="295" t="s">
        <v>2459</v>
      </c>
      <c r="L695" s="343"/>
      <c r="M695" s="319"/>
      <c r="N695" s="300" t="s">
        <v>2433</v>
      </c>
    </row>
    <row r="696" spans="1:14" x14ac:dyDescent="0.25">
      <c r="A696" s="302"/>
      <c r="B696" s="300"/>
      <c r="C696" s="296"/>
      <c r="D696" s="300"/>
      <c r="E696" s="295"/>
      <c r="F696" s="295"/>
      <c r="G696" s="296"/>
      <c r="H696" s="295"/>
      <c r="I696" s="296"/>
      <c r="J696" s="300"/>
      <c r="K696" s="295"/>
      <c r="L696" s="343"/>
      <c r="M696" s="319"/>
      <c r="N696" s="300"/>
    </row>
    <row r="697" spans="1:14" ht="78.75" customHeight="1" x14ac:dyDescent="0.25">
      <c r="A697" s="302"/>
      <c r="B697" s="300"/>
      <c r="C697" s="296" t="s">
        <v>1734</v>
      </c>
      <c r="D697" s="300" t="s">
        <v>1977</v>
      </c>
      <c r="E697" s="295"/>
      <c r="F697" s="295"/>
      <c r="G697" s="296"/>
      <c r="H697" s="295"/>
      <c r="I697" s="296">
        <v>20</v>
      </c>
      <c r="J697" s="300" t="s">
        <v>2460</v>
      </c>
      <c r="K697" s="295" t="s">
        <v>2461</v>
      </c>
      <c r="L697" s="343"/>
      <c r="M697" s="319"/>
      <c r="N697" s="300" t="s">
        <v>2433</v>
      </c>
    </row>
    <row r="698" spans="1:14" x14ac:dyDescent="0.25">
      <c r="A698" s="302"/>
      <c r="B698" s="300"/>
      <c r="C698" s="296"/>
      <c r="D698" s="300"/>
      <c r="E698" s="295"/>
      <c r="F698" s="295"/>
      <c r="G698" s="296"/>
      <c r="H698" s="295"/>
      <c r="I698" s="296"/>
      <c r="J698" s="300"/>
      <c r="K698" s="295"/>
      <c r="L698" s="343"/>
      <c r="M698" s="319"/>
      <c r="N698" s="300"/>
    </row>
    <row r="699" spans="1:14" ht="45" x14ac:dyDescent="0.25">
      <c r="A699" s="302"/>
      <c r="B699" s="300"/>
      <c r="C699" s="296" t="s">
        <v>1736</v>
      </c>
      <c r="D699" s="300" t="s">
        <v>1977</v>
      </c>
      <c r="E699" s="295"/>
      <c r="F699" s="295"/>
      <c r="G699" s="296"/>
      <c r="H699" s="295"/>
      <c r="I699" s="296">
        <v>21</v>
      </c>
      <c r="J699" s="300" t="s">
        <v>2462</v>
      </c>
      <c r="K699" s="295" t="s">
        <v>2463</v>
      </c>
      <c r="L699" s="343"/>
      <c r="M699" s="319"/>
      <c r="N699" s="300" t="s">
        <v>2433</v>
      </c>
    </row>
    <row r="700" spans="1:14" x14ac:dyDescent="0.25">
      <c r="A700" s="302"/>
      <c r="B700" s="300"/>
      <c r="C700" s="296"/>
      <c r="D700" s="300"/>
      <c r="E700" s="295"/>
      <c r="F700" s="295"/>
      <c r="G700" s="296"/>
      <c r="H700" s="295"/>
      <c r="I700" s="296"/>
      <c r="J700" s="300"/>
      <c r="K700" s="295"/>
      <c r="L700" s="343"/>
      <c r="M700" s="319"/>
      <c r="N700" s="300"/>
    </row>
    <row r="701" spans="1:14" ht="78" customHeight="1" x14ac:dyDescent="0.25">
      <c r="A701" s="302"/>
      <c r="B701" s="300"/>
      <c r="C701" s="296" t="s">
        <v>1738</v>
      </c>
      <c r="D701" s="300" t="s">
        <v>1977</v>
      </c>
      <c r="E701" s="295"/>
      <c r="F701" s="295"/>
      <c r="G701" s="296"/>
      <c r="H701" s="295"/>
      <c r="I701" s="296">
        <v>22</v>
      </c>
      <c r="J701" s="300" t="s">
        <v>2464</v>
      </c>
      <c r="K701" s="295" t="s">
        <v>2465</v>
      </c>
      <c r="L701" s="343"/>
      <c r="M701" s="319"/>
      <c r="N701" s="300" t="s">
        <v>2433</v>
      </c>
    </row>
    <row r="702" spans="1:14" x14ac:dyDescent="0.25">
      <c r="A702" s="302"/>
      <c r="B702" s="300"/>
      <c r="C702" s="296"/>
      <c r="D702" s="300"/>
      <c r="E702" s="295"/>
      <c r="F702" s="295"/>
      <c r="G702" s="296"/>
      <c r="H702" s="295"/>
      <c r="I702" s="296"/>
      <c r="J702" s="300"/>
      <c r="K702" s="295"/>
      <c r="L702" s="343"/>
      <c r="M702" s="319"/>
      <c r="N702" s="300"/>
    </row>
    <row r="703" spans="1:14" ht="66.75" customHeight="1" x14ac:dyDescent="0.25">
      <c r="A703" s="302"/>
      <c r="B703" s="300"/>
      <c r="C703" s="296" t="s">
        <v>1744</v>
      </c>
      <c r="D703" s="300" t="s">
        <v>1977</v>
      </c>
      <c r="E703" s="295"/>
      <c r="F703" s="295"/>
      <c r="G703" s="296"/>
      <c r="H703" s="295"/>
      <c r="I703" s="296">
        <v>23</v>
      </c>
      <c r="J703" s="300" t="s">
        <v>2466</v>
      </c>
      <c r="K703" s="295" t="s">
        <v>2467</v>
      </c>
      <c r="L703" s="343"/>
      <c r="M703" s="319"/>
      <c r="N703" s="300" t="s">
        <v>2433</v>
      </c>
    </row>
    <row r="704" spans="1:14" x14ac:dyDescent="0.25">
      <c r="A704" s="302"/>
      <c r="B704" s="300"/>
      <c r="C704" s="296"/>
      <c r="D704" s="300"/>
      <c r="E704" s="295"/>
      <c r="F704" s="295"/>
      <c r="G704" s="296"/>
      <c r="H704" s="295"/>
      <c r="I704" s="296"/>
      <c r="J704" s="300"/>
      <c r="K704" s="295"/>
      <c r="L704" s="343"/>
      <c r="M704" s="319"/>
      <c r="N704" s="300"/>
    </row>
    <row r="705" spans="1:14" ht="45" x14ac:dyDescent="0.25">
      <c r="A705" s="302"/>
      <c r="B705" s="300"/>
      <c r="C705" s="296" t="s">
        <v>1749</v>
      </c>
      <c r="D705" s="300" t="s">
        <v>1977</v>
      </c>
      <c r="E705" s="295"/>
      <c r="F705" s="295"/>
      <c r="G705" s="296"/>
      <c r="H705" s="295"/>
      <c r="I705" s="296">
        <v>24</v>
      </c>
      <c r="J705" s="300" t="s">
        <v>2468</v>
      </c>
      <c r="K705" s="295" t="s">
        <v>2469</v>
      </c>
      <c r="L705" s="343"/>
      <c r="M705" s="319"/>
      <c r="N705" s="300" t="s">
        <v>2433</v>
      </c>
    </row>
    <row r="706" spans="1:14" x14ac:dyDescent="0.25">
      <c r="A706" s="302"/>
      <c r="B706" s="300"/>
      <c r="C706" s="296"/>
      <c r="D706" s="300"/>
      <c r="E706" s="295"/>
      <c r="F706" s="295"/>
      <c r="G706" s="296"/>
      <c r="H706" s="295"/>
      <c r="I706" s="296"/>
      <c r="J706" s="300"/>
      <c r="K706" s="295"/>
      <c r="L706" s="343"/>
      <c r="M706" s="319"/>
      <c r="N706" s="300"/>
    </row>
    <row r="707" spans="1:14" ht="60" x14ac:dyDescent="0.25">
      <c r="A707" s="302"/>
      <c r="B707" s="300"/>
      <c r="C707" s="296" t="s">
        <v>1753</v>
      </c>
      <c r="D707" s="300" t="s">
        <v>1977</v>
      </c>
      <c r="E707" s="295"/>
      <c r="F707" s="295"/>
      <c r="G707" s="296"/>
      <c r="H707" s="295"/>
      <c r="I707" s="296">
        <v>25</v>
      </c>
      <c r="J707" s="300" t="s">
        <v>2470</v>
      </c>
      <c r="K707" s="295" t="s">
        <v>2471</v>
      </c>
      <c r="L707" s="343"/>
      <c r="M707" s="319"/>
      <c r="N707" s="300" t="s">
        <v>2433</v>
      </c>
    </row>
    <row r="708" spans="1:14" x14ac:dyDescent="0.25">
      <c r="A708" s="302"/>
      <c r="B708" s="300"/>
      <c r="C708" s="296"/>
      <c r="D708" s="300"/>
      <c r="E708" s="295"/>
      <c r="F708" s="295"/>
      <c r="G708" s="296"/>
      <c r="H708" s="295"/>
      <c r="I708" s="296"/>
      <c r="J708" s="300"/>
      <c r="K708" s="295"/>
      <c r="L708" s="343"/>
      <c r="M708" s="319"/>
      <c r="N708" s="300"/>
    </row>
    <row r="709" spans="1:14" ht="60" x14ac:dyDescent="0.25">
      <c r="A709" s="302"/>
      <c r="B709" s="300"/>
      <c r="C709" s="296" t="s">
        <v>1756</v>
      </c>
      <c r="D709" s="300" t="s">
        <v>1977</v>
      </c>
      <c r="E709" s="295"/>
      <c r="F709" s="295"/>
      <c r="G709" s="296"/>
      <c r="H709" s="295"/>
      <c r="I709" s="296">
        <v>26</v>
      </c>
      <c r="J709" s="300" t="s">
        <v>2472</v>
      </c>
      <c r="K709" s="295" t="s">
        <v>2473</v>
      </c>
      <c r="L709" s="343"/>
      <c r="M709" s="319"/>
      <c r="N709" s="300" t="s">
        <v>2433</v>
      </c>
    </row>
    <row r="710" spans="1:14" x14ac:dyDescent="0.25">
      <c r="A710" s="302"/>
      <c r="B710" s="300"/>
      <c r="C710" s="296"/>
      <c r="D710" s="300"/>
      <c r="E710" s="295"/>
      <c r="F710" s="295"/>
      <c r="G710" s="296"/>
      <c r="H710" s="295"/>
      <c r="I710" s="296"/>
      <c r="J710" s="300"/>
      <c r="K710" s="295"/>
      <c r="L710" s="343"/>
      <c r="M710" s="319"/>
      <c r="N710" s="300"/>
    </row>
    <row r="711" spans="1:14" ht="60" x14ac:dyDescent="0.25">
      <c r="A711" s="302"/>
      <c r="B711" s="300"/>
      <c r="C711" s="296" t="s">
        <v>1760</v>
      </c>
      <c r="D711" s="300" t="s">
        <v>1977</v>
      </c>
      <c r="E711" s="295"/>
      <c r="F711" s="295"/>
      <c r="G711" s="296"/>
      <c r="H711" s="295"/>
      <c r="I711" s="296">
        <v>27</v>
      </c>
      <c r="J711" s="300" t="s">
        <v>2474</v>
      </c>
      <c r="K711" s="295" t="s">
        <v>2475</v>
      </c>
      <c r="L711" s="343"/>
      <c r="M711" s="319"/>
      <c r="N711" s="300" t="s">
        <v>2433</v>
      </c>
    </row>
    <row r="712" spans="1:14" x14ac:dyDescent="0.25">
      <c r="A712" s="302"/>
      <c r="B712" s="300"/>
      <c r="C712" s="296"/>
      <c r="D712" s="300"/>
      <c r="E712" s="295"/>
      <c r="F712" s="295"/>
      <c r="G712" s="296"/>
      <c r="H712" s="295"/>
      <c r="I712" s="296"/>
      <c r="J712" s="300"/>
      <c r="K712" s="295"/>
      <c r="L712" s="343"/>
      <c r="M712" s="319"/>
      <c r="N712" s="300"/>
    </row>
    <row r="713" spans="1:14" ht="45" x14ac:dyDescent="0.25">
      <c r="A713" s="302"/>
      <c r="B713" s="300"/>
      <c r="C713" s="296" t="s">
        <v>1770</v>
      </c>
      <c r="D713" s="300" t="s">
        <v>1977</v>
      </c>
      <c r="E713" s="295"/>
      <c r="F713" s="295"/>
      <c r="G713" s="296"/>
      <c r="H713" s="295"/>
      <c r="I713" s="296">
        <v>28</v>
      </c>
      <c r="J713" s="300" t="s">
        <v>2468</v>
      </c>
      <c r="K713" s="295" t="s">
        <v>2469</v>
      </c>
      <c r="L713" s="343"/>
      <c r="M713" s="319"/>
      <c r="N713" s="300" t="s">
        <v>2433</v>
      </c>
    </row>
    <row r="714" spans="1:14" x14ac:dyDescent="0.25">
      <c r="A714" s="302"/>
      <c r="B714" s="300"/>
      <c r="C714" s="296"/>
      <c r="D714" s="300"/>
      <c r="E714" s="295"/>
      <c r="F714" s="295"/>
      <c r="G714" s="296"/>
      <c r="H714" s="295"/>
      <c r="I714" s="296"/>
      <c r="J714" s="300"/>
      <c r="K714" s="295"/>
      <c r="L714" s="343"/>
      <c r="M714" s="319"/>
      <c r="N714" s="300"/>
    </row>
    <row r="715" spans="1:14" ht="94.5" customHeight="1" x14ac:dyDescent="0.25">
      <c r="A715" s="302"/>
      <c r="B715" s="300"/>
      <c r="C715" s="296" t="s">
        <v>1773</v>
      </c>
      <c r="D715" s="300" t="s">
        <v>2476</v>
      </c>
      <c r="E715" s="295"/>
      <c r="F715" s="295"/>
      <c r="G715" s="296">
        <v>14</v>
      </c>
      <c r="H715" s="300" t="s">
        <v>2477</v>
      </c>
      <c r="I715" s="296"/>
      <c r="J715" s="300"/>
      <c r="K715" s="295" t="s">
        <v>2478</v>
      </c>
      <c r="L715" s="343"/>
      <c r="M715" s="319"/>
      <c r="N715" s="300" t="s">
        <v>1834</v>
      </c>
    </row>
    <row r="716" spans="1:14" x14ac:dyDescent="0.25">
      <c r="A716" s="302"/>
      <c r="B716" s="300"/>
      <c r="C716" s="296"/>
      <c r="D716" s="300"/>
      <c r="E716" s="295"/>
      <c r="F716" s="295"/>
      <c r="G716" s="296"/>
      <c r="H716" s="295"/>
      <c r="I716" s="296"/>
      <c r="J716" s="300"/>
      <c r="K716" s="295"/>
      <c r="L716" s="343"/>
      <c r="M716" s="319"/>
      <c r="N716" s="300"/>
    </row>
    <row r="717" spans="1:14" ht="45" x14ac:dyDescent="0.25">
      <c r="A717" s="302"/>
      <c r="B717" s="300"/>
      <c r="C717" s="296" t="s">
        <v>1776</v>
      </c>
      <c r="D717" s="300" t="s">
        <v>2418</v>
      </c>
      <c r="E717" s="295"/>
      <c r="F717" s="295"/>
      <c r="G717" s="296">
        <v>15</v>
      </c>
      <c r="H717" s="300" t="s">
        <v>2479</v>
      </c>
      <c r="I717" s="296"/>
      <c r="J717" s="300"/>
      <c r="K717" s="295" t="s">
        <v>2480</v>
      </c>
      <c r="L717" s="343"/>
      <c r="M717" s="319"/>
      <c r="N717" s="300" t="s">
        <v>2481</v>
      </c>
    </row>
    <row r="718" spans="1:14" x14ac:dyDescent="0.25">
      <c r="A718" s="302"/>
      <c r="B718" s="300"/>
      <c r="C718" s="296"/>
      <c r="D718" s="300"/>
      <c r="E718" s="295"/>
      <c r="F718" s="295"/>
      <c r="G718" s="296"/>
      <c r="H718" s="295"/>
      <c r="I718" s="296"/>
      <c r="J718" s="300"/>
      <c r="K718" s="295"/>
      <c r="L718" s="343"/>
      <c r="M718" s="319"/>
      <c r="N718" s="300"/>
    </row>
    <row r="719" spans="1:14" ht="63.75" customHeight="1" x14ac:dyDescent="0.25">
      <c r="A719" s="302"/>
      <c r="B719" s="300"/>
      <c r="C719" s="296" t="s">
        <v>1779</v>
      </c>
      <c r="D719" s="300" t="s">
        <v>2482</v>
      </c>
      <c r="E719" s="295"/>
      <c r="F719" s="295"/>
      <c r="G719" s="296">
        <v>16</v>
      </c>
      <c r="H719" s="300" t="s">
        <v>2483</v>
      </c>
      <c r="I719" s="296">
        <v>29</v>
      </c>
      <c r="J719" s="300" t="s">
        <v>2484</v>
      </c>
      <c r="K719" s="295" t="s">
        <v>2485</v>
      </c>
      <c r="L719" s="343"/>
      <c r="M719" s="319"/>
      <c r="N719" s="300" t="s">
        <v>2486</v>
      </c>
    </row>
    <row r="720" spans="1:14" x14ac:dyDescent="0.25">
      <c r="A720" s="302"/>
      <c r="B720" s="300"/>
      <c r="C720" s="296"/>
      <c r="D720" s="300"/>
      <c r="E720" s="295"/>
      <c r="F720" s="295"/>
      <c r="G720" s="296"/>
      <c r="H720" s="295"/>
      <c r="I720" s="296"/>
      <c r="J720" s="300"/>
      <c r="K720" s="295"/>
      <c r="L720" s="343"/>
      <c r="M720" s="319"/>
      <c r="N720" s="300"/>
    </row>
    <row r="721" spans="1:14" ht="65.25" customHeight="1" x14ac:dyDescent="0.25">
      <c r="A721" s="302"/>
      <c r="B721" s="300"/>
      <c r="C721" s="296" t="s">
        <v>1782</v>
      </c>
      <c r="D721" s="300" t="s">
        <v>1977</v>
      </c>
      <c r="E721" s="295"/>
      <c r="F721" s="295"/>
      <c r="G721" s="296"/>
      <c r="H721" s="295"/>
      <c r="I721" s="296">
        <v>30</v>
      </c>
      <c r="J721" s="300" t="s">
        <v>2487</v>
      </c>
      <c r="K721" s="295" t="s">
        <v>2488</v>
      </c>
      <c r="L721" s="343"/>
      <c r="M721" s="319"/>
      <c r="N721" s="300" t="s">
        <v>2428</v>
      </c>
    </row>
    <row r="722" spans="1:14" x14ac:dyDescent="0.25">
      <c r="A722" s="302"/>
      <c r="B722" s="300"/>
      <c r="C722" s="296"/>
      <c r="D722" s="300"/>
      <c r="E722" s="295"/>
      <c r="F722" s="295"/>
      <c r="G722" s="296"/>
      <c r="H722" s="295"/>
      <c r="I722" s="296"/>
      <c r="J722" s="300"/>
      <c r="K722" s="295"/>
      <c r="L722" s="343"/>
      <c r="M722" s="319"/>
      <c r="N722" s="300"/>
    </row>
    <row r="723" spans="1:14" ht="45" x14ac:dyDescent="0.25">
      <c r="A723" s="302"/>
      <c r="B723" s="300"/>
      <c r="C723" s="296" t="s">
        <v>1785</v>
      </c>
      <c r="D723" s="300" t="s">
        <v>2021</v>
      </c>
      <c r="E723" s="295"/>
      <c r="F723" s="295"/>
      <c r="G723" s="296">
        <v>17</v>
      </c>
      <c r="H723" s="300" t="s">
        <v>2489</v>
      </c>
      <c r="I723" s="296"/>
      <c r="J723" s="300"/>
      <c r="K723" s="295" t="s">
        <v>2490</v>
      </c>
      <c r="L723" s="343"/>
      <c r="M723" s="319"/>
      <c r="N723" s="300" t="s">
        <v>2491</v>
      </c>
    </row>
    <row r="724" spans="1:14" x14ac:dyDescent="0.25">
      <c r="A724" s="302"/>
      <c r="B724" s="300"/>
      <c r="C724" s="296"/>
      <c r="D724" s="300"/>
      <c r="E724" s="295"/>
      <c r="F724" s="295"/>
      <c r="G724" s="296"/>
      <c r="H724" s="295"/>
      <c r="I724" s="296"/>
      <c r="J724" s="300"/>
      <c r="K724" s="295"/>
      <c r="L724" s="343"/>
      <c r="M724" s="319"/>
      <c r="N724" s="300"/>
    </row>
    <row r="725" spans="1:14" ht="90" x14ac:dyDescent="0.25">
      <c r="A725" s="302"/>
      <c r="B725" s="300"/>
      <c r="C725" s="296" t="s">
        <v>1788</v>
      </c>
      <c r="D725" s="300" t="s">
        <v>2021</v>
      </c>
      <c r="E725" s="295"/>
      <c r="F725" s="295"/>
      <c r="G725" s="296"/>
      <c r="H725" s="295"/>
      <c r="I725" s="296">
        <v>31</v>
      </c>
      <c r="J725" s="300" t="s">
        <v>2492</v>
      </c>
      <c r="K725" s="295" t="s">
        <v>2493</v>
      </c>
      <c r="L725" s="343"/>
      <c r="M725" s="319"/>
      <c r="N725" s="300" t="s">
        <v>2494</v>
      </c>
    </row>
    <row r="726" spans="1:14" x14ac:dyDescent="0.25">
      <c r="A726" s="302"/>
      <c r="B726" s="300"/>
      <c r="C726" s="296"/>
      <c r="D726" s="300"/>
      <c r="E726" s="295"/>
      <c r="F726" s="295"/>
      <c r="G726" s="296"/>
      <c r="H726" s="295"/>
      <c r="I726" s="296"/>
      <c r="J726" s="300"/>
      <c r="K726" s="295"/>
      <c r="L726" s="343"/>
      <c r="M726" s="319"/>
      <c r="N726" s="300"/>
    </row>
    <row r="727" spans="1:14" ht="105.75" customHeight="1" x14ac:dyDescent="0.25">
      <c r="A727" s="302"/>
      <c r="B727" s="300"/>
      <c r="C727" s="296" t="s">
        <v>1791</v>
      </c>
      <c r="D727" s="300" t="s">
        <v>2418</v>
      </c>
      <c r="E727" s="295"/>
      <c r="F727" s="295"/>
      <c r="G727" s="296"/>
      <c r="H727" s="295"/>
      <c r="I727" s="296">
        <v>32</v>
      </c>
      <c r="J727" s="300" t="s">
        <v>2495</v>
      </c>
      <c r="K727" s="295" t="s">
        <v>2496</v>
      </c>
      <c r="L727" s="343"/>
      <c r="M727" s="319"/>
      <c r="N727" s="300" t="s">
        <v>2497</v>
      </c>
    </row>
    <row r="728" spans="1:14" x14ac:dyDescent="0.25">
      <c r="A728" s="302"/>
      <c r="B728" s="300"/>
      <c r="C728" s="296"/>
      <c r="D728" s="300"/>
      <c r="E728" s="295"/>
      <c r="F728" s="295"/>
      <c r="G728" s="296"/>
      <c r="H728" s="295"/>
      <c r="I728" s="296"/>
      <c r="J728" s="300"/>
      <c r="K728" s="295"/>
      <c r="L728" s="343"/>
      <c r="M728" s="319"/>
      <c r="N728" s="300"/>
    </row>
    <row r="729" spans="1:14" ht="90" x14ac:dyDescent="0.25">
      <c r="A729" s="302"/>
      <c r="B729" s="300"/>
      <c r="C729" s="296" t="s">
        <v>1794</v>
      </c>
      <c r="D729" s="300" t="s">
        <v>2498</v>
      </c>
      <c r="E729" s="295"/>
      <c r="F729" s="295"/>
      <c r="G729" s="296"/>
      <c r="H729" s="295"/>
      <c r="I729" s="296">
        <v>33</v>
      </c>
      <c r="J729" s="300" t="s">
        <v>2499</v>
      </c>
      <c r="K729" s="295" t="s">
        <v>2500</v>
      </c>
      <c r="L729" s="343"/>
      <c r="M729" s="319"/>
      <c r="N729" s="300" t="s">
        <v>2501</v>
      </c>
    </row>
    <row r="730" spans="1:14" x14ac:dyDescent="0.25">
      <c r="A730" s="302"/>
      <c r="B730" s="300"/>
      <c r="C730" s="296"/>
      <c r="D730" s="300"/>
      <c r="E730" s="295"/>
      <c r="F730" s="295"/>
      <c r="G730" s="296"/>
      <c r="H730" s="295"/>
      <c r="I730" s="296"/>
      <c r="J730" s="300"/>
      <c r="K730" s="295"/>
      <c r="L730" s="343"/>
      <c r="M730" s="319"/>
      <c r="N730" s="300"/>
    </row>
    <row r="731" spans="1:14" ht="61.5" customHeight="1" x14ac:dyDescent="0.25">
      <c r="A731" s="302"/>
      <c r="B731" s="300"/>
      <c r="C731" s="296"/>
      <c r="D731" s="300"/>
      <c r="E731" s="295" t="s">
        <v>1650</v>
      </c>
      <c r="F731" s="295" t="s">
        <v>2502</v>
      </c>
      <c r="G731" s="296"/>
      <c r="I731" s="296">
        <v>34</v>
      </c>
      <c r="J731" s="300" t="s">
        <v>2503</v>
      </c>
      <c r="K731" s="295" t="s">
        <v>2504</v>
      </c>
      <c r="L731" s="343"/>
      <c r="M731" s="319"/>
      <c r="N731" s="300" t="s">
        <v>2397</v>
      </c>
    </row>
    <row r="732" spans="1:14" x14ac:dyDescent="0.25">
      <c r="A732" s="302"/>
      <c r="B732" s="300"/>
      <c r="C732" s="296"/>
      <c r="D732" s="300"/>
      <c r="E732" s="295"/>
      <c r="F732" s="295"/>
      <c r="G732" s="296"/>
      <c r="H732" s="295"/>
      <c r="I732" s="296"/>
      <c r="J732" s="300"/>
      <c r="K732" s="295"/>
      <c r="L732" s="343"/>
      <c r="M732" s="319"/>
      <c r="N732" s="300"/>
    </row>
    <row r="733" spans="1:14" ht="90" customHeight="1" x14ac:dyDescent="0.25">
      <c r="A733" s="302"/>
      <c r="B733" s="300"/>
      <c r="C733" s="296"/>
      <c r="D733" s="300"/>
      <c r="E733" s="295" t="s">
        <v>1656</v>
      </c>
      <c r="F733" s="295" t="s">
        <v>1839</v>
      </c>
      <c r="G733" s="296"/>
      <c r="H733" s="295"/>
      <c r="I733" s="296">
        <v>35</v>
      </c>
      <c r="J733" s="300" t="s">
        <v>2505</v>
      </c>
      <c r="K733" s="295" t="s">
        <v>2506</v>
      </c>
      <c r="L733" s="343"/>
      <c r="M733" s="319"/>
      <c r="N733" s="300" t="s">
        <v>2397</v>
      </c>
    </row>
    <row r="734" spans="1:14" x14ac:dyDescent="0.25">
      <c r="A734" s="302"/>
      <c r="B734" s="300"/>
      <c r="C734" s="296"/>
      <c r="D734" s="300"/>
      <c r="E734" s="295"/>
      <c r="F734" s="295"/>
      <c r="G734" s="296"/>
      <c r="H734" s="295"/>
      <c r="I734" s="296"/>
      <c r="J734" s="300"/>
      <c r="K734" s="295"/>
      <c r="L734" s="343"/>
      <c r="M734" s="319"/>
      <c r="N734" s="300"/>
    </row>
    <row r="735" spans="1:14" ht="90" x14ac:dyDescent="0.25">
      <c r="A735" s="302"/>
      <c r="B735" s="300"/>
      <c r="C735" s="296"/>
      <c r="D735" s="300"/>
      <c r="E735" s="295" t="s">
        <v>1659</v>
      </c>
      <c r="F735" s="295" t="s">
        <v>1839</v>
      </c>
      <c r="G735" s="296"/>
      <c r="H735" s="295"/>
      <c r="I735" s="296">
        <v>36</v>
      </c>
      <c r="J735" s="300" t="s">
        <v>2507</v>
      </c>
      <c r="K735" s="295" t="s">
        <v>2506</v>
      </c>
      <c r="L735" s="343"/>
      <c r="M735" s="319"/>
      <c r="N735" s="300" t="s">
        <v>2397</v>
      </c>
    </row>
    <row r="736" spans="1:14" x14ac:dyDescent="0.25">
      <c r="A736" s="302"/>
      <c r="B736" s="300"/>
      <c r="C736" s="296"/>
      <c r="D736" s="300"/>
      <c r="E736" s="295"/>
      <c r="F736" s="295"/>
      <c r="G736" s="296"/>
      <c r="H736" s="295"/>
      <c r="I736" s="296"/>
      <c r="J736" s="300"/>
      <c r="K736" s="295"/>
      <c r="L736" s="343"/>
      <c r="M736" s="319"/>
      <c r="N736" s="300"/>
    </row>
    <row r="737" spans="1:14" ht="45" x14ac:dyDescent="0.25">
      <c r="A737" s="302"/>
      <c r="B737" s="300"/>
      <c r="C737" s="296"/>
      <c r="D737" s="300"/>
      <c r="E737" s="295" t="s">
        <v>1662</v>
      </c>
      <c r="F737" s="295" t="s">
        <v>1995</v>
      </c>
      <c r="G737" s="296"/>
      <c r="H737" s="295"/>
      <c r="I737" s="296">
        <v>37</v>
      </c>
      <c r="J737" s="300" t="s">
        <v>2508</v>
      </c>
      <c r="K737" s="295" t="s">
        <v>2509</v>
      </c>
      <c r="L737" s="343"/>
      <c r="M737" s="319"/>
      <c r="N737" s="300" t="s">
        <v>2510</v>
      </c>
    </row>
    <row r="738" spans="1:14" x14ac:dyDescent="0.25">
      <c r="A738" s="302"/>
      <c r="B738" s="300"/>
      <c r="C738" s="296"/>
      <c r="D738" s="300"/>
      <c r="E738" s="295"/>
      <c r="F738" s="295"/>
      <c r="G738" s="296"/>
      <c r="H738" s="295"/>
      <c r="I738" s="296"/>
      <c r="J738" s="300"/>
      <c r="K738" s="295"/>
      <c r="L738" s="343"/>
      <c r="M738" s="319"/>
      <c r="N738" s="300"/>
    </row>
    <row r="739" spans="1:14" ht="75" x14ac:dyDescent="0.25">
      <c r="A739" s="302"/>
      <c r="B739" s="300"/>
      <c r="C739" s="296"/>
      <c r="D739" s="300"/>
      <c r="E739" s="295" t="s">
        <v>1665</v>
      </c>
      <c r="F739" s="295" t="s">
        <v>2511</v>
      </c>
      <c r="G739" s="296">
        <v>18</v>
      </c>
      <c r="H739" s="300" t="s">
        <v>2512</v>
      </c>
      <c r="I739" s="296"/>
      <c r="J739" s="301"/>
      <c r="K739" s="295" t="s">
        <v>2513</v>
      </c>
      <c r="L739" s="343"/>
      <c r="M739" s="319"/>
      <c r="N739" s="300" t="s">
        <v>328</v>
      </c>
    </row>
    <row r="740" spans="1:14" x14ac:dyDescent="0.25">
      <c r="A740" s="302"/>
      <c r="B740" s="300"/>
      <c r="C740" s="296"/>
      <c r="D740" s="300"/>
      <c r="E740" s="295"/>
      <c r="F740" s="295"/>
      <c r="G740" s="296"/>
      <c r="H740" s="295"/>
      <c r="I740" s="296"/>
      <c r="J740" s="300"/>
      <c r="K740" s="295"/>
      <c r="L740" s="343"/>
      <c r="M740" s="319"/>
      <c r="N740" s="300"/>
    </row>
    <row r="741" spans="1:14" ht="45" x14ac:dyDescent="0.25">
      <c r="A741" s="302"/>
      <c r="B741" s="300"/>
      <c r="C741" s="296"/>
      <c r="D741" s="300"/>
      <c r="E741" s="295" t="s">
        <v>1667</v>
      </c>
      <c r="F741" s="295" t="s">
        <v>2511</v>
      </c>
      <c r="G741" s="296"/>
      <c r="H741" s="295"/>
      <c r="I741" s="296">
        <v>38</v>
      </c>
      <c r="J741" s="300" t="s">
        <v>2514</v>
      </c>
      <c r="K741" s="295" t="s">
        <v>2515</v>
      </c>
      <c r="L741" s="343"/>
      <c r="M741" s="319"/>
      <c r="N741" s="300" t="s">
        <v>2516</v>
      </c>
    </row>
    <row r="742" spans="1:14" x14ac:dyDescent="0.25">
      <c r="A742" s="302"/>
      <c r="B742" s="300"/>
      <c r="C742" s="296"/>
      <c r="D742" s="300"/>
      <c r="E742" s="295"/>
      <c r="F742" s="295"/>
      <c r="G742" s="296"/>
      <c r="H742" s="295"/>
      <c r="I742" s="296"/>
      <c r="J742" s="300"/>
      <c r="K742" s="295"/>
      <c r="L742" s="343"/>
      <c r="M742" s="319"/>
      <c r="N742" s="300"/>
    </row>
    <row r="743" spans="1:14" ht="75" x14ac:dyDescent="0.25">
      <c r="A743" s="302"/>
      <c r="B743" s="300"/>
      <c r="C743" s="296"/>
      <c r="D743" s="300"/>
      <c r="E743" s="295" t="s">
        <v>1670</v>
      </c>
      <c r="F743" s="295" t="s">
        <v>1839</v>
      </c>
      <c r="G743" s="296"/>
      <c r="H743" s="295"/>
      <c r="I743" s="296">
        <v>39</v>
      </c>
      <c r="J743" s="300" t="s">
        <v>2517</v>
      </c>
      <c r="K743" s="295" t="s">
        <v>2518</v>
      </c>
      <c r="L743" s="343"/>
      <c r="M743" s="319"/>
      <c r="N743" s="300" t="s">
        <v>2519</v>
      </c>
    </row>
    <row r="744" spans="1:14" x14ac:dyDescent="0.25">
      <c r="A744" s="302"/>
      <c r="B744" s="300"/>
      <c r="C744" s="296"/>
      <c r="D744" s="300"/>
      <c r="E744" s="295"/>
      <c r="F744" s="295"/>
      <c r="G744" s="296"/>
      <c r="H744" s="295"/>
      <c r="I744" s="296"/>
      <c r="J744" s="300"/>
      <c r="K744" s="295"/>
      <c r="L744" s="343"/>
      <c r="M744" s="319"/>
      <c r="N744" s="300"/>
    </row>
    <row r="745" spans="1:14" ht="90" x14ac:dyDescent="0.25">
      <c r="A745" s="302"/>
      <c r="B745" s="300"/>
      <c r="C745" s="296"/>
      <c r="D745" s="300"/>
      <c r="E745" s="295" t="s">
        <v>1672</v>
      </c>
      <c r="F745" s="295" t="s">
        <v>2520</v>
      </c>
      <c r="G745" s="296"/>
      <c r="H745" s="295"/>
      <c r="I745" s="296">
        <v>40</v>
      </c>
      <c r="J745" s="300" t="s">
        <v>2521</v>
      </c>
      <c r="K745" s="295" t="s">
        <v>2506</v>
      </c>
      <c r="L745" s="343"/>
      <c r="M745" s="319"/>
      <c r="N745" s="300" t="s">
        <v>328</v>
      </c>
    </row>
    <row r="746" spans="1:14" x14ac:dyDescent="0.25">
      <c r="A746" s="302"/>
      <c r="B746" s="300"/>
      <c r="C746" s="296"/>
      <c r="D746" s="300"/>
      <c r="E746" s="295"/>
      <c r="F746" s="295"/>
      <c r="G746" s="296"/>
      <c r="H746" s="295"/>
      <c r="I746" s="296"/>
      <c r="J746" s="300"/>
      <c r="K746" s="295"/>
      <c r="L746" s="343"/>
      <c r="M746" s="319"/>
      <c r="N746" s="300"/>
    </row>
    <row r="747" spans="1:14" ht="79.5" customHeight="1" x14ac:dyDescent="0.25">
      <c r="A747" s="302"/>
      <c r="B747" s="300"/>
      <c r="C747" s="296"/>
      <c r="D747" s="300"/>
      <c r="E747" s="295" t="s">
        <v>1675</v>
      </c>
      <c r="F747" s="295" t="s">
        <v>2522</v>
      </c>
      <c r="G747" s="296"/>
      <c r="H747" s="295"/>
      <c r="I747" s="296">
        <v>41</v>
      </c>
      <c r="J747" s="300" t="s">
        <v>2523</v>
      </c>
      <c r="K747" s="295" t="s">
        <v>2524</v>
      </c>
      <c r="L747" s="343"/>
      <c r="M747" s="319"/>
      <c r="N747" s="300" t="s">
        <v>2525</v>
      </c>
    </row>
    <row r="748" spans="1:14" x14ac:dyDescent="0.25">
      <c r="A748" s="302"/>
      <c r="B748" s="300"/>
      <c r="C748" s="296"/>
      <c r="D748" s="300"/>
      <c r="E748" s="295"/>
      <c r="F748" s="295"/>
      <c r="G748" s="296"/>
      <c r="H748" s="295"/>
      <c r="I748" s="296"/>
      <c r="J748" s="300"/>
      <c r="K748" s="295"/>
      <c r="L748" s="343"/>
      <c r="M748" s="319"/>
      <c r="N748" s="300"/>
    </row>
    <row r="749" spans="1:14" ht="108" customHeight="1" x14ac:dyDescent="0.25">
      <c r="A749" s="302"/>
      <c r="B749" s="300"/>
      <c r="C749" s="296"/>
      <c r="D749" s="300"/>
      <c r="E749" s="295" t="s">
        <v>1678</v>
      </c>
      <c r="F749" s="295" t="s">
        <v>2526</v>
      </c>
      <c r="G749" s="296">
        <v>19</v>
      </c>
      <c r="H749" s="300" t="s">
        <v>2527</v>
      </c>
      <c r="I749" s="296"/>
      <c r="J749" s="301"/>
      <c r="K749" s="295" t="s">
        <v>2528</v>
      </c>
      <c r="L749" s="343"/>
      <c r="M749" s="319"/>
      <c r="N749" s="300" t="s">
        <v>2529</v>
      </c>
    </row>
    <row r="750" spans="1:14" x14ac:dyDescent="0.25">
      <c r="A750" s="302"/>
      <c r="B750" s="300"/>
      <c r="C750" s="296"/>
      <c r="D750" s="300"/>
      <c r="E750" s="295"/>
      <c r="F750" s="295"/>
      <c r="G750" s="296"/>
      <c r="H750" s="295"/>
      <c r="I750" s="296"/>
      <c r="J750" s="301"/>
      <c r="K750" s="295"/>
      <c r="L750" s="343"/>
      <c r="M750" s="319"/>
      <c r="N750" s="300"/>
    </row>
    <row r="751" spans="1:14" ht="45" x14ac:dyDescent="0.25">
      <c r="A751" s="302"/>
      <c r="B751" s="300"/>
      <c r="C751" s="296"/>
      <c r="D751" s="300"/>
      <c r="E751" s="295" t="s">
        <v>1681</v>
      </c>
      <c r="F751" s="295" t="s">
        <v>2526</v>
      </c>
      <c r="G751" s="296"/>
      <c r="H751" s="295"/>
      <c r="I751" s="296">
        <v>42</v>
      </c>
      <c r="J751" s="300" t="s">
        <v>2530</v>
      </c>
      <c r="K751" s="295" t="s">
        <v>2531</v>
      </c>
      <c r="L751" s="343"/>
      <c r="M751" s="319"/>
      <c r="N751" s="300" t="s">
        <v>1848</v>
      </c>
    </row>
    <row r="752" spans="1:14" x14ac:dyDescent="0.25">
      <c r="A752" s="302"/>
      <c r="B752" s="300"/>
      <c r="C752" s="296"/>
      <c r="D752" s="300"/>
      <c r="E752" s="295"/>
      <c r="F752" s="295"/>
      <c r="G752" s="296"/>
      <c r="H752" s="295"/>
      <c r="I752" s="296"/>
      <c r="J752" s="301"/>
      <c r="K752" s="295"/>
      <c r="L752" s="343"/>
      <c r="M752" s="319"/>
      <c r="N752" s="300"/>
    </row>
    <row r="753" spans="1:14" ht="75" x14ac:dyDescent="0.25">
      <c r="A753" s="302"/>
      <c r="B753" s="300"/>
      <c r="C753" s="296"/>
      <c r="D753" s="300"/>
      <c r="E753" s="295" t="s">
        <v>1684</v>
      </c>
      <c r="F753" s="295" t="s">
        <v>1839</v>
      </c>
      <c r="G753" s="296"/>
      <c r="H753" s="295"/>
      <c r="I753" s="296">
        <v>43</v>
      </c>
      <c r="J753" s="300" t="s">
        <v>2532</v>
      </c>
      <c r="K753" s="295" t="s">
        <v>2533</v>
      </c>
      <c r="L753" s="343"/>
      <c r="M753" s="319"/>
      <c r="N753" s="300" t="s">
        <v>2534</v>
      </c>
    </row>
    <row r="754" spans="1:14" x14ac:dyDescent="0.25">
      <c r="A754" s="302"/>
      <c r="B754" s="300"/>
      <c r="C754" s="296"/>
      <c r="D754" s="300"/>
      <c r="E754" s="295"/>
      <c r="F754" s="295"/>
      <c r="G754" s="296"/>
      <c r="H754" s="295"/>
      <c r="I754" s="296"/>
      <c r="J754" s="301"/>
      <c r="K754" s="295"/>
      <c r="L754" s="343"/>
      <c r="M754" s="319"/>
      <c r="N754" s="300"/>
    </row>
    <row r="755" spans="1:14" ht="185.25" customHeight="1" x14ac:dyDescent="0.25">
      <c r="A755" s="302"/>
      <c r="B755" s="300"/>
      <c r="C755" s="296"/>
      <c r="D755" s="300"/>
      <c r="E755" s="295" t="s">
        <v>1686</v>
      </c>
      <c r="F755" s="295" t="s">
        <v>2535</v>
      </c>
      <c r="G755" s="296"/>
      <c r="H755" s="295"/>
      <c r="I755" s="296">
        <v>44</v>
      </c>
      <c r="J755" s="300" t="s">
        <v>2536</v>
      </c>
      <c r="K755" s="295" t="s">
        <v>2537</v>
      </c>
      <c r="L755" s="343"/>
      <c r="M755" s="319"/>
      <c r="N755" s="300" t="s">
        <v>2538</v>
      </c>
    </row>
    <row r="756" spans="1:14" x14ac:dyDescent="0.25">
      <c r="A756" s="302"/>
      <c r="B756" s="300"/>
      <c r="C756" s="296"/>
      <c r="D756" s="300"/>
      <c r="E756" s="295"/>
      <c r="F756" s="295"/>
      <c r="G756" s="296"/>
      <c r="H756" s="295"/>
      <c r="I756" s="296"/>
      <c r="J756" s="301"/>
      <c r="K756" s="295"/>
      <c r="L756" s="343"/>
      <c r="M756" s="319"/>
      <c r="N756" s="300"/>
    </row>
    <row r="757" spans="1:14" ht="30" x14ac:dyDescent="0.25">
      <c r="A757" s="302"/>
      <c r="B757" s="300"/>
      <c r="C757" s="296"/>
      <c r="D757" s="300"/>
      <c r="E757" s="295" t="s">
        <v>1689</v>
      </c>
      <c r="F757" s="295" t="s">
        <v>2535</v>
      </c>
      <c r="G757" s="296"/>
      <c r="H757" s="295"/>
      <c r="I757" s="296">
        <v>45</v>
      </c>
      <c r="J757" s="300" t="s">
        <v>2539</v>
      </c>
      <c r="K757" s="295" t="s">
        <v>2540</v>
      </c>
      <c r="L757" s="343"/>
      <c r="M757" s="319"/>
      <c r="N757" s="300" t="s">
        <v>2541</v>
      </c>
    </row>
    <row r="758" spans="1:14" x14ac:dyDescent="0.25">
      <c r="A758" s="302"/>
      <c r="B758" s="300"/>
      <c r="C758" s="296"/>
      <c r="D758" s="300"/>
      <c r="E758" s="295"/>
      <c r="F758" s="295"/>
      <c r="G758" s="296"/>
      <c r="H758" s="295"/>
      <c r="I758" s="296"/>
      <c r="J758" s="300"/>
      <c r="K758" s="295"/>
      <c r="L758" s="343"/>
      <c r="M758" s="319"/>
      <c r="N758" s="300"/>
    </row>
    <row r="759" spans="1:14" ht="75" x14ac:dyDescent="0.25">
      <c r="A759" s="302"/>
      <c r="B759" s="300"/>
      <c r="C759" s="296"/>
      <c r="D759" s="300"/>
      <c r="E759" s="295" t="s">
        <v>1692</v>
      </c>
      <c r="F759" s="295" t="s">
        <v>2542</v>
      </c>
      <c r="G759" s="296">
        <v>20</v>
      </c>
      <c r="H759" s="300" t="s">
        <v>2543</v>
      </c>
      <c r="I759" s="296"/>
      <c r="J759" s="300"/>
      <c r="K759" s="295" t="s">
        <v>2544</v>
      </c>
      <c r="L759" s="343"/>
      <c r="M759" s="319"/>
      <c r="N759" s="300" t="s">
        <v>2545</v>
      </c>
    </row>
    <row r="760" spans="1:14" x14ac:dyDescent="0.25">
      <c r="A760" s="302"/>
      <c r="B760" s="300"/>
      <c r="C760" s="296"/>
      <c r="D760" s="300"/>
      <c r="E760" s="295"/>
      <c r="F760" s="295"/>
      <c r="G760" s="296"/>
      <c r="H760" s="295"/>
      <c r="I760" s="296"/>
      <c r="J760" s="300"/>
      <c r="K760" s="295"/>
      <c r="L760" s="343"/>
      <c r="M760" s="319"/>
      <c r="N760" s="300"/>
    </row>
    <row r="761" spans="1:14" ht="90" x14ac:dyDescent="0.25">
      <c r="A761" s="302"/>
      <c r="B761" s="300"/>
      <c r="C761" s="296"/>
      <c r="D761" s="300"/>
      <c r="E761" s="295" t="s">
        <v>1695</v>
      </c>
      <c r="F761" s="295" t="s">
        <v>2542</v>
      </c>
      <c r="G761" s="296"/>
      <c r="I761" s="296">
        <v>46</v>
      </c>
      <c r="J761" s="300" t="s">
        <v>2546</v>
      </c>
      <c r="K761" s="295" t="s">
        <v>2547</v>
      </c>
      <c r="L761" s="343"/>
      <c r="M761" s="319"/>
      <c r="N761" s="300" t="s">
        <v>2548</v>
      </c>
    </row>
    <row r="762" spans="1:14" x14ac:dyDescent="0.25">
      <c r="A762" s="302"/>
      <c r="B762" s="300"/>
      <c r="C762" s="296"/>
      <c r="D762" s="300"/>
      <c r="E762" s="295"/>
      <c r="F762" s="295"/>
      <c r="G762" s="296"/>
      <c r="H762" s="295"/>
      <c r="I762" s="296"/>
      <c r="J762" s="300"/>
      <c r="K762" s="295"/>
      <c r="L762" s="343"/>
      <c r="M762" s="319"/>
      <c r="N762" s="300"/>
    </row>
    <row r="763" spans="1:14" ht="117.75" customHeight="1" x14ac:dyDescent="0.25">
      <c r="A763" s="302"/>
      <c r="B763" s="300"/>
      <c r="C763" s="296"/>
      <c r="D763" s="300"/>
      <c r="E763" s="295" t="s">
        <v>1698</v>
      </c>
      <c r="F763" s="295" t="s">
        <v>2542</v>
      </c>
      <c r="G763" s="296"/>
      <c r="H763" s="295"/>
      <c r="I763" s="296">
        <v>47</v>
      </c>
      <c r="J763" s="300" t="s">
        <v>2549</v>
      </c>
      <c r="K763" s="295" t="s">
        <v>2550</v>
      </c>
      <c r="L763" s="343"/>
      <c r="M763" s="319"/>
      <c r="N763" s="300" t="s">
        <v>2548</v>
      </c>
    </row>
    <row r="764" spans="1:14" x14ac:dyDescent="0.25">
      <c r="A764" s="302"/>
      <c r="B764" s="300"/>
      <c r="C764" s="296"/>
      <c r="D764" s="300"/>
      <c r="E764" s="295"/>
      <c r="F764" s="295"/>
      <c r="G764" s="296"/>
      <c r="H764" s="295"/>
      <c r="I764" s="296"/>
      <c r="J764" s="300"/>
      <c r="K764" s="295"/>
      <c r="L764" s="343"/>
      <c r="M764" s="319"/>
      <c r="N764" s="300"/>
    </row>
    <row r="765" spans="1:14" ht="65.25" customHeight="1" x14ac:dyDescent="0.25">
      <c r="A765" s="302"/>
      <c r="B765" s="300"/>
      <c r="C765" s="296"/>
      <c r="D765" s="300"/>
      <c r="E765" s="295" t="s">
        <v>1701</v>
      </c>
      <c r="F765" s="295" t="s">
        <v>2542</v>
      </c>
      <c r="G765" s="296"/>
      <c r="H765" s="295"/>
      <c r="I765" s="296">
        <v>48</v>
      </c>
      <c r="J765" s="300" t="s">
        <v>2551</v>
      </c>
      <c r="K765" s="295" t="s">
        <v>2552</v>
      </c>
      <c r="L765" s="343"/>
      <c r="M765" s="319"/>
      <c r="N765" s="300" t="s">
        <v>2548</v>
      </c>
    </row>
    <row r="766" spans="1:14" x14ac:dyDescent="0.25">
      <c r="A766" s="302"/>
      <c r="B766" s="300"/>
      <c r="C766" s="296"/>
      <c r="D766" s="300"/>
      <c r="E766" s="295"/>
      <c r="F766" s="295"/>
      <c r="G766" s="296"/>
      <c r="H766" s="295"/>
      <c r="I766" s="296"/>
      <c r="J766" s="300"/>
      <c r="K766" s="295"/>
      <c r="L766" s="343"/>
      <c r="M766" s="319"/>
      <c r="N766" s="300"/>
    </row>
    <row r="767" spans="1:14" ht="45" x14ac:dyDescent="0.25">
      <c r="A767" s="302"/>
      <c r="B767" s="300"/>
      <c r="C767" s="296"/>
      <c r="D767" s="300"/>
      <c r="E767" s="295" t="s">
        <v>1704</v>
      </c>
      <c r="F767" s="295" t="s">
        <v>2542</v>
      </c>
      <c r="G767" s="296"/>
      <c r="H767" s="295"/>
      <c r="I767" s="296">
        <v>49</v>
      </c>
      <c r="J767" s="300" t="s">
        <v>2553</v>
      </c>
      <c r="K767" s="295" t="s">
        <v>2554</v>
      </c>
      <c r="L767" s="343"/>
      <c r="M767" s="319"/>
      <c r="N767" s="300" t="s">
        <v>2548</v>
      </c>
    </row>
    <row r="768" spans="1:14" x14ac:dyDescent="0.25">
      <c r="A768" s="302"/>
      <c r="B768" s="300"/>
      <c r="C768" s="296"/>
      <c r="D768" s="300"/>
      <c r="E768" s="295"/>
      <c r="F768" s="295"/>
      <c r="G768" s="296"/>
      <c r="H768" s="295"/>
      <c r="I768" s="296"/>
      <c r="J768" s="300"/>
      <c r="K768" s="295"/>
      <c r="L768" s="343"/>
      <c r="M768" s="319"/>
      <c r="N768" s="300"/>
    </row>
    <row r="769" spans="1:14" ht="45" x14ac:dyDescent="0.25">
      <c r="A769" s="302"/>
      <c r="B769" s="300"/>
      <c r="C769" s="296"/>
      <c r="D769" s="300"/>
      <c r="E769" s="295" t="s">
        <v>1707</v>
      </c>
      <c r="F769" s="295" t="s">
        <v>2555</v>
      </c>
      <c r="G769" s="296">
        <v>21</v>
      </c>
      <c r="H769" s="300" t="s">
        <v>2556</v>
      </c>
      <c r="I769" s="296"/>
      <c r="J769" s="300"/>
      <c r="K769" s="295" t="s">
        <v>2557</v>
      </c>
      <c r="L769" s="343"/>
      <c r="M769" s="319"/>
      <c r="N769" s="300" t="s">
        <v>2558</v>
      </c>
    </row>
    <row r="770" spans="1:14" x14ac:dyDescent="0.25">
      <c r="A770" s="302"/>
      <c r="B770" s="300"/>
      <c r="C770" s="296"/>
      <c r="D770" s="300"/>
      <c r="E770" s="295"/>
      <c r="F770" s="295"/>
      <c r="G770" s="296"/>
      <c r="H770" s="295"/>
      <c r="I770" s="296"/>
      <c r="J770" s="300"/>
      <c r="K770" s="295"/>
      <c r="L770" s="343"/>
      <c r="M770" s="319"/>
      <c r="N770" s="300"/>
    </row>
    <row r="771" spans="1:14" ht="45" x14ac:dyDescent="0.25">
      <c r="A771" s="302"/>
      <c r="B771" s="300"/>
      <c r="C771" s="296"/>
      <c r="D771" s="300"/>
      <c r="E771" s="295" t="s">
        <v>1709</v>
      </c>
      <c r="F771" s="295" t="s">
        <v>1839</v>
      </c>
      <c r="G771" s="296"/>
      <c r="H771" s="295"/>
      <c r="I771" s="296">
        <v>50</v>
      </c>
      <c r="J771" s="300" t="s">
        <v>2559</v>
      </c>
      <c r="K771" s="295" t="s">
        <v>2560</v>
      </c>
      <c r="L771" s="343"/>
      <c r="M771" s="319"/>
      <c r="N771" s="300" t="s">
        <v>2561</v>
      </c>
    </row>
    <row r="772" spans="1:14" x14ac:dyDescent="0.25">
      <c r="A772" s="302"/>
      <c r="B772" s="300"/>
      <c r="C772" s="296"/>
      <c r="D772" s="300"/>
      <c r="E772" s="295"/>
      <c r="F772" s="295"/>
      <c r="G772" s="296"/>
      <c r="H772" s="295"/>
      <c r="I772" s="296"/>
      <c r="J772" s="300"/>
      <c r="K772" s="295"/>
      <c r="L772" s="343"/>
      <c r="M772" s="319"/>
      <c r="N772" s="300"/>
    </row>
    <row r="773" spans="1:14" ht="30" x14ac:dyDescent="0.25">
      <c r="A773" s="302"/>
      <c r="B773" s="300"/>
      <c r="C773" s="296"/>
      <c r="D773" s="300"/>
      <c r="E773" s="295" t="s">
        <v>1712</v>
      </c>
      <c r="F773" s="295" t="s">
        <v>2562</v>
      </c>
      <c r="G773" s="296">
        <v>22</v>
      </c>
      <c r="H773" s="300" t="s">
        <v>2563</v>
      </c>
      <c r="I773" s="296"/>
      <c r="J773" s="300"/>
      <c r="K773" s="295" t="s">
        <v>2564</v>
      </c>
      <c r="L773" s="343"/>
      <c r="M773" s="319"/>
      <c r="N773" s="300" t="s">
        <v>2565</v>
      </c>
    </row>
    <row r="774" spans="1:14" x14ac:dyDescent="0.25">
      <c r="A774" s="302"/>
      <c r="B774" s="300"/>
      <c r="C774" s="296"/>
      <c r="D774" s="300"/>
      <c r="E774" s="295"/>
      <c r="F774" s="295"/>
      <c r="G774" s="296"/>
      <c r="H774" s="295"/>
      <c r="I774" s="296"/>
      <c r="J774" s="300"/>
      <c r="K774" s="295"/>
      <c r="L774" s="343"/>
      <c r="M774" s="319"/>
      <c r="N774" s="300"/>
    </row>
    <row r="775" spans="1:14" ht="20.25" customHeight="1" x14ac:dyDescent="0.25">
      <c r="A775" s="344"/>
      <c r="B775" s="345">
        <v>3</v>
      </c>
      <c r="C775" s="346"/>
      <c r="D775" s="345">
        <v>47</v>
      </c>
      <c r="E775" s="346"/>
      <c r="F775" s="347">
        <v>22</v>
      </c>
      <c r="G775" s="346"/>
      <c r="H775" s="347">
        <v>22</v>
      </c>
      <c r="I775" s="346"/>
      <c r="J775" s="345">
        <v>50</v>
      </c>
      <c r="K775" s="347"/>
      <c r="L775" s="346"/>
      <c r="M775" s="345"/>
      <c r="N775" s="345"/>
    </row>
    <row r="776" spans="1:14" ht="20.25" customHeight="1" x14ac:dyDescent="0.25">
      <c r="A776" s="360"/>
      <c r="B776" s="361"/>
      <c r="C776" s="361"/>
      <c r="D776" s="361"/>
      <c r="E776" s="361"/>
      <c r="F776" s="361"/>
      <c r="G776" s="361"/>
      <c r="H776" s="361"/>
      <c r="I776" s="361"/>
      <c r="J776" s="361"/>
      <c r="K776" s="361"/>
      <c r="L776" s="361"/>
      <c r="M776" s="361"/>
      <c r="N776" s="361"/>
    </row>
    <row r="777" spans="1:14" ht="21" x14ac:dyDescent="0.35">
      <c r="A777" s="599" t="s">
        <v>1639</v>
      </c>
      <c r="B777" s="599"/>
      <c r="C777" s="599"/>
      <c r="D777" s="599"/>
      <c r="E777" s="599"/>
      <c r="F777" s="599"/>
      <c r="G777" s="599"/>
      <c r="H777" s="599"/>
      <c r="I777" s="599"/>
      <c r="J777" s="599"/>
      <c r="K777" s="599"/>
      <c r="L777" s="599"/>
      <c r="M777" s="599"/>
      <c r="N777" s="599"/>
    </row>
    <row r="778" spans="1:14" ht="18.75" x14ac:dyDescent="0.3">
      <c r="A778" s="289" t="s">
        <v>2566</v>
      </c>
      <c r="B778" s="289"/>
    </row>
    <row r="780" spans="1:14" ht="15" customHeight="1" x14ac:dyDescent="0.25">
      <c r="A780" s="600" t="s">
        <v>1641</v>
      </c>
      <c r="B780" s="600"/>
      <c r="C780" s="601" t="s">
        <v>1642</v>
      </c>
      <c r="D780" s="602"/>
      <c r="E780" s="601" t="s">
        <v>1643</v>
      </c>
      <c r="F780" s="605"/>
      <c r="G780" s="622" t="s">
        <v>1644</v>
      </c>
      <c r="H780" s="617"/>
      <c r="I780" s="617"/>
      <c r="J780" s="607"/>
      <c r="K780" s="601" t="s">
        <v>1645</v>
      </c>
      <c r="L780" s="612" t="s">
        <v>1646</v>
      </c>
      <c r="M780" s="613"/>
      <c r="N780" s="616" t="s">
        <v>1647</v>
      </c>
    </row>
    <row r="781" spans="1:14" x14ac:dyDescent="0.25">
      <c r="A781" s="600"/>
      <c r="B781" s="600"/>
      <c r="C781" s="603"/>
      <c r="D781" s="604"/>
      <c r="E781" s="603"/>
      <c r="F781" s="606"/>
      <c r="G781" s="623" t="s">
        <v>1648</v>
      </c>
      <c r="H781" s="616"/>
      <c r="I781" s="601" t="s">
        <v>1649</v>
      </c>
      <c r="J781" s="616"/>
      <c r="K781" s="603"/>
      <c r="L781" s="614"/>
      <c r="M781" s="615"/>
      <c r="N781" s="616"/>
    </row>
    <row r="782" spans="1:14" x14ac:dyDescent="0.25">
      <c r="A782" s="293"/>
      <c r="B782" s="294"/>
      <c r="C782" s="293"/>
      <c r="D782" s="294"/>
      <c r="E782" s="295"/>
      <c r="F782" s="295"/>
      <c r="G782" s="296"/>
      <c r="H782" s="297"/>
      <c r="I782" s="293"/>
      <c r="J782" s="294"/>
      <c r="K782" s="297"/>
      <c r="L782" s="343"/>
      <c r="M782" s="319"/>
      <c r="N782" s="300"/>
    </row>
    <row r="783" spans="1:14" ht="30" x14ac:dyDescent="0.25">
      <c r="A783" s="296" t="s">
        <v>1650</v>
      </c>
      <c r="B783" s="300" t="s">
        <v>2567</v>
      </c>
      <c r="C783" s="296"/>
      <c r="D783" s="300"/>
      <c r="E783" s="295"/>
      <c r="F783" s="295"/>
      <c r="G783" s="296"/>
      <c r="H783" s="295"/>
      <c r="I783" s="296">
        <v>1</v>
      </c>
      <c r="J783" s="300" t="s">
        <v>2568</v>
      </c>
      <c r="K783" s="295" t="s">
        <v>1653</v>
      </c>
      <c r="L783" s="343"/>
      <c r="M783" s="319" t="s">
        <v>1654</v>
      </c>
      <c r="N783" s="300" t="s">
        <v>2569</v>
      </c>
    </row>
    <row r="784" spans="1:14" x14ac:dyDescent="0.25">
      <c r="A784" s="296"/>
      <c r="B784" s="300"/>
      <c r="C784" s="296"/>
      <c r="D784" s="300"/>
      <c r="E784" s="295"/>
      <c r="F784" s="295"/>
      <c r="G784" s="296"/>
      <c r="H784" s="295"/>
      <c r="I784" s="296"/>
      <c r="J784" s="300"/>
      <c r="K784" s="295"/>
      <c r="L784" s="343"/>
      <c r="M784" s="319"/>
      <c r="N784" s="300"/>
    </row>
    <row r="785" spans="1:14" ht="60" x14ac:dyDescent="0.25">
      <c r="A785" s="296" t="s">
        <v>1656</v>
      </c>
      <c r="B785" s="300" t="s">
        <v>2567</v>
      </c>
      <c r="C785" s="296"/>
      <c r="D785" s="300"/>
      <c r="E785" s="295"/>
      <c r="F785" s="295"/>
      <c r="G785" s="296"/>
      <c r="H785" s="295"/>
      <c r="I785" s="296">
        <v>2</v>
      </c>
      <c r="J785" s="300" t="s">
        <v>2570</v>
      </c>
      <c r="K785" s="295" t="s">
        <v>2571</v>
      </c>
      <c r="L785" s="343"/>
      <c r="M785" s="319"/>
      <c r="N785" s="300" t="s">
        <v>328</v>
      </c>
    </row>
    <row r="786" spans="1:14" x14ac:dyDescent="0.25">
      <c r="A786" s="296"/>
      <c r="B786" s="300"/>
      <c r="C786" s="296"/>
      <c r="D786" s="300"/>
      <c r="E786" s="295"/>
      <c r="F786" s="295"/>
      <c r="G786" s="296"/>
      <c r="H786" s="295"/>
      <c r="I786" s="296"/>
      <c r="J786" s="300"/>
      <c r="K786" s="295"/>
      <c r="L786" s="343"/>
      <c r="M786" s="319"/>
      <c r="N786" s="300"/>
    </row>
    <row r="787" spans="1:14" ht="30" x14ac:dyDescent="0.25">
      <c r="A787" s="296" t="s">
        <v>1659</v>
      </c>
      <c r="B787" s="300" t="s">
        <v>2567</v>
      </c>
      <c r="C787" s="296"/>
      <c r="D787" s="300"/>
      <c r="E787" s="295"/>
      <c r="F787" s="295"/>
      <c r="G787" s="296"/>
      <c r="H787" s="295"/>
      <c r="I787" s="296">
        <v>3</v>
      </c>
      <c r="J787" s="300" t="s">
        <v>2572</v>
      </c>
      <c r="K787" s="295" t="s">
        <v>1974</v>
      </c>
      <c r="L787" s="343"/>
      <c r="M787" s="319" t="s">
        <v>1733</v>
      </c>
      <c r="N787" s="300" t="s">
        <v>328</v>
      </c>
    </row>
    <row r="788" spans="1:14" x14ac:dyDescent="0.25">
      <c r="A788" s="296"/>
      <c r="B788" s="300"/>
      <c r="C788" s="296"/>
      <c r="D788" s="300"/>
      <c r="E788" s="295"/>
      <c r="F788" s="295"/>
      <c r="G788" s="296"/>
      <c r="H788" s="295"/>
      <c r="I788" s="296"/>
      <c r="J788" s="300"/>
      <c r="K788" s="295"/>
      <c r="L788" s="343"/>
      <c r="M788" s="319"/>
      <c r="N788" s="300"/>
    </row>
    <row r="789" spans="1:14" ht="45" customHeight="1" x14ac:dyDescent="0.25">
      <c r="A789" s="302" t="s">
        <v>1662</v>
      </c>
      <c r="B789" s="300" t="s">
        <v>2573</v>
      </c>
      <c r="C789" s="296"/>
      <c r="D789" s="300"/>
      <c r="E789" s="295"/>
      <c r="F789" s="295"/>
      <c r="G789" s="296"/>
      <c r="H789" s="295"/>
      <c r="I789" s="296">
        <v>4</v>
      </c>
      <c r="J789" s="300" t="s">
        <v>2574</v>
      </c>
      <c r="K789" s="295" t="s">
        <v>2575</v>
      </c>
      <c r="L789" s="343"/>
      <c r="M789" s="319" t="s">
        <v>1830</v>
      </c>
      <c r="N789" s="300"/>
    </row>
    <row r="790" spans="1:14" x14ac:dyDescent="0.25">
      <c r="A790" s="302"/>
      <c r="B790" s="300"/>
      <c r="C790" s="296"/>
      <c r="D790" s="300"/>
      <c r="E790" s="295"/>
      <c r="F790" s="295"/>
      <c r="G790" s="296"/>
      <c r="H790" s="295"/>
      <c r="I790" s="296"/>
      <c r="J790" s="300"/>
      <c r="K790" s="295"/>
      <c r="L790" s="343"/>
      <c r="M790" s="319"/>
      <c r="N790" s="300"/>
    </row>
    <row r="791" spans="1:14" ht="45" customHeight="1" x14ac:dyDescent="0.25">
      <c r="A791" s="302" t="s">
        <v>1665</v>
      </c>
      <c r="B791" s="300" t="s">
        <v>2573</v>
      </c>
      <c r="C791" s="296"/>
      <c r="D791" s="300"/>
      <c r="E791" s="295"/>
      <c r="F791" s="295"/>
      <c r="G791" s="296"/>
      <c r="H791" s="295"/>
      <c r="I791" s="296">
        <v>5</v>
      </c>
      <c r="J791" s="300" t="s">
        <v>2576</v>
      </c>
      <c r="K791" s="295" t="s">
        <v>2577</v>
      </c>
      <c r="L791" s="343"/>
      <c r="M791" s="319" t="s">
        <v>1654</v>
      </c>
      <c r="N791" s="300"/>
    </row>
    <row r="792" spans="1:14" x14ac:dyDescent="0.25">
      <c r="A792" s="302"/>
      <c r="B792" s="300"/>
      <c r="C792" s="296"/>
      <c r="D792" s="300"/>
      <c r="E792" s="295"/>
      <c r="F792" s="295"/>
      <c r="G792" s="296"/>
      <c r="H792" s="295"/>
      <c r="I792" s="296"/>
      <c r="J792" s="300"/>
      <c r="K792" s="295"/>
      <c r="L792" s="343"/>
      <c r="M792" s="319"/>
      <c r="N792" s="300"/>
    </row>
    <row r="793" spans="1:14" ht="30" x14ac:dyDescent="0.25">
      <c r="A793" s="302" t="s">
        <v>1667</v>
      </c>
      <c r="B793" s="300" t="s">
        <v>2573</v>
      </c>
      <c r="C793" s="296"/>
      <c r="D793" s="300"/>
      <c r="E793" s="295"/>
      <c r="F793" s="295"/>
      <c r="G793" s="296"/>
      <c r="H793" s="295"/>
      <c r="I793" s="296">
        <v>6</v>
      </c>
      <c r="J793" s="300" t="s">
        <v>2578</v>
      </c>
      <c r="K793" s="295" t="s">
        <v>2579</v>
      </c>
      <c r="L793" s="343"/>
      <c r="M793" s="319"/>
      <c r="N793" s="300"/>
    </row>
    <row r="794" spans="1:14" x14ac:dyDescent="0.25">
      <c r="A794" s="302"/>
      <c r="B794" s="300"/>
      <c r="C794" s="296"/>
      <c r="D794" s="300"/>
      <c r="E794" s="295"/>
      <c r="F794" s="295"/>
      <c r="G794" s="296"/>
      <c r="H794" s="295"/>
      <c r="I794" s="296"/>
      <c r="J794" s="300"/>
      <c r="K794" s="295"/>
      <c r="L794" s="343"/>
      <c r="M794" s="319"/>
      <c r="N794" s="300"/>
    </row>
    <row r="795" spans="1:14" ht="90" x14ac:dyDescent="0.25">
      <c r="A795" s="302" t="s">
        <v>1670</v>
      </c>
      <c r="B795" s="300" t="s">
        <v>2573</v>
      </c>
      <c r="C795" s="296"/>
      <c r="D795" s="300"/>
      <c r="E795" s="295"/>
      <c r="F795" s="295"/>
      <c r="G795" s="296"/>
      <c r="H795" s="295"/>
      <c r="I795" s="296">
        <v>7</v>
      </c>
      <c r="J795" s="300" t="s">
        <v>2580</v>
      </c>
      <c r="K795" s="295" t="s">
        <v>2581</v>
      </c>
      <c r="L795" s="343"/>
      <c r="M795" s="319"/>
      <c r="N795" s="300"/>
    </row>
    <row r="796" spans="1:14" x14ac:dyDescent="0.25">
      <c r="A796" s="302"/>
      <c r="B796" s="300"/>
      <c r="C796" s="296"/>
      <c r="D796" s="300"/>
      <c r="E796" s="295"/>
      <c r="F796" s="295"/>
      <c r="G796" s="296"/>
      <c r="H796" s="295"/>
      <c r="I796" s="296"/>
      <c r="J796" s="300"/>
      <c r="K796" s="295"/>
      <c r="L796" s="343"/>
      <c r="M796" s="319"/>
      <c r="N796" s="300"/>
    </row>
    <row r="797" spans="1:14" ht="75" x14ac:dyDescent="0.25">
      <c r="A797" s="302"/>
      <c r="B797" s="300"/>
      <c r="C797" s="296" t="s">
        <v>1650</v>
      </c>
      <c r="D797" s="300" t="s">
        <v>2582</v>
      </c>
      <c r="E797" s="295"/>
      <c r="F797" s="295"/>
      <c r="G797" s="296"/>
      <c r="H797" s="295"/>
      <c r="I797" s="296">
        <v>8</v>
      </c>
      <c r="J797" s="300" t="s">
        <v>2583</v>
      </c>
      <c r="K797" s="295" t="s">
        <v>2584</v>
      </c>
      <c r="L797" s="343"/>
      <c r="M797" s="319"/>
      <c r="N797" s="300" t="s">
        <v>328</v>
      </c>
    </row>
    <row r="798" spans="1:14" x14ac:dyDescent="0.25">
      <c r="A798" s="302"/>
      <c r="B798" s="300"/>
      <c r="C798" s="296"/>
      <c r="D798" s="300"/>
      <c r="E798" s="295"/>
      <c r="F798" s="295"/>
      <c r="G798" s="296"/>
      <c r="H798" s="295"/>
      <c r="I798" s="296"/>
      <c r="J798" s="300"/>
      <c r="K798" s="295"/>
      <c r="L798" s="343"/>
      <c r="M798" s="319"/>
      <c r="N798" s="300"/>
    </row>
    <row r="799" spans="1:14" ht="60" x14ac:dyDescent="0.25">
      <c r="A799" s="302"/>
      <c r="B799" s="300"/>
      <c r="C799" s="296" t="s">
        <v>1656</v>
      </c>
      <c r="D799" s="300" t="s">
        <v>1977</v>
      </c>
      <c r="E799" s="295"/>
      <c r="F799" s="295"/>
      <c r="G799" s="296"/>
      <c r="H799" s="295"/>
      <c r="I799" s="296">
        <v>9</v>
      </c>
      <c r="J799" s="300" t="s">
        <v>2585</v>
      </c>
      <c r="K799" s="295" t="s">
        <v>2586</v>
      </c>
      <c r="L799" s="343"/>
      <c r="M799" s="319"/>
      <c r="N799" s="300" t="s">
        <v>328</v>
      </c>
    </row>
    <row r="800" spans="1:14" x14ac:dyDescent="0.25">
      <c r="A800" s="302"/>
      <c r="B800" s="300"/>
      <c r="C800" s="296"/>
      <c r="D800" s="300"/>
      <c r="E800" s="295"/>
      <c r="F800" s="295"/>
      <c r="G800" s="296"/>
      <c r="H800" s="295"/>
      <c r="I800" s="296"/>
      <c r="J800" s="300"/>
      <c r="K800" s="295"/>
      <c r="L800" s="343"/>
      <c r="M800" s="319"/>
      <c r="N800" s="300"/>
    </row>
    <row r="801" spans="1:14" ht="62.25" customHeight="1" x14ac:dyDescent="0.25">
      <c r="A801" s="302"/>
      <c r="B801" s="300"/>
      <c r="C801" s="296" t="s">
        <v>1659</v>
      </c>
      <c r="D801" s="300" t="s">
        <v>1977</v>
      </c>
      <c r="E801" s="295"/>
      <c r="F801" s="295"/>
      <c r="G801" s="296"/>
      <c r="H801" s="295"/>
      <c r="I801" s="296">
        <v>10</v>
      </c>
      <c r="J801" s="300" t="s">
        <v>2587</v>
      </c>
      <c r="K801" s="295" t="s">
        <v>2588</v>
      </c>
      <c r="L801" s="343"/>
      <c r="M801" s="319"/>
      <c r="N801" s="300" t="s">
        <v>328</v>
      </c>
    </row>
    <row r="802" spans="1:14" x14ac:dyDescent="0.25">
      <c r="A802" s="302"/>
      <c r="B802" s="300"/>
      <c r="C802" s="296"/>
      <c r="D802" s="300"/>
      <c r="E802" s="295"/>
      <c r="F802" s="295"/>
      <c r="G802" s="296"/>
      <c r="H802" s="295"/>
      <c r="I802" s="296"/>
      <c r="J802" s="300"/>
      <c r="K802" s="295"/>
      <c r="L802" s="343"/>
      <c r="M802" s="319"/>
      <c r="N802" s="300"/>
    </row>
    <row r="803" spans="1:14" ht="94.5" customHeight="1" x14ac:dyDescent="0.25">
      <c r="A803" s="302"/>
      <c r="B803" s="300"/>
      <c r="C803" s="296" t="s">
        <v>1662</v>
      </c>
      <c r="D803" s="300" t="s">
        <v>2589</v>
      </c>
      <c r="E803" s="295"/>
      <c r="F803" s="295"/>
      <c r="G803" s="296"/>
      <c r="H803" s="295"/>
      <c r="I803" s="296">
        <v>11</v>
      </c>
      <c r="J803" s="300" t="s">
        <v>2590</v>
      </c>
      <c r="K803" s="295" t="s">
        <v>2591</v>
      </c>
      <c r="L803" s="343"/>
      <c r="M803" s="319"/>
      <c r="N803" s="300" t="s">
        <v>328</v>
      </c>
    </row>
    <row r="804" spans="1:14" x14ac:dyDescent="0.25">
      <c r="A804" s="302"/>
      <c r="B804" s="300"/>
      <c r="C804" s="296"/>
      <c r="D804" s="300"/>
      <c r="E804" s="295"/>
      <c r="F804" s="295"/>
      <c r="G804" s="296"/>
      <c r="H804" s="295"/>
      <c r="I804" s="296"/>
      <c r="J804" s="300"/>
      <c r="K804" s="295"/>
      <c r="L804" s="343"/>
      <c r="M804" s="319"/>
      <c r="N804" s="300"/>
    </row>
    <row r="805" spans="1:14" ht="30" x14ac:dyDescent="0.25">
      <c r="A805" s="302"/>
      <c r="B805" s="300"/>
      <c r="C805" s="296" t="s">
        <v>1665</v>
      </c>
      <c r="D805" s="300" t="s">
        <v>2592</v>
      </c>
      <c r="E805" s="295"/>
      <c r="F805" s="295"/>
      <c r="G805" s="296"/>
      <c r="H805" s="295"/>
      <c r="I805" s="296">
        <v>12</v>
      </c>
      <c r="J805" s="300" t="s">
        <v>2593</v>
      </c>
      <c r="K805" s="295" t="s">
        <v>2594</v>
      </c>
      <c r="L805" s="343"/>
      <c r="M805" s="319"/>
      <c r="N805" s="300" t="s">
        <v>2569</v>
      </c>
    </row>
    <row r="806" spans="1:14" x14ac:dyDescent="0.25">
      <c r="A806" s="302"/>
      <c r="B806" s="300"/>
      <c r="C806" s="296"/>
      <c r="D806" s="300"/>
      <c r="E806" s="295"/>
      <c r="F806" s="295"/>
      <c r="G806" s="296"/>
      <c r="H806" s="295"/>
      <c r="I806" s="296"/>
      <c r="J806" s="300"/>
      <c r="K806" s="295"/>
      <c r="L806" s="343"/>
      <c r="M806" s="319"/>
      <c r="N806" s="300"/>
    </row>
    <row r="807" spans="1:14" ht="90" x14ac:dyDescent="0.25">
      <c r="A807" s="302"/>
      <c r="B807" s="300"/>
      <c r="C807" s="296" t="s">
        <v>1667</v>
      </c>
      <c r="D807" s="300" t="s">
        <v>2595</v>
      </c>
      <c r="E807" s="295"/>
      <c r="F807" s="295"/>
      <c r="G807" s="296"/>
      <c r="H807" s="295"/>
      <c r="I807" s="296">
        <v>13</v>
      </c>
      <c r="J807" s="300" t="s">
        <v>2596</v>
      </c>
      <c r="K807" s="295" t="s">
        <v>2591</v>
      </c>
      <c r="L807" s="343"/>
      <c r="M807" s="319"/>
      <c r="N807" s="300"/>
    </row>
    <row r="808" spans="1:14" x14ac:dyDescent="0.25">
      <c r="A808" s="302"/>
      <c r="B808" s="300"/>
      <c r="C808" s="296"/>
      <c r="D808" s="300"/>
      <c r="E808" s="295"/>
      <c r="F808" s="295"/>
      <c r="G808" s="296"/>
      <c r="H808" s="295"/>
      <c r="I808" s="296"/>
      <c r="J808" s="300"/>
      <c r="K808" s="295"/>
      <c r="L808" s="343"/>
      <c r="M808" s="319"/>
      <c r="N808" s="300"/>
    </row>
    <row r="809" spans="1:14" ht="90" x14ac:dyDescent="0.25">
      <c r="A809" s="302"/>
      <c r="B809" s="300"/>
      <c r="C809" s="296" t="s">
        <v>1670</v>
      </c>
      <c r="D809" s="300" t="s">
        <v>2597</v>
      </c>
      <c r="E809" s="295"/>
      <c r="F809" s="295"/>
      <c r="G809" s="296"/>
      <c r="H809" s="295"/>
      <c r="I809" s="296">
        <v>14</v>
      </c>
      <c r="J809" s="300" t="s">
        <v>2598</v>
      </c>
      <c r="K809" s="295" t="s">
        <v>2591</v>
      </c>
      <c r="L809" s="343"/>
      <c r="M809" s="319"/>
      <c r="N809" s="300"/>
    </row>
    <row r="810" spans="1:14" x14ac:dyDescent="0.25">
      <c r="A810" s="302"/>
      <c r="B810" s="300"/>
      <c r="C810" s="296"/>
      <c r="D810" s="300"/>
      <c r="E810" s="295"/>
      <c r="F810" s="295"/>
      <c r="G810" s="296"/>
      <c r="H810" s="295"/>
      <c r="I810" s="296"/>
      <c r="J810" s="300"/>
      <c r="K810" s="295"/>
      <c r="L810" s="343"/>
      <c r="M810" s="319"/>
      <c r="N810" s="300"/>
    </row>
    <row r="811" spans="1:14" ht="45" x14ac:dyDescent="0.25">
      <c r="A811" s="302"/>
      <c r="B811" s="300"/>
      <c r="C811" s="296"/>
      <c r="D811" s="300"/>
      <c r="E811" s="295" t="s">
        <v>1650</v>
      </c>
      <c r="F811" s="295" t="s">
        <v>2599</v>
      </c>
      <c r="G811" s="296"/>
      <c r="H811" s="295"/>
      <c r="I811" s="296">
        <v>15</v>
      </c>
      <c r="J811" s="300" t="s">
        <v>2600</v>
      </c>
      <c r="K811" s="295" t="s">
        <v>2601</v>
      </c>
      <c r="L811" s="343"/>
      <c r="M811" s="319"/>
      <c r="N811" s="300" t="s">
        <v>328</v>
      </c>
    </row>
    <row r="812" spans="1:14" x14ac:dyDescent="0.25">
      <c r="A812" s="302"/>
      <c r="B812" s="300"/>
      <c r="C812" s="296"/>
      <c r="D812" s="300"/>
      <c r="E812" s="295"/>
      <c r="F812" s="295"/>
      <c r="G812" s="296"/>
      <c r="H812" s="295"/>
      <c r="I812" s="296"/>
      <c r="J812" s="300"/>
      <c r="K812" s="295"/>
      <c r="L812" s="343"/>
      <c r="M812" s="319"/>
      <c r="N812" s="300"/>
    </row>
    <row r="813" spans="1:14" ht="45" x14ac:dyDescent="0.25">
      <c r="A813" s="302"/>
      <c r="B813" s="300"/>
      <c r="C813" s="296"/>
      <c r="D813" s="300"/>
      <c r="E813" s="295" t="s">
        <v>1656</v>
      </c>
      <c r="F813" s="295" t="s">
        <v>2602</v>
      </c>
      <c r="G813" s="296"/>
      <c r="H813" s="295"/>
      <c r="I813" s="296">
        <v>16</v>
      </c>
      <c r="J813" s="300" t="s">
        <v>2603</v>
      </c>
      <c r="K813" s="295" t="s">
        <v>2601</v>
      </c>
      <c r="L813" s="343"/>
      <c r="M813" s="319"/>
      <c r="N813" s="300" t="s">
        <v>2569</v>
      </c>
    </row>
    <row r="814" spans="1:14" x14ac:dyDescent="0.25">
      <c r="A814" s="302"/>
      <c r="B814" s="300"/>
      <c r="C814" s="296"/>
      <c r="D814" s="300"/>
      <c r="E814" s="295"/>
      <c r="F814" s="295"/>
      <c r="G814" s="296"/>
      <c r="H814" s="295"/>
      <c r="I814" s="296"/>
      <c r="J814" s="300"/>
      <c r="K814" s="295"/>
      <c r="L814" s="343"/>
      <c r="M814" s="319"/>
      <c r="N814" s="300"/>
    </row>
    <row r="815" spans="1:14" ht="45" x14ac:dyDescent="0.25">
      <c r="A815" s="302"/>
      <c r="B815" s="300"/>
      <c r="C815" s="296"/>
      <c r="D815" s="300"/>
      <c r="E815" s="295" t="s">
        <v>1659</v>
      </c>
      <c r="F815" s="295" t="s">
        <v>2604</v>
      </c>
      <c r="G815" s="296"/>
      <c r="H815" s="295"/>
      <c r="I815" s="296">
        <v>17</v>
      </c>
      <c r="J815" s="300" t="s">
        <v>2605</v>
      </c>
      <c r="K815" s="295" t="s">
        <v>2606</v>
      </c>
      <c r="L815" s="343"/>
      <c r="M815" s="319"/>
      <c r="N815" s="300"/>
    </row>
    <row r="816" spans="1:14" x14ac:dyDescent="0.25">
      <c r="A816" s="302"/>
      <c r="B816" s="300"/>
      <c r="C816" s="296"/>
      <c r="D816" s="300"/>
      <c r="E816" s="295"/>
      <c r="F816" s="295"/>
      <c r="G816" s="296"/>
      <c r="H816" s="295"/>
      <c r="I816" s="296"/>
      <c r="J816" s="300"/>
      <c r="K816" s="295"/>
      <c r="L816" s="343"/>
      <c r="M816" s="319"/>
      <c r="N816" s="300"/>
    </row>
    <row r="817" spans="1:14" ht="75" x14ac:dyDescent="0.25">
      <c r="A817" s="302"/>
      <c r="B817" s="300"/>
      <c r="C817" s="296"/>
      <c r="D817" s="300"/>
      <c r="E817" s="295" t="s">
        <v>1662</v>
      </c>
      <c r="F817" s="295" t="s">
        <v>2607</v>
      </c>
      <c r="G817" s="296"/>
      <c r="H817" s="295"/>
      <c r="I817" s="296">
        <v>18</v>
      </c>
      <c r="J817" s="300" t="s">
        <v>2608</v>
      </c>
      <c r="K817" s="295" t="s">
        <v>2609</v>
      </c>
      <c r="L817" s="343"/>
      <c r="M817" s="319"/>
      <c r="N817" s="300" t="s">
        <v>336</v>
      </c>
    </row>
    <row r="818" spans="1:14" x14ac:dyDescent="0.25">
      <c r="A818" s="302"/>
      <c r="B818" s="300"/>
      <c r="C818" s="296"/>
      <c r="D818" s="300"/>
      <c r="E818" s="295"/>
      <c r="F818" s="295"/>
      <c r="G818" s="296"/>
      <c r="H818" s="295"/>
      <c r="I818" s="296"/>
      <c r="J818" s="300"/>
      <c r="K818" s="295"/>
      <c r="L818" s="343"/>
      <c r="M818" s="319"/>
      <c r="N818" s="300"/>
    </row>
    <row r="819" spans="1:14" ht="150" x14ac:dyDescent="0.25">
      <c r="A819" s="302"/>
      <c r="B819" s="300"/>
      <c r="C819" s="296"/>
      <c r="D819" s="300"/>
      <c r="E819" s="295" t="s">
        <v>1665</v>
      </c>
      <c r="F819" s="295" t="s">
        <v>2610</v>
      </c>
      <c r="G819" s="296"/>
      <c r="H819" s="295"/>
      <c r="I819" s="296">
        <v>19</v>
      </c>
      <c r="J819" s="300" t="s">
        <v>2611</v>
      </c>
      <c r="K819" s="295" t="s">
        <v>2612</v>
      </c>
      <c r="L819" s="343"/>
      <c r="M819" s="319"/>
      <c r="N819" s="300" t="s">
        <v>336</v>
      </c>
    </row>
    <row r="820" spans="1:14" x14ac:dyDescent="0.25">
      <c r="A820" s="302"/>
      <c r="B820" s="300"/>
      <c r="C820" s="296"/>
      <c r="D820" s="300"/>
      <c r="E820" s="295"/>
      <c r="F820" s="295"/>
      <c r="G820" s="296"/>
      <c r="H820" s="295"/>
      <c r="I820" s="296"/>
      <c r="J820" s="300"/>
      <c r="K820" s="295"/>
      <c r="L820" s="343"/>
      <c r="M820" s="319"/>
      <c r="N820" s="300"/>
    </row>
    <row r="821" spans="1:14" ht="60" x14ac:dyDescent="0.25">
      <c r="A821" s="302"/>
      <c r="B821" s="300"/>
      <c r="C821" s="296"/>
      <c r="D821" s="300"/>
      <c r="E821" s="295" t="s">
        <v>1667</v>
      </c>
      <c r="F821" s="295" t="s">
        <v>2511</v>
      </c>
      <c r="G821" s="296"/>
      <c r="H821" s="295"/>
      <c r="I821" s="296">
        <v>20</v>
      </c>
      <c r="J821" s="300" t="s">
        <v>2613</v>
      </c>
      <c r="K821" s="295" t="s">
        <v>2614</v>
      </c>
      <c r="L821" s="343"/>
      <c r="M821" s="319"/>
      <c r="N821" s="300" t="s">
        <v>328</v>
      </c>
    </row>
    <row r="822" spans="1:14" x14ac:dyDescent="0.25">
      <c r="A822" s="302"/>
      <c r="B822" s="300"/>
      <c r="C822" s="296"/>
      <c r="D822" s="300"/>
      <c r="E822" s="295"/>
      <c r="F822" s="295"/>
      <c r="G822" s="296"/>
      <c r="H822" s="295"/>
      <c r="I822" s="296"/>
      <c r="J822" s="300"/>
      <c r="K822" s="295"/>
      <c r="L822" s="343"/>
      <c r="M822" s="319"/>
      <c r="N822" s="300"/>
    </row>
    <row r="823" spans="1:14" ht="60" x14ac:dyDescent="0.25">
      <c r="A823" s="302"/>
      <c r="B823" s="300"/>
      <c r="C823" s="296"/>
      <c r="D823" s="300"/>
      <c r="E823" s="295" t="s">
        <v>1670</v>
      </c>
      <c r="F823" s="295" t="s">
        <v>2511</v>
      </c>
      <c r="G823" s="296"/>
      <c r="H823" s="295"/>
      <c r="I823" s="296">
        <v>21</v>
      </c>
      <c r="J823" s="300" t="s">
        <v>2615</v>
      </c>
      <c r="K823" s="295" t="s">
        <v>2616</v>
      </c>
      <c r="L823" s="343"/>
      <c r="M823" s="319"/>
      <c r="N823" s="300" t="s">
        <v>336</v>
      </c>
    </row>
    <row r="824" spans="1:14" x14ac:dyDescent="0.25">
      <c r="A824" s="302"/>
      <c r="B824" s="300"/>
      <c r="C824" s="296"/>
      <c r="D824" s="300"/>
      <c r="E824" s="295"/>
      <c r="F824" s="295"/>
      <c r="G824" s="296"/>
      <c r="H824" s="295"/>
      <c r="I824" s="296"/>
      <c r="J824" s="300"/>
      <c r="K824" s="295"/>
      <c r="L824" s="343"/>
      <c r="M824" s="319"/>
      <c r="N824" s="300"/>
    </row>
    <row r="825" spans="1:14" ht="45" x14ac:dyDescent="0.25">
      <c r="A825" s="302"/>
      <c r="B825" s="300"/>
      <c r="C825" s="296"/>
      <c r="D825" s="300"/>
      <c r="E825" s="295" t="s">
        <v>1672</v>
      </c>
      <c r="F825" s="295" t="s">
        <v>2617</v>
      </c>
      <c r="G825" s="296"/>
      <c r="H825" s="295"/>
      <c r="I825" s="296">
        <v>22</v>
      </c>
      <c r="J825" s="300" t="s">
        <v>2618</v>
      </c>
      <c r="K825" s="295" t="s">
        <v>2619</v>
      </c>
      <c r="L825" s="343"/>
      <c r="M825" s="319"/>
      <c r="N825" s="300"/>
    </row>
    <row r="826" spans="1:14" x14ac:dyDescent="0.25">
      <c r="A826" s="302"/>
      <c r="B826" s="300"/>
      <c r="C826" s="296"/>
      <c r="D826" s="300"/>
      <c r="E826" s="295"/>
      <c r="F826" s="295"/>
      <c r="G826" s="296"/>
      <c r="H826" s="295"/>
      <c r="I826" s="296"/>
      <c r="J826" s="300"/>
      <c r="K826" s="295"/>
      <c r="L826" s="343"/>
      <c r="M826" s="319"/>
      <c r="N826" s="300"/>
    </row>
    <row r="827" spans="1:14" ht="117" customHeight="1" x14ac:dyDescent="0.25">
      <c r="A827" s="302"/>
      <c r="B827" s="300"/>
      <c r="C827" s="296"/>
      <c r="D827" s="300"/>
      <c r="E827" s="295" t="s">
        <v>1675</v>
      </c>
      <c r="F827" s="295" t="s">
        <v>2047</v>
      </c>
      <c r="G827" s="296"/>
      <c r="H827" s="295"/>
      <c r="I827" s="296">
        <v>23</v>
      </c>
      <c r="J827" s="300" t="s">
        <v>2620</v>
      </c>
      <c r="K827" s="295" t="s">
        <v>2621</v>
      </c>
      <c r="L827" s="343"/>
      <c r="M827" s="319"/>
      <c r="N827" s="300"/>
    </row>
    <row r="828" spans="1:14" x14ac:dyDescent="0.25">
      <c r="A828" s="302"/>
      <c r="B828" s="300"/>
      <c r="C828" s="296"/>
      <c r="D828" s="300"/>
      <c r="E828" s="295"/>
      <c r="F828" s="295"/>
      <c r="G828" s="296"/>
      <c r="H828" s="295"/>
      <c r="I828" s="296"/>
      <c r="J828" s="300"/>
      <c r="K828" s="295"/>
      <c r="L828" s="343"/>
      <c r="M828" s="319"/>
      <c r="N828" s="300"/>
    </row>
    <row r="829" spans="1:14" ht="21.75" customHeight="1" x14ac:dyDescent="0.25">
      <c r="A829" s="344"/>
      <c r="B829" s="345">
        <v>7</v>
      </c>
      <c r="C829" s="346"/>
      <c r="D829" s="345">
        <v>7</v>
      </c>
      <c r="E829" s="346"/>
      <c r="F829" s="347">
        <v>9</v>
      </c>
      <c r="G829" s="346"/>
      <c r="H829" s="347"/>
      <c r="I829" s="346"/>
      <c r="J829" s="345">
        <v>23</v>
      </c>
      <c r="K829" s="347"/>
      <c r="L829" s="346"/>
      <c r="M829" s="345"/>
      <c r="N829" s="345"/>
    </row>
    <row r="831" spans="1:14" ht="21" x14ac:dyDescent="0.35">
      <c r="A831" s="599" t="s">
        <v>1639</v>
      </c>
      <c r="B831" s="599"/>
      <c r="C831" s="599"/>
      <c r="D831" s="599"/>
      <c r="E831" s="599"/>
      <c r="F831" s="599"/>
      <c r="G831" s="599"/>
      <c r="H831" s="599"/>
      <c r="I831" s="599"/>
      <c r="J831" s="599"/>
      <c r="K831" s="599"/>
      <c r="L831" s="599"/>
      <c r="M831" s="599"/>
      <c r="N831" s="599"/>
    </row>
    <row r="832" spans="1:14" ht="18.75" x14ac:dyDescent="0.3">
      <c r="A832" s="289" t="s">
        <v>2622</v>
      </c>
      <c r="B832" s="289"/>
    </row>
    <row r="834" spans="1:14" ht="15" customHeight="1" x14ac:dyDescent="0.25">
      <c r="A834" s="600" t="s">
        <v>1641</v>
      </c>
      <c r="B834" s="600"/>
      <c r="C834" s="601" t="s">
        <v>1642</v>
      </c>
      <c r="D834" s="602"/>
      <c r="E834" s="601" t="s">
        <v>1643</v>
      </c>
      <c r="F834" s="605"/>
      <c r="G834" s="622" t="s">
        <v>1644</v>
      </c>
      <c r="H834" s="617"/>
      <c r="I834" s="617"/>
      <c r="J834" s="607"/>
      <c r="K834" s="601" t="s">
        <v>1645</v>
      </c>
      <c r="L834" s="612" t="s">
        <v>1646</v>
      </c>
      <c r="M834" s="613"/>
      <c r="N834" s="616" t="s">
        <v>1647</v>
      </c>
    </row>
    <row r="835" spans="1:14" x14ac:dyDescent="0.25">
      <c r="A835" s="600"/>
      <c r="B835" s="600"/>
      <c r="C835" s="603"/>
      <c r="D835" s="604"/>
      <c r="E835" s="603"/>
      <c r="F835" s="606"/>
      <c r="G835" s="623" t="s">
        <v>1648</v>
      </c>
      <c r="H835" s="616"/>
      <c r="I835" s="601" t="s">
        <v>1649</v>
      </c>
      <c r="J835" s="616"/>
      <c r="K835" s="603"/>
      <c r="L835" s="614"/>
      <c r="M835" s="615"/>
      <c r="N835" s="616"/>
    </row>
    <row r="836" spans="1:14" x14ac:dyDescent="0.25">
      <c r="A836" s="329"/>
      <c r="B836" s="330"/>
      <c r="C836" s="329"/>
      <c r="D836" s="330"/>
      <c r="G836" s="331"/>
      <c r="H836" s="298"/>
      <c r="I836" s="329"/>
      <c r="J836" s="330"/>
      <c r="K836" s="298"/>
      <c r="L836" s="329"/>
      <c r="M836" s="330"/>
      <c r="N836" s="301"/>
    </row>
    <row r="837" spans="1:14" x14ac:dyDescent="0.25">
      <c r="A837" s="332" t="s">
        <v>1650</v>
      </c>
      <c r="B837" s="301"/>
      <c r="C837" s="331"/>
      <c r="D837" s="301"/>
      <c r="G837" s="331"/>
      <c r="I837" s="331"/>
      <c r="J837" s="301"/>
      <c r="L837" s="331"/>
      <c r="M837" s="301"/>
      <c r="N837" s="301"/>
    </row>
    <row r="838" spans="1:14" x14ac:dyDescent="0.25">
      <c r="A838" s="332"/>
      <c r="B838" s="301"/>
      <c r="C838" s="331"/>
      <c r="D838" s="301"/>
      <c r="G838" s="331"/>
      <c r="I838" s="331"/>
      <c r="J838" s="301"/>
      <c r="L838" s="331"/>
      <c r="M838" s="301"/>
      <c r="N838" s="301"/>
    </row>
    <row r="839" spans="1:14" x14ac:dyDescent="0.25">
      <c r="A839" s="332"/>
      <c r="B839" s="301"/>
      <c r="C839" s="331"/>
      <c r="D839" s="301"/>
      <c r="G839" s="331"/>
      <c r="I839" s="331"/>
      <c r="J839" s="301"/>
      <c r="L839" s="331"/>
      <c r="M839" s="301"/>
      <c r="N839" s="301"/>
    </row>
    <row r="840" spans="1:14" x14ac:dyDescent="0.25">
      <c r="A840" s="332"/>
      <c r="B840" s="301"/>
      <c r="C840" s="331"/>
      <c r="D840" s="301"/>
      <c r="G840" s="331"/>
      <c r="I840" s="331"/>
      <c r="J840" s="301"/>
      <c r="L840" s="331"/>
      <c r="M840" s="301"/>
      <c r="N840" s="301"/>
    </row>
    <row r="841" spans="1:14" x14ac:dyDescent="0.25">
      <c r="A841" s="332"/>
      <c r="B841" s="301"/>
      <c r="C841" s="331"/>
      <c r="D841" s="301"/>
      <c r="G841" s="331"/>
      <c r="I841" s="331"/>
      <c r="J841" s="301"/>
      <c r="L841" s="331"/>
      <c r="M841" s="301"/>
      <c r="N841" s="301"/>
    </row>
    <row r="842" spans="1:14" x14ac:dyDescent="0.25">
      <c r="A842" s="332"/>
      <c r="B842" s="301"/>
      <c r="C842" s="331"/>
      <c r="D842" s="301"/>
      <c r="G842" s="331"/>
      <c r="I842" s="331"/>
      <c r="J842" s="301"/>
      <c r="L842" s="331"/>
      <c r="M842" s="301"/>
      <c r="N842" s="301"/>
    </row>
    <row r="843" spans="1:14" x14ac:dyDescent="0.25">
      <c r="A843" s="332"/>
      <c r="B843" s="301"/>
      <c r="C843" s="331"/>
      <c r="D843" s="301"/>
      <c r="G843" s="331"/>
      <c r="I843" s="331"/>
      <c r="J843" s="301"/>
      <c r="L843" s="331"/>
      <c r="M843" s="301"/>
      <c r="N843" s="301"/>
    </row>
    <row r="844" spans="1:14" x14ac:dyDescent="0.25">
      <c r="A844" s="333"/>
      <c r="B844" s="334"/>
      <c r="C844" s="335"/>
      <c r="D844" s="334"/>
      <c r="E844" s="335"/>
      <c r="F844" s="84"/>
      <c r="G844" s="335"/>
      <c r="H844" s="84"/>
      <c r="I844" s="335"/>
      <c r="J844" s="334"/>
      <c r="K844" s="84"/>
      <c r="L844" s="335"/>
      <c r="M844" s="334"/>
      <c r="N844" s="334"/>
    </row>
    <row r="845" spans="1:14" x14ac:dyDescent="0.25">
      <c r="A845" s="327"/>
    </row>
    <row r="846" spans="1:14" x14ac:dyDescent="0.25">
      <c r="A846" s="327"/>
    </row>
    <row r="847" spans="1:14" ht="21" x14ac:dyDescent="0.35">
      <c r="A847" s="599" t="s">
        <v>1639</v>
      </c>
      <c r="B847" s="599"/>
      <c r="C847" s="599"/>
      <c r="D847" s="599"/>
      <c r="E847" s="599"/>
      <c r="F847" s="599"/>
      <c r="G847" s="599"/>
      <c r="H847" s="599"/>
      <c r="I847" s="599"/>
      <c r="J847" s="599"/>
      <c r="K847" s="599"/>
      <c r="L847" s="328"/>
      <c r="M847" s="328"/>
    </row>
    <row r="848" spans="1:14" ht="18.75" x14ac:dyDescent="0.3">
      <c r="A848" s="289" t="s">
        <v>2623</v>
      </c>
      <c r="B848" s="289"/>
    </row>
    <row r="850" spans="1:14" ht="15" customHeight="1" x14ac:dyDescent="0.25">
      <c r="A850" s="600" t="s">
        <v>1641</v>
      </c>
      <c r="B850" s="600"/>
      <c r="C850" s="601" t="s">
        <v>1642</v>
      </c>
      <c r="D850" s="602"/>
      <c r="E850" s="601" t="s">
        <v>1643</v>
      </c>
      <c r="F850" s="605"/>
      <c r="G850" s="622" t="s">
        <v>1644</v>
      </c>
      <c r="H850" s="617"/>
      <c r="I850" s="617"/>
      <c r="J850" s="607"/>
      <c r="K850" s="601" t="s">
        <v>1645</v>
      </c>
      <c r="L850" s="612" t="s">
        <v>1646</v>
      </c>
      <c r="M850" s="613"/>
      <c r="N850" s="616" t="s">
        <v>1647</v>
      </c>
    </row>
    <row r="851" spans="1:14" x14ac:dyDescent="0.25">
      <c r="A851" s="600"/>
      <c r="B851" s="600"/>
      <c r="C851" s="603"/>
      <c r="D851" s="604"/>
      <c r="E851" s="603"/>
      <c r="F851" s="606"/>
      <c r="G851" s="623" t="s">
        <v>1648</v>
      </c>
      <c r="H851" s="616"/>
      <c r="I851" s="601" t="s">
        <v>1649</v>
      </c>
      <c r="J851" s="616"/>
      <c r="K851" s="603"/>
      <c r="L851" s="614"/>
      <c r="M851" s="615"/>
      <c r="N851" s="616"/>
    </row>
    <row r="852" spans="1:14" x14ac:dyDescent="0.25">
      <c r="A852" s="329"/>
      <c r="B852" s="330"/>
      <c r="C852" s="329"/>
      <c r="D852" s="330"/>
      <c r="G852" s="331"/>
      <c r="H852" s="298"/>
      <c r="I852" s="329"/>
      <c r="J852" s="330"/>
      <c r="K852" s="298"/>
      <c r="L852" s="329"/>
      <c r="M852" s="330"/>
      <c r="N852" s="301"/>
    </row>
    <row r="853" spans="1:14" ht="30" x14ac:dyDescent="0.25">
      <c r="A853" s="302" t="s">
        <v>1650</v>
      </c>
      <c r="B853" s="300" t="s">
        <v>2624</v>
      </c>
      <c r="C853" s="296"/>
      <c r="D853" s="300"/>
      <c r="E853" s="295"/>
      <c r="F853" s="295"/>
      <c r="G853" s="296"/>
      <c r="I853" s="296">
        <v>1</v>
      </c>
      <c r="J853" s="300" t="s">
        <v>2625</v>
      </c>
      <c r="K853" s="295" t="s">
        <v>306</v>
      </c>
      <c r="L853" s="331"/>
      <c r="M853" s="319"/>
      <c r="N853" s="319" t="s">
        <v>2626</v>
      </c>
    </row>
    <row r="854" spans="1:14" x14ac:dyDescent="0.25">
      <c r="A854" s="302"/>
      <c r="B854" s="300"/>
      <c r="C854" s="296"/>
      <c r="D854" s="300"/>
      <c r="E854" s="295"/>
      <c r="F854" s="295"/>
      <c r="G854" s="296"/>
      <c r="H854" s="295"/>
      <c r="I854" s="296"/>
      <c r="J854" s="300"/>
      <c r="K854" s="295"/>
      <c r="L854" s="331"/>
      <c r="M854" s="319"/>
      <c r="N854" s="319"/>
    </row>
    <row r="855" spans="1:14" ht="30" x14ac:dyDescent="0.25">
      <c r="A855" s="302" t="s">
        <v>1656</v>
      </c>
      <c r="B855" s="300" t="s">
        <v>2624</v>
      </c>
      <c r="C855" s="296"/>
      <c r="D855" s="300"/>
      <c r="E855" s="295"/>
      <c r="F855" s="295"/>
      <c r="G855" s="296"/>
      <c r="H855" s="295"/>
      <c r="I855" s="296">
        <v>2</v>
      </c>
      <c r="J855" s="300" t="s">
        <v>2627</v>
      </c>
      <c r="K855" s="295" t="s">
        <v>1653</v>
      </c>
      <c r="L855" s="331"/>
      <c r="M855" s="319" t="s">
        <v>1654</v>
      </c>
      <c r="N855" s="319" t="s">
        <v>2626</v>
      </c>
    </row>
    <row r="856" spans="1:14" x14ac:dyDescent="0.25">
      <c r="A856" s="302"/>
      <c r="B856" s="300"/>
      <c r="C856" s="296"/>
      <c r="D856" s="300"/>
      <c r="E856" s="295"/>
      <c r="F856" s="295"/>
      <c r="G856" s="296"/>
      <c r="H856" s="295"/>
      <c r="I856" s="296"/>
      <c r="J856" s="300"/>
      <c r="K856" s="295"/>
      <c r="L856" s="331"/>
      <c r="M856" s="319"/>
      <c r="N856" s="319"/>
    </row>
    <row r="857" spans="1:14" ht="75" x14ac:dyDescent="0.25">
      <c r="A857" s="302" t="s">
        <v>1659</v>
      </c>
      <c r="B857" s="300" t="s">
        <v>2628</v>
      </c>
      <c r="C857" s="296"/>
      <c r="D857" s="300"/>
      <c r="E857" s="295"/>
      <c r="F857" s="295"/>
      <c r="G857" s="296"/>
      <c r="H857" s="295"/>
      <c r="I857" s="296">
        <v>3</v>
      </c>
      <c r="J857" s="300" t="s">
        <v>2629</v>
      </c>
      <c r="K857" s="295" t="s">
        <v>2630</v>
      </c>
      <c r="L857" s="331"/>
      <c r="M857" s="319" t="s">
        <v>2631</v>
      </c>
      <c r="N857" s="319"/>
    </row>
    <row r="858" spans="1:14" x14ac:dyDescent="0.25">
      <c r="A858" s="302"/>
      <c r="B858" s="300"/>
      <c r="C858" s="296"/>
      <c r="D858" s="300"/>
      <c r="E858" s="295"/>
      <c r="F858" s="295"/>
      <c r="G858" s="296"/>
      <c r="H858" s="295"/>
      <c r="I858" s="296"/>
      <c r="J858" s="300"/>
      <c r="K858" s="295"/>
      <c r="L858" s="331"/>
      <c r="M858" s="319"/>
      <c r="N858" s="319"/>
    </row>
    <row r="859" spans="1:14" ht="60" x14ac:dyDescent="0.25">
      <c r="A859" s="302" t="s">
        <v>1662</v>
      </c>
      <c r="B859" s="300" t="s">
        <v>2632</v>
      </c>
      <c r="C859" s="296"/>
      <c r="D859" s="300"/>
      <c r="E859" s="295"/>
      <c r="F859" s="295"/>
      <c r="G859" s="296"/>
      <c r="H859" s="295"/>
      <c r="I859" s="296">
        <v>4</v>
      </c>
      <c r="J859" s="300" t="s">
        <v>2633</v>
      </c>
      <c r="K859" s="295" t="s">
        <v>306</v>
      </c>
      <c r="L859" s="331"/>
      <c r="M859" s="319"/>
      <c r="N859" s="319" t="s">
        <v>2634</v>
      </c>
    </row>
    <row r="860" spans="1:14" x14ac:dyDescent="0.25">
      <c r="A860" s="302"/>
      <c r="B860" s="300"/>
      <c r="C860" s="296"/>
      <c r="D860" s="300"/>
      <c r="E860" s="295"/>
      <c r="F860" s="295"/>
      <c r="G860" s="296"/>
      <c r="H860" s="295"/>
      <c r="I860" s="296"/>
      <c r="J860" s="300"/>
      <c r="K860" s="295"/>
      <c r="L860" s="331"/>
      <c r="M860" s="319"/>
      <c r="N860" s="319"/>
    </row>
    <row r="861" spans="1:14" ht="90" x14ac:dyDescent="0.25">
      <c r="A861" s="302"/>
      <c r="B861" s="300"/>
      <c r="C861" s="296" t="s">
        <v>1844</v>
      </c>
      <c r="D861" s="300" t="s">
        <v>2635</v>
      </c>
      <c r="E861" s="295"/>
      <c r="F861" s="295"/>
      <c r="G861" s="296"/>
      <c r="H861" s="295"/>
      <c r="I861" s="296">
        <v>5</v>
      </c>
      <c r="J861" s="300" t="s">
        <v>2636</v>
      </c>
      <c r="K861" s="295" t="s">
        <v>2637</v>
      </c>
      <c r="L861" s="331"/>
      <c r="M861" s="319"/>
      <c r="N861" s="319" t="s">
        <v>2638</v>
      </c>
    </row>
    <row r="862" spans="1:14" x14ac:dyDescent="0.25">
      <c r="A862" s="302"/>
      <c r="B862" s="300"/>
      <c r="C862" s="296"/>
      <c r="D862" s="300"/>
      <c r="E862" s="295"/>
      <c r="F862" s="295"/>
      <c r="G862" s="296"/>
      <c r="H862" s="295"/>
      <c r="I862" s="296"/>
      <c r="J862" s="300"/>
      <c r="K862" s="295"/>
      <c r="L862" s="331"/>
      <c r="M862" s="319"/>
      <c r="N862" s="319"/>
    </row>
    <row r="863" spans="1:14" ht="90" x14ac:dyDescent="0.25">
      <c r="A863" s="302"/>
      <c r="B863" s="300"/>
      <c r="C863" s="296" t="s">
        <v>1884</v>
      </c>
      <c r="D863" s="300" t="s">
        <v>2639</v>
      </c>
      <c r="E863" s="295"/>
      <c r="F863" s="295"/>
      <c r="G863" s="296"/>
      <c r="H863" s="295"/>
      <c r="I863" s="296">
        <v>6</v>
      </c>
      <c r="J863" s="300" t="s">
        <v>2640</v>
      </c>
      <c r="K863" s="295" t="s">
        <v>2637</v>
      </c>
      <c r="L863" s="331"/>
      <c r="M863" s="319"/>
      <c r="N863" s="319" t="s">
        <v>2638</v>
      </c>
    </row>
    <row r="864" spans="1:14" x14ac:dyDescent="0.25">
      <c r="A864" s="302"/>
      <c r="B864" s="300"/>
      <c r="C864" s="296"/>
      <c r="D864" s="300"/>
      <c r="E864" s="295"/>
      <c r="F864" s="295"/>
      <c r="G864" s="296"/>
      <c r="H864" s="295"/>
      <c r="I864" s="296"/>
      <c r="J864" s="301"/>
      <c r="L864" s="331"/>
      <c r="M864" s="319"/>
      <c r="N864" s="319"/>
    </row>
    <row r="865" spans="1:14" ht="90" x14ac:dyDescent="0.25">
      <c r="A865" s="302"/>
      <c r="B865" s="300"/>
      <c r="C865" s="296" t="s">
        <v>2034</v>
      </c>
      <c r="D865" s="300" t="s">
        <v>2641</v>
      </c>
      <c r="E865" s="295"/>
      <c r="F865" s="295"/>
      <c r="G865" s="296"/>
      <c r="H865" s="295"/>
      <c r="I865" s="296">
        <v>7</v>
      </c>
      <c r="J865" s="300" t="s">
        <v>2642</v>
      </c>
      <c r="K865" s="295" t="s">
        <v>2637</v>
      </c>
      <c r="L865" s="331"/>
      <c r="M865" s="319"/>
      <c r="N865" s="319" t="s">
        <v>2638</v>
      </c>
    </row>
    <row r="866" spans="1:14" x14ac:dyDescent="0.25">
      <c r="A866" s="302"/>
      <c r="B866" s="300"/>
      <c r="C866" s="296"/>
      <c r="D866" s="300"/>
      <c r="E866" s="295"/>
      <c r="F866" s="295"/>
      <c r="G866" s="296"/>
      <c r="H866" s="295"/>
      <c r="I866" s="296"/>
      <c r="J866" s="300"/>
      <c r="K866" s="295"/>
      <c r="L866" s="331"/>
      <c r="M866" s="319"/>
      <c r="N866" s="319"/>
    </row>
    <row r="867" spans="1:14" ht="90" x14ac:dyDescent="0.25">
      <c r="A867" s="302"/>
      <c r="B867" s="300"/>
      <c r="C867" s="296" t="s">
        <v>1662</v>
      </c>
      <c r="D867" s="300" t="s">
        <v>2643</v>
      </c>
      <c r="E867" s="295"/>
      <c r="F867" s="295"/>
      <c r="G867" s="296"/>
      <c r="H867" s="295"/>
      <c r="I867" s="296">
        <v>8</v>
      </c>
      <c r="J867" s="300" t="s">
        <v>2644</v>
      </c>
      <c r="K867" s="295" t="s">
        <v>2637</v>
      </c>
      <c r="L867" s="331"/>
      <c r="M867" s="319"/>
      <c r="N867" s="319" t="s">
        <v>2645</v>
      </c>
    </row>
    <row r="868" spans="1:14" x14ac:dyDescent="0.25">
      <c r="A868" s="302"/>
      <c r="B868" s="300"/>
      <c r="C868" s="296"/>
      <c r="D868" s="300"/>
      <c r="E868" s="295"/>
      <c r="F868" s="295"/>
      <c r="G868" s="296"/>
      <c r="H868" s="295"/>
      <c r="I868" s="296"/>
      <c r="J868" s="300"/>
      <c r="K868" s="295"/>
      <c r="L868" s="331"/>
      <c r="M868" s="319"/>
      <c r="N868" s="319"/>
    </row>
    <row r="869" spans="1:14" ht="45" x14ac:dyDescent="0.25">
      <c r="A869" s="302"/>
      <c r="B869" s="300"/>
      <c r="C869" s="296" t="s">
        <v>1858</v>
      </c>
      <c r="D869" s="300" t="s">
        <v>2646</v>
      </c>
      <c r="E869" s="295"/>
      <c r="F869" s="295"/>
      <c r="G869" s="296"/>
      <c r="H869" s="295"/>
      <c r="I869" s="296">
        <v>9</v>
      </c>
      <c r="J869" s="300" t="s">
        <v>2647</v>
      </c>
      <c r="K869" s="295" t="s">
        <v>2648</v>
      </c>
      <c r="L869" s="331"/>
      <c r="M869" s="319"/>
      <c r="N869" s="319" t="s">
        <v>2649</v>
      </c>
    </row>
    <row r="870" spans="1:14" x14ac:dyDescent="0.25">
      <c r="A870" s="302"/>
      <c r="B870" s="300"/>
      <c r="C870" s="296"/>
      <c r="D870" s="300"/>
      <c r="E870" s="295"/>
      <c r="F870" s="295"/>
      <c r="G870" s="296"/>
      <c r="H870" s="295"/>
      <c r="I870" s="296"/>
      <c r="J870" s="300"/>
      <c r="K870" s="295"/>
      <c r="L870" s="331"/>
      <c r="M870" s="319"/>
      <c r="N870" s="319"/>
    </row>
    <row r="871" spans="1:14" ht="150" x14ac:dyDescent="0.25">
      <c r="A871" s="302"/>
      <c r="B871" s="300"/>
      <c r="C871" s="296" t="s">
        <v>2185</v>
      </c>
      <c r="D871" s="300" t="s">
        <v>2650</v>
      </c>
      <c r="E871" s="295"/>
      <c r="F871" s="295"/>
      <c r="G871" s="296"/>
      <c r="H871" s="295"/>
      <c r="I871" s="296">
        <v>10</v>
      </c>
      <c r="J871" s="300" t="s">
        <v>2651</v>
      </c>
      <c r="K871" s="295" t="s">
        <v>2652</v>
      </c>
      <c r="L871" s="331"/>
      <c r="M871" s="319" t="s">
        <v>2653</v>
      </c>
      <c r="N871" s="319" t="s">
        <v>2654</v>
      </c>
    </row>
    <row r="872" spans="1:14" x14ac:dyDescent="0.25">
      <c r="A872" s="302"/>
      <c r="B872" s="300"/>
      <c r="C872" s="296"/>
      <c r="D872" s="300"/>
      <c r="E872" s="295"/>
      <c r="F872" s="295"/>
      <c r="G872" s="296"/>
      <c r="H872" s="295"/>
      <c r="I872" s="296"/>
      <c r="J872" s="300"/>
      <c r="K872" s="295"/>
      <c r="L872" s="331"/>
      <c r="M872" s="319"/>
      <c r="N872" s="319"/>
    </row>
    <row r="873" spans="1:14" ht="60" x14ac:dyDescent="0.25">
      <c r="A873" s="302"/>
      <c r="B873" s="300"/>
      <c r="C873" s="296"/>
      <c r="D873" s="300"/>
      <c r="E873" s="295" t="s">
        <v>1650</v>
      </c>
      <c r="F873" s="295" t="s">
        <v>2655</v>
      </c>
      <c r="G873" s="296"/>
      <c r="H873" s="295"/>
      <c r="I873" s="296">
        <v>11</v>
      </c>
      <c r="J873" s="300" t="s">
        <v>2656</v>
      </c>
      <c r="K873" s="295" t="s">
        <v>2657</v>
      </c>
      <c r="L873" s="331"/>
      <c r="M873" s="319" t="s">
        <v>1865</v>
      </c>
      <c r="N873" s="319" t="s">
        <v>2638</v>
      </c>
    </row>
    <row r="874" spans="1:14" x14ac:dyDescent="0.25">
      <c r="A874" s="302"/>
      <c r="B874" s="300"/>
      <c r="C874" s="296"/>
      <c r="D874" s="300"/>
      <c r="E874" s="295"/>
      <c r="F874" s="295"/>
      <c r="G874" s="296"/>
      <c r="H874" s="295"/>
      <c r="I874" s="296"/>
      <c r="J874" s="300"/>
      <c r="K874" s="295"/>
      <c r="L874" s="331"/>
      <c r="M874" s="319"/>
      <c r="N874" s="319"/>
    </row>
    <row r="875" spans="1:14" ht="90" x14ac:dyDescent="0.25">
      <c r="A875" s="302"/>
      <c r="B875" s="300"/>
      <c r="C875" s="296"/>
      <c r="D875" s="300"/>
      <c r="E875" s="295" t="s">
        <v>1656</v>
      </c>
      <c r="F875" s="295" t="s">
        <v>2658</v>
      </c>
      <c r="G875" s="296"/>
      <c r="H875" s="295"/>
      <c r="I875" s="296">
        <v>12</v>
      </c>
      <c r="J875" s="300" t="s">
        <v>2659</v>
      </c>
      <c r="K875" s="295" t="s">
        <v>2660</v>
      </c>
      <c r="L875" s="331"/>
      <c r="M875" s="319" t="s">
        <v>2661</v>
      </c>
      <c r="N875" s="319"/>
    </row>
    <row r="876" spans="1:14" x14ac:dyDescent="0.25">
      <c r="A876" s="302"/>
      <c r="B876" s="300"/>
      <c r="C876" s="296"/>
      <c r="D876" s="300"/>
      <c r="E876" s="295"/>
      <c r="F876" s="295"/>
      <c r="G876" s="296"/>
      <c r="H876" s="295"/>
      <c r="I876" s="296"/>
      <c r="J876" s="300"/>
      <c r="K876" s="295"/>
      <c r="L876" s="331"/>
      <c r="M876" s="319"/>
      <c r="N876" s="319"/>
    </row>
    <row r="877" spans="1:14" ht="90" x14ac:dyDescent="0.25">
      <c r="A877" s="302"/>
      <c r="B877" s="300"/>
      <c r="C877" s="296"/>
      <c r="D877" s="300"/>
      <c r="E877" s="295" t="s">
        <v>1659</v>
      </c>
      <c r="F877" s="295" t="s">
        <v>2662</v>
      </c>
      <c r="G877" s="296"/>
      <c r="H877" s="295"/>
      <c r="I877" s="296">
        <v>13</v>
      </c>
      <c r="J877" s="300" t="s">
        <v>2663</v>
      </c>
      <c r="K877" s="295" t="s">
        <v>2660</v>
      </c>
      <c r="L877" s="331"/>
      <c r="M877" s="319" t="s">
        <v>2661</v>
      </c>
      <c r="N877" s="319"/>
    </row>
    <row r="878" spans="1:14" x14ac:dyDescent="0.25">
      <c r="A878" s="302"/>
      <c r="B878" s="300"/>
      <c r="C878" s="296"/>
      <c r="D878" s="300"/>
      <c r="E878" s="295"/>
      <c r="F878" s="295"/>
      <c r="G878" s="296"/>
      <c r="H878" s="295"/>
      <c r="I878" s="296"/>
      <c r="J878" s="300"/>
      <c r="K878" s="295"/>
      <c r="L878" s="331"/>
      <c r="M878" s="319"/>
      <c r="N878" s="319"/>
    </row>
    <row r="879" spans="1:14" ht="90" x14ac:dyDescent="0.25">
      <c r="A879" s="302"/>
      <c r="B879" s="300"/>
      <c r="C879" s="296"/>
      <c r="D879" s="300"/>
      <c r="E879" s="295" t="s">
        <v>1854</v>
      </c>
      <c r="F879" s="295" t="s">
        <v>2664</v>
      </c>
      <c r="G879" s="296"/>
      <c r="H879" s="295"/>
      <c r="I879" s="296">
        <v>14</v>
      </c>
      <c r="J879" s="300" t="s">
        <v>2665</v>
      </c>
      <c r="K879" s="295" t="s">
        <v>2666</v>
      </c>
      <c r="L879" s="331"/>
      <c r="M879" s="319"/>
      <c r="N879" s="319" t="s">
        <v>2667</v>
      </c>
    </row>
    <row r="880" spans="1:14" x14ac:dyDescent="0.25">
      <c r="A880" s="302"/>
      <c r="B880" s="300"/>
      <c r="C880" s="296"/>
      <c r="D880" s="300"/>
      <c r="E880" s="295"/>
      <c r="F880" s="295"/>
      <c r="G880" s="296"/>
      <c r="H880" s="295"/>
      <c r="I880" s="296"/>
      <c r="J880" s="300"/>
      <c r="K880" s="295"/>
      <c r="L880" s="331"/>
      <c r="M880" s="319"/>
      <c r="N880" s="319"/>
    </row>
    <row r="881" spans="1:14" ht="75" x14ac:dyDescent="0.25">
      <c r="A881" s="302"/>
      <c r="B881" s="300"/>
      <c r="C881" s="296"/>
      <c r="D881" s="300"/>
      <c r="E881" s="295" t="s">
        <v>1858</v>
      </c>
      <c r="F881" s="295" t="s">
        <v>2668</v>
      </c>
      <c r="G881" s="296"/>
      <c r="H881" s="295"/>
      <c r="I881" s="296">
        <v>15</v>
      </c>
      <c r="J881" s="300" t="s">
        <v>2669</v>
      </c>
      <c r="K881" s="295" t="s">
        <v>2670</v>
      </c>
      <c r="L881" s="331"/>
      <c r="M881" s="319" t="s">
        <v>2671</v>
      </c>
      <c r="N881" s="319"/>
    </row>
    <row r="882" spans="1:14" x14ac:dyDescent="0.25">
      <c r="A882" s="302"/>
      <c r="B882" s="300"/>
      <c r="C882" s="296"/>
      <c r="D882" s="300"/>
      <c r="E882" s="295"/>
      <c r="F882" s="295"/>
      <c r="G882" s="296"/>
      <c r="H882" s="295"/>
      <c r="I882" s="296"/>
      <c r="J882" s="300"/>
      <c r="K882" s="295"/>
      <c r="L882" s="331"/>
      <c r="M882" s="319"/>
      <c r="N882" s="319"/>
    </row>
    <row r="883" spans="1:14" ht="105" x14ac:dyDescent="0.25">
      <c r="A883" s="302"/>
      <c r="B883" s="300"/>
      <c r="C883" s="296"/>
      <c r="D883" s="300"/>
      <c r="E883" s="295" t="s">
        <v>1667</v>
      </c>
      <c r="F883" s="295" t="s">
        <v>2672</v>
      </c>
      <c r="G883" s="296"/>
      <c r="H883" s="295"/>
      <c r="I883" s="296">
        <v>16</v>
      </c>
      <c r="J883" s="300" t="s">
        <v>2673</v>
      </c>
      <c r="K883" s="295" t="s">
        <v>2674</v>
      </c>
      <c r="L883" s="331"/>
      <c r="M883" s="319"/>
      <c r="N883" s="319" t="s">
        <v>2675</v>
      </c>
    </row>
    <row r="884" spans="1:14" x14ac:dyDescent="0.25">
      <c r="A884" s="302"/>
      <c r="B884" s="300"/>
      <c r="C884" s="296"/>
      <c r="D884" s="300"/>
      <c r="E884" s="295"/>
      <c r="F884" s="295"/>
      <c r="G884" s="296"/>
      <c r="H884" s="295"/>
      <c r="I884" s="296"/>
      <c r="J884" s="300"/>
      <c r="K884" s="295"/>
      <c r="L884" s="331"/>
      <c r="M884" s="319"/>
      <c r="N884" s="319"/>
    </row>
    <row r="885" spans="1:14" ht="90" x14ac:dyDescent="0.25">
      <c r="A885" s="302"/>
      <c r="B885" s="300"/>
      <c r="C885" s="296"/>
      <c r="D885" s="300"/>
      <c r="E885" s="295" t="s">
        <v>2308</v>
      </c>
      <c r="F885" s="295" t="s">
        <v>2676</v>
      </c>
      <c r="G885" s="296"/>
      <c r="H885" s="295"/>
      <c r="I885" s="296">
        <v>17</v>
      </c>
      <c r="J885" s="300" t="s">
        <v>2677</v>
      </c>
      <c r="K885" s="295" t="s">
        <v>2666</v>
      </c>
      <c r="L885" s="331"/>
      <c r="M885" s="319"/>
      <c r="N885" s="319" t="s">
        <v>2678</v>
      </c>
    </row>
    <row r="886" spans="1:14" x14ac:dyDescent="0.25">
      <c r="A886" s="302"/>
      <c r="B886" s="300"/>
      <c r="C886" s="296"/>
      <c r="D886" s="300"/>
      <c r="E886" s="295"/>
      <c r="F886" s="295"/>
      <c r="G886" s="296"/>
      <c r="H886" s="295"/>
      <c r="I886" s="296"/>
      <c r="J886" s="300"/>
      <c r="K886" s="295"/>
      <c r="L886" s="331"/>
      <c r="M886" s="319"/>
      <c r="N886" s="319"/>
    </row>
    <row r="887" spans="1:14" ht="120" x14ac:dyDescent="0.25">
      <c r="A887" s="302"/>
      <c r="B887" s="300"/>
      <c r="C887" s="296"/>
      <c r="D887" s="300"/>
      <c r="E887" s="295" t="s">
        <v>2679</v>
      </c>
      <c r="F887" s="295" t="s">
        <v>2676</v>
      </c>
      <c r="G887" s="296"/>
      <c r="H887" s="295"/>
      <c r="I887" s="296">
        <v>18</v>
      </c>
      <c r="J887" s="300" t="s">
        <v>2680</v>
      </c>
      <c r="K887" s="295" t="s">
        <v>2681</v>
      </c>
      <c r="L887" s="331"/>
      <c r="M887" s="319"/>
      <c r="N887" s="319" t="s">
        <v>2682</v>
      </c>
    </row>
    <row r="888" spans="1:14" x14ac:dyDescent="0.25">
      <c r="A888" s="302"/>
      <c r="B888" s="300"/>
      <c r="C888" s="296"/>
      <c r="D888" s="300"/>
      <c r="E888" s="295"/>
      <c r="F888" s="295"/>
      <c r="G888" s="296"/>
      <c r="H888" s="295"/>
      <c r="I888" s="296"/>
      <c r="J888" s="300"/>
      <c r="K888" s="295"/>
      <c r="L888" s="331"/>
      <c r="M888" s="319"/>
      <c r="N888" s="319"/>
    </row>
    <row r="889" spans="1:14" ht="75" x14ac:dyDescent="0.25">
      <c r="A889" s="302"/>
      <c r="B889" s="300"/>
      <c r="C889" s="296"/>
      <c r="D889" s="300"/>
      <c r="E889" s="295" t="s">
        <v>2683</v>
      </c>
      <c r="F889" s="295" t="s">
        <v>2684</v>
      </c>
      <c r="G889" s="296"/>
      <c r="H889" s="295"/>
      <c r="I889" s="296">
        <v>19</v>
      </c>
      <c r="J889" s="300" t="s">
        <v>2685</v>
      </c>
      <c r="K889" s="295" t="s">
        <v>2686</v>
      </c>
      <c r="L889" s="331"/>
      <c r="M889" s="319"/>
      <c r="N889" s="319" t="s">
        <v>2687</v>
      </c>
    </row>
    <row r="890" spans="1:14" x14ac:dyDescent="0.25">
      <c r="A890" s="302"/>
      <c r="B890" s="300"/>
      <c r="C890" s="296"/>
      <c r="D890" s="300"/>
      <c r="E890" s="295"/>
      <c r="F890" s="295"/>
      <c r="G890" s="296"/>
      <c r="H890" s="295"/>
      <c r="I890" s="296"/>
      <c r="J890" s="300"/>
      <c r="K890" s="295"/>
      <c r="L890" s="331"/>
      <c r="M890" s="319"/>
      <c r="N890" s="319"/>
    </row>
    <row r="891" spans="1:14" ht="75" x14ac:dyDescent="0.25">
      <c r="A891" s="302"/>
      <c r="B891" s="300"/>
      <c r="C891" s="296"/>
      <c r="D891" s="300"/>
      <c r="E891" s="295" t="s">
        <v>2334</v>
      </c>
      <c r="F891" s="295" t="s">
        <v>2668</v>
      </c>
      <c r="G891" s="296"/>
      <c r="H891" s="295"/>
      <c r="I891" s="296">
        <v>20</v>
      </c>
      <c r="J891" s="300" t="s">
        <v>2688</v>
      </c>
      <c r="K891" s="295" t="s">
        <v>2689</v>
      </c>
      <c r="L891" s="331"/>
      <c r="M891" s="319"/>
      <c r="N891" s="319" t="s">
        <v>2690</v>
      </c>
    </row>
    <row r="892" spans="1:14" x14ac:dyDescent="0.25">
      <c r="A892" s="302"/>
      <c r="B892" s="300"/>
      <c r="C892" s="296"/>
      <c r="D892" s="300"/>
      <c r="E892" s="295"/>
      <c r="F892" s="295"/>
      <c r="G892" s="296"/>
      <c r="H892" s="295"/>
      <c r="I892" s="296"/>
      <c r="J892" s="300"/>
      <c r="K892" s="295"/>
      <c r="L892" s="331"/>
      <c r="M892" s="319"/>
      <c r="N892" s="319"/>
    </row>
    <row r="893" spans="1:14" ht="165" x14ac:dyDescent="0.25">
      <c r="A893" s="302"/>
      <c r="B893" s="300"/>
      <c r="C893" s="296"/>
      <c r="D893" s="300"/>
      <c r="E893" s="295" t="s">
        <v>2337</v>
      </c>
      <c r="F893" s="295" t="s">
        <v>2535</v>
      </c>
      <c r="G893" s="296"/>
      <c r="H893" s="295"/>
      <c r="I893" s="296">
        <v>21</v>
      </c>
      <c r="J893" s="300" t="s">
        <v>2691</v>
      </c>
      <c r="K893" s="295" t="s">
        <v>2692</v>
      </c>
      <c r="L893" s="331"/>
      <c r="M893" s="319" t="s">
        <v>2693</v>
      </c>
      <c r="N893" s="319" t="s">
        <v>2694</v>
      </c>
    </row>
    <row r="894" spans="1:14" x14ac:dyDescent="0.25">
      <c r="A894" s="302"/>
      <c r="B894" s="300"/>
      <c r="C894" s="296"/>
      <c r="D894" s="300"/>
      <c r="E894" s="295"/>
      <c r="F894" s="295"/>
      <c r="G894" s="296"/>
      <c r="H894" s="295"/>
      <c r="I894" s="296"/>
      <c r="J894" s="300"/>
      <c r="K894" s="295"/>
      <c r="L894" s="331"/>
      <c r="M894" s="319"/>
      <c r="N894" s="319"/>
    </row>
    <row r="895" spans="1:14" ht="18.75" customHeight="1" x14ac:dyDescent="0.25">
      <c r="A895" s="344"/>
      <c r="B895" s="345">
        <v>4</v>
      </c>
      <c r="C895" s="346"/>
      <c r="D895" s="345">
        <v>6</v>
      </c>
      <c r="E895" s="346"/>
      <c r="F895" s="347">
        <v>11</v>
      </c>
      <c r="G895" s="346"/>
      <c r="H895" s="347"/>
      <c r="I895" s="346"/>
      <c r="J895" s="345">
        <v>21</v>
      </c>
      <c r="K895" s="347"/>
      <c r="L895" s="359"/>
      <c r="M895" s="345"/>
      <c r="N895" s="345"/>
    </row>
    <row r="897" spans="1:14" ht="21" x14ac:dyDescent="0.35">
      <c r="A897" s="599" t="s">
        <v>1639</v>
      </c>
      <c r="B897" s="599"/>
      <c r="C897" s="599"/>
      <c r="D897" s="599"/>
      <c r="E897" s="599"/>
      <c r="F897" s="599"/>
      <c r="G897" s="599"/>
      <c r="H897" s="599"/>
      <c r="I897" s="599"/>
      <c r="J897" s="599"/>
      <c r="K897" s="599"/>
      <c r="L897" s="599"/>
      <c r="M897" s="599"/>
      <c r="N897" s="599"/>
    </row>
    <row r="898" spans="1:14" ht="18.75" x14ac:dyDescent="0.3">
      <c r="A898" s="289" t="s">
        <v>2695</v>
      </c>
      <c r="B898" s="289"/>
    </row>
    <row r="900" spans="1:14" ht="15" customHeight="1" x14ac:dyDescent="0.25">
      <c r="A900" s="601" t="s">
        <v>1641</v>
      </c>
      <c r="B900" s="602"/>
      <c r="C900" s="601" t="s">
        <v>1642</v>
      </c>
      <c r="D900" s="602"/>
      <c r="E900" s="601" t="s">
        <v>1643</v>
      </c>
      <c r="F900" s="602"/>
      <c r="G900" s="622" t="s">
        <v>1644</v>
      </c>
      <c r="H900" s="617"/>
      <c r="I900" s="617"/>
      <c r="J900" s="607"/>
      <c r="K900" s="610" t="s">
        <v>1645</v>
      </c>
      <c r="L900" s="612" t="s">
        <v>1646</v>
      </c>
      <c r="M900" s="613"/>
      <c r="N900" s="610" t="s">
        <v>1647</v>
      </c>
    </row>
    <row r="901" spans="1:14" x14ac:dyDescent="0.25">
      <c r="A901" s="603"/>
      <c r="B901" s="604"/>
      <c r="C901" s="603"/>
      <c r="D901" s="604"/>
      <c r="E901" s="603"/>
      <c r="F901" s="604"/>
      <c r="G901" s="623" t="s">
        <v>1648</v>
      </c>
      <c r="H901" s="616"/>
      <c r="I901" s="623" t="s">
        <v>1649</v>
      </c>
      <c r="J901" s="616"/>
      <c r="K901" s="611"/>
      <c r="L901" s="614"/>
      <c r="M901" s="615"/>
      <c r="N901" s="611"/>
    </row>
    <row r="902" spans="1:14" x14ac:dyDescent="0.25">
      <c r="A902" s="329"/>
      <c r="B902" s="330"/>
      <c r="C902" s="329"/>
      <c r="D902" s="330"/>
      <c r="G902" s="329"/>
      <c r="H902" s="298"/>
      <c r="I902" s="331"/>
      <c r="J902" s="330"/>
      <c r="K902" s="298"/>
      <c r="L902" s="329"/>
      <c r="M902" s="330"/>
      <c r="N902" s="301"/>
    </row>
    <row r="903" spans="1:14" ht="75" x14ac:dyDescent="0.25">
      <c r="A903" s="362" t="s">
        <v>1650</v>
      </c>
      <c r="B903" s="349" t="s">
        <v>2696</v>
      </c>
      <c r="C903" s="331"/>
      <c r="D903" s="301"/>
      <c r="G903" s="331"/>
      <c r="I903" s="331">
        <v>1</v>
      </c>
      <c r="J903" s="349" t="s">
        <v>2697</v>
      </c>
      <c r="K903" s="238" t="s">
        <v>2698</v>
      </c>
      <c r="L903" s="363"/>
      <c r="M903" s="364"/>
      <c r="N903" s="300" t="s">
        <v>2699</v>
      </c>
    </row>
    <row r="904" spans="1:14" x14ac:dyDescent="0.25">
      <c r="A904" s="332"/>
      <c r="B904" s="301"/>
      <c r="C904" s="331"/>
      <c r="D904" s="301"/>
      <c r="G904" s="331"/>
      <c r="I904" s="331"/>
      <c r="J904" s="301"/>
      <c r="L904" s="331"/>
      <c r="M904" s="301"/>
      <c r="N904" s="301"/>
    </row>
    <row r="905" spans="1:14" ht="60" x14ac:dyDescent="0.25">
      <c r="A905" s="362" t="s">
        <v>1656</v>
      </c>
      <c r="B905" s="349" t="s">
        <v>2696</v>
      </c>
      <c r="C905" s="331"/>
      <c r="D905" s="301"/>
      <c r="G905" s="331">
        <v>1</v>
      </c>
      <c r="H905" s="351" t="s">
        <v>2700</v>
      </c>
      <c r="I905" s="352"/>
      <c r="J905" s="301"/>
      <c r="K905" s="351" t="s">
        <v>2701</v>
      </c>
      <c r="L905" s="352"/>
      <c r="M905" s="349"/>
      <c r="N905" s="349" t="s">
        <v>2702</v>
      </c>
    </row>
    <row r="906" spans="1:14" x14ac:dyDescent="0.25">
      <c r="A906" s="365"/>
      <c r="B906" s="351"/>
      <c r="C906" s="331"/>
      <c r="D906" s="301"/>
      <c r="G906" s="331"/>
      <c r="H906" s="351"/>
      <c r="I906" s="352"/>
      <c r="J906" s="301"/>
      <c r="K906" s="351"/>
      <c r="L906" s="352"/>
      <c r="M906" s="349"/>
      <c r="N906" s="349"/>
    </row>
    <row r="907" spans="1:14" ht="105" x14ac:dyDescent="0.25">
      <c r="A907" s="365" t="s">
        <v>1659</v>
      </c>
      <c r="B907" s="351" t="s">
        <v>2703</v>
      </c>
      <c r="C907" s="362"/>
      <c r="D907" s="300"/>
      <c r="G907" s="331"/>
      <c r="H907" s="351"/>
      <c r="I907" s="352">
        <v>2</v>
      </c>
      <c r="J907" s="349" t="s">
        <v>2704</v>
      </c>
      <c r="K907" s="351" t="s">
        <v>2705</v>
      </c>
      <c r="L907" s="352"/>
      <c r="M907" s="349"/>
      <c r="N907" s="349" t="s">
        <v>2706</v>
      </c>
    </row>
    <row r="908" spans="1:14" x14ac:dyDescent="0.25">
      <c r="A908" s="365"/>
      <c r="B908" s="351"/>
      <c r="C908" s="332"/>
      <c r="D908" s="301"/>
      <c r="G908" s="331"/>
      <c r="H908" s="351"/>
      <c r="I908" s="352"/>
      <c r="J908" s="301"/>
      <c r="K908" s="351"/>
      <c r="L908" s="352"/>
      <c r="M908" s="349"/>
      <c r="N908" s="349"/>
    </row>
    <row r="909" spans="1:14" ht="105" x14ac:dyDescent="0.25">
      <c r="A909" s="365"/>
      <c r="B909" s="351"/>
      <c r="C909" s="362" t="s">
        <v>1650</v>
      </c>
      <c r="D909" s="349" t="s">
        <v>2707</v>
      </c>
      <c r="G909" s="331"/>
      <c r="H909" s="351"/>
      <c r="I909" s="352">
        <v>3</v>
      </c>
      <c r="J909" s="349" t="s">
        <v>2708</v>
      </c>
      <c r="K909" s="351" t="s">
        <v>2709</v>
      </c>
      <c r="L909" s="352"/>
      <c r="M909" s="349"/>
      <c r="N909" s="349" t="s">
        <v>2710</v>
      </c>
    </row>
    <row r="910" spans="1:14" x14ac:dyDescent="0.25">
      <c r="A910" s="365"/>
      <c r="B910" s="351"/>
      <c r="C910" s="332"/>
      <c r="D910" s="301"/>
      <c r="G910" s="331"/>
      <c r="H910" s="351"/>
      <c r="I910" s="352"/>
      <c r="J910" s="301"/>
      <c r="K910" s="351"/>
      <c r="L910" s="352"/>
      <c r="M910" s="349"/>
      <c r="N910" s="349"/>
    </row>
    <row r="911" spans="1:14" ht="90" x14ac:dyDescent="0.25">
      <c r="A911" s="365"/>
      <c r="B911" s="351"/>
      <c r="C911" s="362" t="s">
        <v>1656</v>
      </c>
      <c r="D911" s="349" t="s">
        <v>2711</v>
      </c>
      <c r="E911" s="366"/>
      <c r="F911" s="366"/>
      <c r="G911" s="367"/>
      <c r="H911" s="351"/>
      <c r="I911" s="352">
        <v>4</v>
      </c>
      <c r="J911" s="349" t="s">
        <v>2712</v>
      </c>
      <c r="K911" s="351" t="s">
        <v>2713</v>
      </c>
      <c r="L911" s="352"/>
      <c r="M911" s="349"/>
      <c r="N911" s="349" t="s">
        <v>2710</v>
      </c>
    </row>
    <row r="912" spans="1:14" x14ac:dyDescent="0.25">
      <c r="A912" s="365"/>
      <c r="B912" s="351"/>
      <c r="C912" s="362"/>
      <c r="D912" s="368"/>
      <c r="E912" s="366"/>
      <c r="F912" s="366"/>
      <c r="G912" s="367"/>
      <c r="H912" s="351"/>
      <c r="I912" s="352"/>
      <c r="J912" s="368"/>
      <c r="K912" s="351"/>
      <c r="L912" s="352"/>
      <c r="M912" s="349"/>
      <c r="N912" s="349"/>
    </row>
    <row r="913" spans="1:14" ht="90" x14ac:dyDescent="0.25">
      <c r="A913" s="365"/>
      <c r="B913" s="351"/>
      <c r="C913" s="362" t="s">
        <v>1659</v>
      </c>
      <c r="D913" s="349" t="s">
        <v>2714</v>
      </c>
      <c r="E913" s="366"/>
      <c r="F913" s="366"/>
      <c r="G913" s="367"/>
      <c r="H913" s="351"/>
      <c r="I913" s="352">
        <v>5</v>
      </c>
      <c r="J913" s="349" t="s">
        <v>2715</v>
      </c>
      <c r="K913" s="351" t="s">
        <v>2716</v>
      </c>
      <c r="L913" s="352"/>
      <c r="M913" s="349"/>
      <c r="N913" s="349" t="s">
        <v>2717</v>
      </c>
    </row>
    <row r="914" spans="1:14" x14ac:dyDescent="0.25">
      <c r="A914" s="365"/>
      <c r="B914" s="351"/>
      <c r="C914" s="362"/>
      <c r="D914" s="368"/>
      <c r="E914" s="366"/>
      <c r="F914" s="366"/>
      <c r="G914" s="367"/>
      <c r="H914" s="351"/>
      <c r="I914" s="352"/>
      <c r="J914" s="368"/>
      <c r="K914" s="351"/>
      <c r="L914" s="352"/>
      <c r="M914" s="349"/>
      <c r="N914" s="349"/>
    </row>
    <row r="915" spans="1:14" ht="60" x14ac:dyDescent="0.25">
      <c r="A915" s="365"/>
      <c r="B915" s="351"/>
      <c r="C915" s="362" t="s">
        <v>1662</v>
      </c>
      <c r="D915" s="349" t="s">
        <v>2718</v>
      </c>
      <c r="E915" s="366"/>
      <c r="F915" s="366"/>
      <c r="G915" s="367">
        <v>2</v>
      </c>
      <c r="H915" s="351" t="s">
        <v>2719</v>
      </c>
      <c r="I915" s="352"/>
      <c r="J915" s="349"/>
      <c r="K915" s="351" t="s">
        <v>2720</v>
      </c>
      <c r="L915" s="352"/>
      <c r="M915" s="349"/>
      <c r="N915" s="349" t="s">
        <v>2721</v>
      </c>
    </row>
    <row r="916" spans="1:14" x14ac:dyDescent="0.25">
      <c r="A916" s="365"/>
      <c r="B916" s="351"/>
      <c r="C916" s="362"/>
      <c r="D916" s="368"/>
      <c r="E916" s="366"/>
      <c r="F916" s="366"/>
      <c r="G916" s="367"/>
      <c r="H916" s="351"/>
      <c r="I916" s="352"/>
      <c r="J916" s="368"/>
      <c r="K916" s="351"/>
      <c r="L916" s="352"/>
      <c r="M916" s="349"/>
      <c r="N916" s="349"/>
    </row>
    <row r="917" spans="1:14" ht="135" x14ac:dyDescent="0.25">
      <c r="A917" s="365"/>
      <c r="B917" s="351"/>
      <c r="C917" s="362" t="s">
        <v>1665</v>
      </c>
      <c r="D917" s="349" t="s">
        <v>2722</v>
      </c>
      <c r="E917" s="366"/>
      <c r="F917" s="366"/>
      <c r="G917" s="367"/>
      <c r="H917" s="351"/>
      <c r="I917" s="352">
        <v>6</v>
      </c>
      <c r="J917" s="349" t="s">
        <v>2723</v>
      </c>
      <c r="K917" s="351" t="s">
        <v>2724</v>
      </c>
      <c r="L917" s="352"/>
      <c r="M917" s="349"/>
      <c r="N917" s="349" t="s">
        <v>2725</v>
      </c>
    </row>
    <row r="918" spans="1:14" ht="90" x14ac:dyDescent="0.25">
      <c r="A918" s="365"/>
      <c r="B918" s="351"/>
      <c r="C918" s="362" t="s">
        <v>1667</v>
      </c>
      <c r="D918" s="349" t="s">
        <v>2726</v>
      </c>
      <c r="E918" s="366"/>
      <c r="F918" s="366"/>
      <c r="G918" s="367"/>
      <c r="H918" s="351"/>
      <c r="I918" s="352">
        <v>7</v>
      </c>
      <c r="J918" s="349" t="s">
        <v>2727</v>
      </c>
      <c r="K918" s="351" t="s">
        <v>2728</v>
      </c>
      <c r="L918" s="352"/>
      <c r="M918" s="349"/>
      <c r="N918" s="349" t="s">
        <v>2729</v>
      </c>
    </row>
    <row r="919" spans="1:14" x14ac:dyDescent="0.25">
      <c r="A919" s="365"/>
      <c r="B919" s="351"/>
      <c r="C919" s="362"/>
      <c r="D919" s="368"/>
      <c r="E919" s="366"/>
      <c r="F919" s="366"/>
      <c r="G919" s="367"/>
      <c r="H919" s="351"/>
      <c r="I919" s="352"/>
      <c r="J919" s="368"/>
      <c r="K919" s="351"/>
      <c r="L919" s="352"/>
      <c r="M919" s="349"/>
      <c r="N919" s="349"/>
    </row>
    <row r="920" spans="1:14" ht="180" x14ac:dyDescent="0.25">
      <c r="A920" s="365"/>
      <c r="B920" s="351"/>
      <c r="C920" s="362"/>
      <c r="D920" s="368"/>
      <c r="E920" s="365" t="s">
        <v>1650</v>
      </c>
      <c r="F920" s="351" t="s">
        <v>2730</v>
      </c>
      <c r="G920" s="352"/>
      <c r="H920" s="351"/>
      <c r="I920" s="352">
        <v>8</v>
      </c>
      <c r="J920" s="349" t="s">
        <v>2731</v>
      </c>
      <c r="K920" s="351" t="s">
        <v>2732</v>
      </c>
      <c r="L920" s="352"/>
      <c r="M920" s="349"/>
      <c r="N920" s="349" t="s">
        <v>2733</v>
      </c>
    </row>
    <row r="921" spans="1:14" x14ac:dyDescent="0.25">
      <c r="A921" s="365"/>
      <c r="B921" s="351"/>
      <c r="C921" s="362"/>
      <c r="D921" s="368"/>
      <c r="E921" s="365"/>
      <c r="F921" s="351"/>
      <c r="G921" s="352"/>
      <c r="H921" s="351"/>
      <c r="I921" s="352"/>
      <c r="J921" s="349"/>
      <c r="K921" s="351"/>
      <c r="L921" s="352"/>
      <c r="M921" s="349"/>
      <c r="N921" s="349"/>
    </row>
    <row r="922" spans="1:14" ht="150" x14ac:dyDescent="0.25">
      <c r="A922" s="365"/>
      <c r="B922" s="351"/>
      <c r="C922" s="362"/>
      <c r="D922" s="368"/>
      <c r="E922" s="365" t="s">
        <v>1656</v>
      </c>
      <c r="F922" s="351" t="s">
        <v>2734</v>
      </c>
      <c r="G922" s="352">
        <v>3</v>
      </c>
      <c r="H922" s="351" t="s">
        <v>2735</v>
      </c>
      <c r="I922" s="352"/>
      <c r="J922" s="368"/>
      <c r="K922" s="351" t="s">
        <v>2736</v>
      </c>
      <c r="L922" s="352"/>
      <c r="M922" s="349"/>
      <c r="N922" s="349" t="s">
        <v>2737</v>
      </c>
    </row>
    <row r="923" spans="1:14" x14ac:dyDescent="0.25">
      <c r="A923" s="365"/>
      <c r="B923" s="351"/>
      <c r="C923" s="362"/>
      <c r="D923" s="368"/>
      <c r="E923" s="327"/>
      <c r="F923" s="366"/>
      <c r="G923" s="367"/>
      <c r="H923" s="351"/>
      <c r="I923" s="352"/>
      <c r="J923" s="368"/>
      <c r="K923" s="351"/>
      <c r="L923" s="352"/>
      <c r="M923" s="349"/>
      <c r="N923" s="349"/>
    </row>
    <row r="924" spans="1:14" ht="19.5" customHeight="1" x14ac:dyDescent="0.25">
      <c r="A924" s="369"/>
      <c r="B924" s="370">
        <v>3</v>
      </c>
      <c r="C924" s="369"/>
      <c r="D924" s="370">
        <v>6</v>
      </c>
      <c r="E924" s="359"/>
      <c r="F924" s="371">
        <v>2</v>
      </c>
      <c r="G924" s="359"/>
      <c r="H924" s="371">
        <v>3</v>
      </c>
      <c r="I924" s="359"/>
      <c r="J924" s="370">
        <v>8</v>
      </c>
      <c r="K924" s="371"/>
      <c r="L924" s="359"/>
      <c r="M924" s="370"/>
      <c r="N924" s="370"/>
    </row>
    <row r="926" spans="1:14" ht="21" x14ac:dyDescent="0.35">
      <c r="A926" s="599" t="s">
        <v>1639</v>
      </c>
      <c r="B926" s="599"/>
      <c r="C926" s="599"/>
      <c r="D926" s="599"/>
      <c r="E926" s="599"/>
      <c r="F926" s="599"/>
      <c r="G926" s="599"/>
      <c r="H926" s="599"/>
      <c r="I926" s="599"/>
      <c r="J926" s="599"/>
      <c r="K926" s="599"/>
      <c r="L926" s="599"/>
      <c r="M926" s="599"/>
      <c r="N926" s="599"/>
    </row>
    <row r="927" spans="1:14" ht="18.75" x14ac:dyDescent="0.3">
      <c r="A927" s="289" t="s">
        <v>2738</v>
      </c>
      <c r="B927" s="289"/>
    </row>
    <row r="929" spans="1:14" ht="15" customHeight="1" x14ac:dyDescent="0.25">
      <c r="A929" s="600" t="s">
        <v>1641</v>
      </c>
      <c r="B929" s="600"/>
      <c r="C929" s="601" t="s">
        <v>1642</v>
      </c>
      <c r="D929" s="602"/>
      <c r="E929" s="601" t="s">
        <v>1643</v>
      </c>
      <c r="F929" s="605"/>
      <c r="G929" s="314"/>
      <c r="H929" s="607" t="s">
        <v>1644</v>
      </c>
      <c r="I929" s="609"/>
      <c r="J929" s="609"/>
      <c r="K929" s="601" t="s">
        <v>1645</v>
      </c>
      <c r="L929" s="612" t="s">
        <v>1646</v>
      </c>
      <c r="M929" s="613"/>
      <c r="N929" s="616" t="s">
        <v>1647</v>
      </c>
    </row>
    <row r="930" spans="1:14" x14ac:dyDescent="0.25">
      <c r="A930" s="600"/>
      <c r="B930" s="600"/>
      <c r="C930" s="603"/>
      <c r="D930" s="604"/>
      <c r="E930" s="603"/>
      <c r="F930" s="606"/>
      <c r="G930" s="623" t="s">
        <v>1648</v>
      </c>
      <c r="H930" s="616"/>
      <c r="I930" s="601" t="s">
        <v>1649</v>
      </c>
      <c r="J930" s="616"/>
      <c r="K930" s="603"/>
      <c r="L930" s="614"/>
      <c r="M930" s="615"/>
      <c r="N930" s="616"/>
    </row>
    <row r="931" spans="1:14" x14ac:dyDescent="0.25">
      <c r="A931" s="293"/>
      <c r="B931" s="294"/>
      <c r="C931" s="293"/>
      <c r="D931" s="294"/>
      <c r="E931" s="295"/>
      <c r="F931" s="295"/>
      <c r="G931" s="296"/>
      <c r="H931" s="297"/>
      <c r="I931" s="293"/>
      <c r="J931" s="294"/>
      <c r="K931" s="297"/>
      <c r="L931" s="338"/>
      <c r="M931" s="339"/>
      <c r="N931" s="300"/>
    </row>
    <row r="932" spans="1:14" ht="30" x14ac:dyDescent="0.25">
      <c r="A932" s="302" t="s">
        <v>1650</v>
      </c>
      <c r="B932" s="300" t="s">
        <v>2739</v>
      </c>
      <c r="C932" s="296"/>
      <c r="D932" s="300"/>
      <c r="E932" s="295"/>
      <c r="F932" s="295"/>
      <c r="G932" s="296"/>
      <c r="H932" s="295"/>
      <c r="I932" s="296">
        <v>1</v>
      </c>
      <c r="J932" s="300" t="s">
        <v>2740</v>
      </c>
      <c r="K932" s="295" t="s">
        <v>1653</v>
      </c>
      <c r="L932" s="340"/>
      <c r="M932" s="299" t="s">
        <v>1654</v>
      </c>
      <c r="N932" s="300" t="s">
        <v>1848</v>
      </c>
    </row>
    <row r="933" spans="1:14" x14ac:dyDescent="0.25">
      <c r="A933" s="302"/>
      <c r="B933" s="300"/>
      <c r="C933" s="296"/>
      <c r="D933" s="300"/>
      <c r="E933" s="295"/>
      <c r="F933" s="295"/>
      <c r="G933" s="296"/>
      <c r="H933" s="295"/>
      <c r="I933" s="296"/>
      <c r="J933" s="300"/>
      <c r="K933" s="295"/>
      <c r="L933" s="340"/>
      <c r="M933" s="299"/>
      <c r="N933" s="300"/>
    </row>
    <row r="934" spans="1:14" ht="29.25" customHeight="1" x14ac:dyDescent="0.25">
      <c r="A934" s="302" t="s">
        <v>1656</v>
      </c>
      <c r="B934" s="300" t="s">
        <v>275</v>
      </c>
      <c r="C934" s="296"/>
      <c r="D934" s="300"/>
      <c r="E934" s="295"/>
      <c r="F934" s="295"/>
      <c r="G934" s="296">
        <v>1</v>
      </c>
      <c r="H934" s="295" t="s">
        <v>2741</v>
      </c>
      <c r="I934" s="296"/>
      <c r="J934" s="300"/>
      <c r="K934" s="295" t="s">
        <v>306</v>
      </c>
      <c r="L934" s="340"/>
      <c r="M934" s="299"/>
      <c r="N934" s="300" t="s">
        <v>2742</v>
      </c>
    </row>
    <row r="935" spans="1:14" x14ac:dyDescent="0.25">
      <c r="A935" s="302"/>
      <c r="B935" s="300"/>
      <c r="C935" s="296"/>
      <c r="D935" s="300"/>
      <c r="E935" s="295"/>
      <c r="F935" s="295"/>
      <c r="G935" s="296"/>
      <c r="H935" s="295"/>
      <c r="I935" s="296"/>
      <c r="J935" s="300"/>
      <c r="K935" s="295"/>
      <c r="L935" s="340"/>
      <c r="M935" s="299"/>
      <c r="N935" s="300"/>
    </row>
    <row r="936" spans="1:14" ht="93.75" customHeight="1" x14ac:dyDescent="0.25">
      <c r="A936" s="302"/>
      <c r="B936" s="300"/>
      <c r="C936" s="296" t="s">
        <v>1650</v>
      </c>
      <c r="D936" s="300" t="s">
        <v>2743</v>
      </c>
      <c r="E936" s="295"/>
      <c r="F936" s="295"/>
      <c r="G936" s="296">
        <v>2</v>
      </c>
      <c r="H936" s="295" t="s">
        <v>2744</v>
      </c>
      <c r="I936" s="296"/>
      <c r="J936" s="300"/>
      <c r="K936" s="295" t="s">
        <v>2745</v>
      </c>
      <c r="L936" s="340"/>
      <c r="M936" s="299" t="s">
        <v>1654</v>
      </c>
      <c r="N936" s="300" t="s">
        <v>2746</v>
      </c>
    </row>
    <row r="937" spans="1:14" x14ac:dyDescent="0.25">
      <c r="A937" s="302"/>
      <c r="B937" s="300"/>
      <c r="C937" s="296"/>
      <c r="D937" s="300"/>
      <c r="E937" s="295"/>
      <c r="F937" s="295"/>
      <c r="G937" s="296"/>
      <c r="H937" s="295"/>
      <c r="I937" s="296"/>
      <c r="J937" s="300"/>
      <c r="K937" s="295"/>
      <c r="L937" s="340"/>
      <c r="M937" s="299"/>
      <c r="N937" s="300"/>
    </row>
    <row r="938" spans="1:14" ht="60" x14ac:dyDescent="0.25">
      <c r="A938" s="302"/>
      <c r="B938" s="300"/>
      <c r="C938" s="296" t="s">
        <v>1656</v>
      </c>
      <c r="D938" s="300" t="s">
        <v>2747</v>
      </c>
      <c r="E938" s="295"/>
      <c r="F938" s="295"/>
      <c r="G938" s="296">
        <v>3</v>
      </c>
      <c r="H938" s="295" t="s">
        <v>2748</v>
      </c>
      <c r="I938" s="296"/>
      <c r="J938" s="300"/>
      <c r="K938" s="295" t="s">
        <v>2749</v>
      </c>
      <c r="L938" s="340"/>
      <c r="M938" s="299"/>
      <c r="N938" s="300" t="s">
        <v>2750</v>
      </c>
    </row>
    <row r="939" spans="1:14" x14ac:dyDescent="0.25">
      <c r="A939" s="302"/>
      <c r="B939" s="300"/>
      <c r="C939" s="296"/>
      <c r="D939" s="300"/>
      <c r="E939" s="295"/>
      <c r="F939" s="295"/>
      <c r="G939" s="296"/>
      <c r="H939" s="295"/>
      <c r="I939" s="296"/>
      <c r="J939" s="300"/>
      <c r="K939" s="295"/>
      <c r="L939" s="340"/>
      <c r="M939" s="299"/>
      <c r="N939" s="300"/>
    </row>
    <row r="940" spans="1:14" ht="45" x14ac:dyDescent="0.25">
      <c r="A940" s="302"/>
      <c r="B940" s="300"/>
      <c r="C940" s="296"/>
      <c r="D940" s="300"/>
      <c r="E940" s="295" t="s">
        <v>1650</v>
      </c>
      <c r="F940" s="295" t="s">
        <v>2209</v>
      </c>
      <c r="G940" s="296">
        <v>4</v>
      </c>
      <c r="H940" s="295" t="s">
        <v>2751</v>
      </c>
      <c r="I940" s="296"/>
      <c r="J940" s="300"/>
      <c r="K940" s="295" t="s">
        <v>2752</v>
      </c>
      <c r="L940" s="340"/>
      <c r="M940" s="299" t="s">
        <v>1654</v>
      </c>
      <c r="N940" s="300" t="s">
        <v>2753</v>
      </c>
    </row>
    <row r="941" spans="1:14" x14ac:dyDescent="0.25">
      <c r="A941" s="302"/>
      <c r="B941" s="300"/>
      <c r="C941" s="296"/>
      <c r="D941" s="300"/>
      <c r="E941" s="295"/>
      <c r="F941" s="295"/>
      <c r="G941" s="296"/>
      <c r="H941" s="295"/>
      <c r="I941" s="296"/>
      <c r="J941" s="300"/>
      <c r="K941" s="295"/>
      <c r="L941" s="340"/>
      <c r="M941" s="299"/>
      <c r="N941" s="300"/>
    </row>
    <row r="942" spans="1:14" ht="67.5" customHeight="1" x14ac:dyDescent="0.25">
      <c r="A942" s="302"/>
      <c r="B942" s="300"/>
      <c r="C942" s="296"/>
      <c r="D942" s="300"/>
      <c r="E942" s="295" t="s">
        <v>1656</v>
      </c>
      <c r="F942" s="295" t="s">
        <v>2754</v>
      </c>
      <c r="G942" s="296">
        <v>5</v>
      </c>
      <c r="H942" s="295" t="s">
        <v>2755</v>
      </c>
      <c r="I942" s="296"/>
      <c r="J942" s="300"/>
      <c r="K942" s="295" t="s">
        <v>2756</v>
      </c>
      <c r="L942" s="340"/>
      <c r="M942" s="299"/>
      <c r="N942" s="300" t="s">
        <v>2757</v>
      </c>
    </row>
    <row r="943" spans="1:14" x14ac:dyDescent="0.25">
      <c r="A943" s="302"/>
      <c r="B943" s="300"/>
      <c r="C943" s="296"/>
      <c r="D943" s="300"/>
      <c r="E943" s="295"/>
      <c r="F943" s="295"/>
      <c r="G943" s="296"/>
      <c r="H943" s="295"/>
      <c r="I943" s="296"/>
      <c r="J943" s="300"/>
      <c r="K943" s="295"/>
      <c r="L943" s="340"/>
      <c r="M943" s="299"/>
      <c r="N943" s="300"/>
    </row>
    <row r="944" spans="1:14" ht="94.5" customHeight="1" x14ac:dyDescent="0.25">
      <c r="A944" s="302"/>
      <c r="B944" s="300"/>
      <c r="C944" s="296"/>
      <c r="D944" s="300"/>
      <c r="E944" s="295" t="s">
        <v>1659</v>
      </c>
      <c r="F944" s="295" t="s">
        <v>2758</v>
      </c>
      <c r="G944" s="296"/>
      <c r="H944" s="295"/>
      <c r="I944" s="296">
        <v>2</v>
      </c>
      <c r="J944" s="300" t="s">
        <v>2759</v>
      </c>
      <c r="K944" s="295" t="s">
        <v>2760</v>
      </c>
      <c r="L944" s="340"/>
      <c r="M944" s="299" t="s">
        <v>1865</v>
      </c>
      <c r="N944" s="300" t="s">
        <v>1848</v>
      </c>
    </row>
    <row r="945" spans="1:14" x14ac:dyDescent="0.25">
      <c r="A945" s="302"/>
      <c r="B945" s="300"/>
      <c r="C945" s="296"/>
      <c r="D945" s="300"/>
      <c r="E945" s="295"/>
      <c r="F945" s="295"/>
      <c r="G945" s="296"/>
      <c r="H945" s="295"/>
      <c r="I945" s="296"/>
      <c r="J945" s="300"/>
      <c r="K945" s="295"/>
      <c r="L945" s="340"/>
      <c r="M945" s="299"/>
      <c r="N945" s="300"/>
    </row>
    <row r="946" spans="1:14" ht="113.25" customHeight="1" x14ac:dyDescent="0.25">
      <c r="A946" s="302"/>
      <c r="B946" s="300"/>
      <c r="C946" s="296"/>
      <c r="D946" s="300"/>
      <c r="E946" s="295" t="s">
        <v>1662</v>
      </c>
      <c r="F946" s="295" t="s">
        <v>1839</v>
      </c>
      <c r="G946" s="296">
        <v>6</v>
      </c>
      <c r="H946" s="295" t="s">
        <v>2761</v>
      </c>
      <c r="I946" s="296"/>
      <c r="J946" s="300"/>
      <c r="K946" s="295" t="s">
        <v>2762</v>
      </c>
      <c r="L946" s="340"/>
      <c r="M946" s="299"/>
      <c r="N946" s="300" t="s">
        <v>2763</v>
      </c>
    </row>
    <row r="947" spans="1:14" x14ac:dyDescent="0.25">
      <c r="A947" s="302"/>
      <c r="B947" s="300"/>
      <c r="C947" s="296"/>
      <c r="D947" s="300"/>
      <c r="E947" s="295"/>
      <c r="F947" s="295"/>
      <c r="G947" s="296"/>
      <c r="H947" s="295"/>
      <c r="I947" s="296"/>
      <c r="J947" s="300"/>
      <c r="K947" s="295"/>
      <c r="L947" s="340"/>
      <c r="M947" s="299"/>
      <c r="N947" s="300"/>
    </row>
    <row r="948" spans="1:14" ht="75" customHeight="1" x14ac:dyDescent="0.25">
      <c r="A948" s="302"/>
      <c r="B948" s="300"/>
      <c r="C948" s="296"/>
      <c r="D948" s="300"/>
      <c r="E948" s="295" t="s">
        <v>1665</v>
      </c>
      <c r="F948" s="295" t="s">
        <v>2051</v>
      </c>
      <c r="G948" s="296">
        <v>7</v>
      </c>
      <c r="H948" s="295" t="s">
        <v>2764</v>
      </c>
      <c r="I948" s="296"/>
      <c r="J948" s="300"/>
      <c r="K948" s="295" t="s">
        <v>2765</v>
      </c>
      <c r="L948" s="340"/>
      <c r="M948" s="299"/>
      <c r="N948" s="300" t="s">
        <v>2766</v>
      </c>
    </row>
    <row r="949" spans="1:14" x14ac:dyDescent="0.25">
      <c r="A949" s="302"/>
      <c r="B949" s="300"/>
      <c r="C949" s="296"/>
      <c r="D949" s="300"/>
      <c r="E949" s="295"/>
      <c r="F949" s="295"/>
      <c r="G949" s="296"/>
      <c r="H949" s="295"/>
      <c r="I949" s="296"/>
      <c r="J949" s="300"/>
      <c r="K949" s="295"/>
      <c r="L949" s="340"/>
      <c r="M949" s="299"/>
      <c r="N949" s="300"/>
    </row>
    <row r="950" spans="1:14" ht="126" customHeight="1" x14ac:dyDescent="0.25">
      <c r="A950" s="302"/>
      <c r="B950" s="300"/>
      <c r="C950" s="296"/>
      <c r="D950" s="300"/>
      <c r="E950" s="295" t="s">
        <v>1667</v>
      </c>
      <c r="F950" s="295" t="s">
        <v>2047</v>
      </c>
      <c r="G950" s="296">
        <v>8</v>
      </c>
      <c r="H950" s="295" t="s">
        <v>2767</v>
      </c>
      <c r="I950" s="296"/>
      <c r="J950" s="300"/>
      <c r="K950" s="295" t="s">
        <v>2768</v>
      </c>
      <c r="L950" s="340"/>
      <c r="M950" s="299"/>
      <c r="N950" s="300" t="s">
        <v>2769</v>
      </c>
    </row>
    <row r="951" spans="1:14" x14ac:dyDescent="0.25">
      <c r="A951" s="302"/>
      <c r="B951" s="300"/>
      <c r="C951" s="296"/>
      <c r="D951" s="300"/>
      <c r="E951" s="295"/>
      <c r="F951" s="295"/>
      <c r="G951" s="296"/>
      <c r="H951" s="295"/>
      <c r="I951" s="296"/>
      <c r="J951" s="300"/>
      <c r="K951" s="295"/>
      <c r="L951" s="340"/>
      <c r="M951" s="299"/>
      <c r="N951" s="300"/>
    </row>
    <row r="952" spans="1:14" ht="19.5" customHeight="1" x14ac:dyDescent="0.25">
      <c r="A952" s="344"/>
      <c r="B952" s="345">
        <v>2</v>
      </c>
      <c r="C952" s="346"/>
      <c r="D952" s="345">
        <v>2</v>
      </c>
      <c r="E952" s="346"/>
      <c r="F952" s="347">
        <v>6</v>
      </c>
      <c r="G952" s="346"/>
      <c r="H952" s="347">
        <v>8</v>
      </c>
      <c r="I952" s="346"/>
      <c r="J952" s="345">
        <v>2</v>
      </c>
      <c r="K952" s="347"/>
      <c r="L952" s="359"/>
      <c r="M952" s="370"/>
      <c r="N952" s="345"/>
    </row>
    <row r="954" spans="1:14" ht="21" x14ac:dyDescent="0.35">
      <c r="A954" s="599" t="s">
        <v>1639</v>
      </c>
      <c r="B954" s="599"/>
      <c r="C954" s="599"/>
      <c r="D954" s="599"/>
      <c r="E954" s="599"/>
      <c r="F954" s="599"/>
      <c r="G954" s="599"/>
      <c r="H954" s="599"/>
      <c r="I954" s="599"/>
      <c r="J954" s="599"/>
      <c r="K954" s="599"/>
      <c r="L954" s="599"/>
      <c r="M954" s="599"/>
      <c r="N954" s="599"/>
    </row>
    <row r="955" spans="1:14" ht="18.75" x14ac:dyDescent="0.3">
      <c r="A955" s="289" t="s">
        <v>2770</v>
      </c>
      <c r="B955" s="289"/>
    </row>
    <row r="957" spans="1:14" ht="15" customHeight="1" x14ac:dyDescent="0.25">
      <c r="A957" s="600" t="s">
        <v>1641</v>
      </c>
      <c r="B957" s="600"/>
      <c r="C957" s="601" t="s">
        <v>1642</v>
      </c>
      <c r="D957" s="602"/>
      <c r="E957" s="601" t="s">
        <v>1643</v>
      </c>
      <c r="F957" s="605"/>
      <c r="G957" s="314"/>
      <c r="H957" s="607" t="s">
        <v>1644</v>
      </c>
      <c r="I957" s="609"/>
      <c r="J957" s="609"/>
      <c r="K957" s="601" t="s">
        <v>1645</v>
      </c>
      <c r="L957" s="612" t="s">
        <v>1646</v>
      </c>
      <c r="M957" s="613"/>
      <c r="N957" s="616" t="s">
        <v>1647</v>
      </c>
    </row>
    <row r="958" spans="1:14" x14ac:dyDescent="0.25">
      <c r="A958" s="600"/>
      <c r="B958" s="600"/>
      <c r="C958" s="603"/>
      <c r="D958" s="604"/>
      <c r="E958" s="603"/>
      <c r="F958" s="606"/>
      <c r="G958" s="623" t="s">
        <v>1648</v>
      </c>
      <c r="H958" s="616"/>
      <c r="I958" s="601" t="s">
        <v>1649</v>
      </c>
      <c r="J958" s="616"/>
      <c r="K958" s="603"/>
      <c r="L958" s="614"/>
      <c r="M958" s="615"/>
      <c r="N958" s="616"/>
    </row>
    <row r="959" spans="1:14" x14ac:dyDescent="0.25">
      <c r="A959" s="293"/>
      <c r="B959" s="294"/>
      <c r="C959" s="293"/>
      <c r="D959" s="294"/>
      <c r="E959" s="295"/>
      <c r="F959" s="295"/>
      <c r="G959" s="296"/>
      <c r="H959" s="297"/>
      <c r="I959" s="293"/>
      <c r="J959" s="294"/>
      <c r="K959" s="297"/>
      <c r="L959" s="329"/>
      <c r="M959" s="317"/>
      <c r="N959" s="300"/>
    </row>
    <row r="960" spans="1:14" ht="30" x14ac:dyDescent="0.25">
      <c r="A960" s="302" t="s">
        <v>1650</v>
      </c>
      <c r="B960" s="300" t="s">
        <v>2771</v>
      </c>
      <c r="C960" s="296"/>
      <c r="D960" s="300"/>
      <c r="E960" s="295"/>
      <c r="F960" s="295"/>
      <c r="G960" s="296">
        <v>1</v>
      </c>
      <c r="H960" s="295" t="s">
        <v>2772</v>
      </c>
      <c r="I960" s="296"/>
      <c r="J960" s="300"/>
      <c r="K960" s="295" t="s">
        <v>306</v>
      </c>
      <c r="L960" s="331"/>
      <c r="M960" s="319"/>
      <c r="N960" s="300" t="s">
        <v>328</v>
      </c>
    </row>
    <row r="961" spans="1:14" x14ac:dyDescent="0.25">
      <c r="A961" s="302"/>
      <c r="B961" s="300"/>
      <c r="C961" s="296"/>
      <c r="D961" s="300"/>
      <c r="E961" s="295"/>
      <c r="F961" s="295"/>
      <c r="G961" s="296"/>
      <c r="H961" s="295"/>
      <c r="I961" s="296"/>
      <c r="J961" s="300"/>
      <c r="K961" s="295"/>
      <c r="L961" s="331"/>
      <c r="M961" s="319"/>
      <c r="N961" s="300"/>
    </row>
    <row r="962" spans="1:14" ht="45" x14ac:dyDescent="0.25">
      <c r="A962" s="302"/>
      <c r="B962" s="300"/>
      <c r="C962" s="296" t="s">
        <v>1650</v>
      </c>
      <c r="D962" s="300" t="s">
        <v>2773</v>
      </c>
      <c r="E962" s="295"/>
      <c r="F962" s="295"/>
      <c r="G962" s="296"/>
      <c r="I962" s="296">
        <v>1</v>
      </c>
      <c r="J962" s="300" t="s">
        <v>2774</v>
      </c>
      <c r="K962" s="295" t="s">
        <v>2775</v>
      </c>
      <c r="L962" s="331"/>
      <c r="M962" s="319"/>
      <c r="N962" s="300" t="s">
        <v>2776</v>
      </c>
    </row>
    <row r="963" spans="1:14" x14ac:dyDescent="0.25">
      <c r="A963" s="302"/>
      <c r="B963" s="300"/>
      <c r="C963" s="296"/>
      <c r="D963" s="300"/>
      <c r="E963" s="295"/>
      <c r="F963" s="295"/>
      <c r="G963" s="296"/>
      <c r="H963" s="295"/>
      <c r="I963" s="296"/>
      <c r="J963" s="300"/>
      <c r="K963" s="295"/>
      <c r="L963" s="331"/>
      <c r="M963" s="319"/>
      <c r="N963" s="300"/>
    </row>
    <row r="964" spans="1:14" ht="60" x14ac:dyDescent="0.25">
      <c r="A964" s="302"/>
      <c r="B964" s="300"/>
      <c r="C964" s="296" t="s">
        <v>1656</v>
      </c>
      <c r="D964" s="300" t="s">
        <v>2777</v>
      </c>
      <c r="E964" s="295"/>
      <c r="F964" s="295"/>
      <c r="G964" s="296"/>
      <c r="H964" s="295"/>
      <c r="I964" s="296">
        <v>2</v>
      </c>
      <c r="J964" s="300" t="s">
        <v>2778</v>
      </c>
      <c r="K964" s="295" t="s">
        <v>2779</v>
      </c>
      <c r="L964" s="331"/>
      <c r="M964" s="319"/>
      <c r="N964" s="300" t="s">
        <v>2776</v>
      </c>
    </row>
    <row r="965" spans="1:14" x14ac:dyDescent="0.25">
      <c r="A965" s="302"/>
      <c r="B965" s="300"/>
      <c r="C965" s="296"/>
      <c r="D965" s="300"/>
      <c r="E965" s="295"/>
      <c r="F965" s="295"/>
      <c r="G965" s="296"/>
      <c r="H965" s="295"/>
      <c r="I965" s="296"/>
      <c r="J965" s="300"/>
      <c r="K965" s="295"/>
      <c r="L965" s="331"/>
      <c r="M965" s="319"/>
      <c r="N965" s="300"/>
    </row>
    <row r="966" spans="1:14" ht="216" customHeight="1" x14ac:dyDescent="0.25">
      <c r="A966" s="302"/>
      <c r="B966" s="300"/>
      <c r="C966" s="296" t="s">
        <v>2034</v>
      </c>
      <c r="D966" s="300" t="s">
        <v>2780</v>
      </c>
      <c r="E966" s="295"/>
      <c r="F966" s="295"/>
      <c r="G966" s="296">
        <v>2</v>
      </c>
      <c r="H966" s="295" t="s">
        <v>2781</v>
      </c>
      <c r="I966" s="296"/>
      <c r="J966" s="300"/>
      <c r="K966" s="295" t="s">
        <v>2782</v>
      </c>
      <c r="L966" s="331"/>
      <c r="M966" s="319"/>
      <c r="N966" s="300" t="s">
        <v>325</v>
      </c>
    </row>
    <row r="967" spans="1:14" x14ac:dyDescent="0.25">
      <c r="A967" s="302"/>
      <c r="B967" s="300"/>
      <c r="C967" s="296"/>
      <c r="D967" s="300"/>
      <c r="E967" s="295"/>
      <c r="F967" s="295"/>
      <c r="G967" s="296"/>
      <c r="H967" s="295"/>
      <c r="I967" s="296"/>
      <c r="J967" s="300"/>
      <c r="K967" s="295"/>
      <c r="L967" s="331"/>
      <c r="M967" s="319"/>
      <c r="N967" s="300"/>
    </row>
    <row r="968" spans="1:14" ht="115.5" customHeight="1" x14ac:dyDescent="0.25">
      <c r="A968" s="302"/>
      <c r="B968" s="300"/>
      <c r="C968" s="296" t="s">
        <v>1662</v>
      </c>
      <c r="D968" s="300" t="s">
        <v>2783</v>
      </c>
      <c r="E968" s="295"/>
      <c r="F968" s="295"/>
      <c r="G968" s="296"/>
      <c r="H968" s="295"/>
      <c r="I968" s="296">
        <v>3</v>
      </c>
      <c r="J968" s="300" t="s">
        <v>2784</v>
      </c>
      <c r="K968" s="295" t="s">
        <v>2785</v>
      </c>
      <c r="L968" s="331"/>
      <c r="M968" s="319"/>
      <c r="N968" s="300" t="s">
        <v>2786</v>
      </c>
    </row>
    <row r="969" spans="1:14" x14ac:dyDescent="0.25">
      <c r="A969" s="302"/>
      <c r="B969" s="300"/>
      <c r="C969" s="296"/>
      <c r="D969" s="300"/>
      <c r="E969" s="295"/>
      <c r="F969" s="295"/>
      <c r="G969" s="296"/>
      <c r="H969" s="295"/>
      <c r="I969" s="296"/>
      <c r="J969" s="300"/>
      <c r="K969" s="295"/>
      <c r="L969" s="331"/>
      <c r="M969" s="319"/>
      <c r="N969" s="300"/>
    </row>
    <row r="970" spans="1:14" ht="60" x14ac:dyDescent="0.25">
      <c r="A970" s="302"/>
      <c r="B970" s="300"/>
      <c r="C970" s="296"/>
      <c r="D970" s="300"/>
      <c r="E970" s="295" t="s">
        <v>1650</v>
      </c>
      <c r="F970" s="295" t="s">
        <v>2607</v>
      </c>
      <c r="G970" s="296">
        <v>3</v>
      </c>
      <c r="H970" s="295" t="s">
        <v>2787</v>
      </c>
      <c r="I970" s="296"/>
      <c r="J970" s="300"/>
      <c r="K970" s="295" t="s">
        <v>2788</v>
      </c>
      <c r="L970" s="331"/>
      <c r="M970" s="319"/>
      <c r="N970" s="300"/>
    </row>
    <row r="971" spans="1:14" x14ac:dyDescent="0.25">
      <c r="A971" s="302"/>
      <c r="B971" s="300"/>
      <c r="C971" s="296"/>
      <c r="D971" s="300"/>
      <c r="E971" s="295"/>
      <c r="F971" s="295"/>
      <c r="G971" s="296"/>
      <c r="H971" s="295"/>
      <c r="I971" s="296"/>
      <c r="J971" s="300"/>
      <c r="K971" s="295"/>
      <c r="L971" s="331"/>
      <c r="M971" s="319"/>
      <c r="N971" s="300"/>
    </row>
    <row r="972" spans="1:14" ht="19.5" customHeight="1" x14ac:dyDescent="0.25">
      <c r="A972" s="344"/>
      <c r="B972" s="345">
        <v>1</v>
      </c>
      <c r="C972" s="346"/>
      <c r="D972" s="345">
        <v>4</v>
      </c>
      <c r="E972" s="346"/>
      <c r="F972" s="347">
        <v>1</v>
      </c>
      <c r="G972" s="346"/>
      <c r="H972" s="347">
        <v>3</v>
      </c>
      <c r="I972" s="346"/>
      <c r="J972" s="345">
        <v>3</v>
      </c>
      <c r="K972" s="347"/>
      <c r="L972" s="359"/>
      <c r="M972" s="345"/>
      <c r="N972" s="345"/>
    </row>
    <row r="974" spans="1:14" ht="21" x14ac:dyDescent="0.35">
      <c r="A974" s="599" t="s">
        <v>1639</v>
      </c>
      <c r="B974" s="599"/>
      <c r="C974" s="599"/>
      <c r="D974" s="599"/>
      <c r="E974" s="599"/>
      <c r="F974" s="599"/>
      <c r="G974" s="599"/>
      <c r="H974" s="599"/>
      <c r="I974" s="599"/>
      <c r="J974" s="599"/>
      <c r="K974" s="599"/>
      <c r="L974" s="599"/>
      <c r="M974" s="599"/>
      <c r="N974" s="599"/>
    </row>
    <row r="975" spans="1:14" ht="18.75" x14ac:dyDescent="0.3">
      <c r="A975" s="289" t="s">
        <v>2789</v>
      </c>
      <c r="B975" s="289"/>
    </row>
    <row r="977" spans="1:14" ht="15" customHeight="1" x14ac:dyDescent="0.25">
      <c r="A977" s="600" t="s">
        <v>1641</v>
      </c>
      <c r="B977" s="600"/>
      <c r="C977" s="601" t="s">
        <v>1642</v>
      </c>
      <c r="D977" s="602"/>
      <c r="E977" s="601" t="s">
        <v>1643</v>
      </c>
      <c r="F977" s="605"/>
      <c r="G977" s="314"/>
      <c r="H977" s="607" t="s">
        <v>1644</v>
      </c>
      <c r="I977" s="609"/>
      <c r="J977" s="609"/>
      <c r="K977" s="601" t="s">
        <v>1645</v>
      </c>
      <c r="L977" s="612" t="s">
        <v>1646</v>
      </c>
      <c r="M977" s="613"/>
      <c r="N977" s="616" t="s">
        <v>1647</v>
      </c>
    </row>
    <row r="978" spans="1:14" x14ac:dyDescent="0.25">
      <c r="A978" s="600"/>
      <c r="B978" s="600"/>
      <c r="C978" s="603"/>
      <c r="D978" s="604"/>
      <c r="E978" s="603"/>
      <c r="F978" s="606"/>
      <c r="G978" s="623" t="s">
        <v>1648</v>
      </c>
      <c r="H978" s="616"/>
      <c r="I978" s="601" t="s">
        <v>1649</v>
      </c>
      <c r="J978" s="616"/>
      <c r="K978" s="603"/>
      <c r="L978" s="614"/>
      <c r="M978" s="615"/>
      <c r="N978" s="616"/>
    </row>
    <row r="979" spans="1:14" x14ac:dyDescent="0.25">
      <c r="A979" s="329"/>
      <c r="B979" s="330"/>
      <c r="C979" s="329"/>
      <c r="D979" s="330"/>
      <c r="G979" s="331"/>
      <c r="H979" s="298"/>
      <c r="I979" s="329"/>
      <c r="J979" s="330"/>
      <c r="K979" s="298"/>
      <c r="L979" s="329"/>
      <c r="M979" s="330"/>
      <c r="N979" s="301"/>
    </row>
    <row r="980" spans="1:14" ht="48" customHeight="1" x14ac:dyDescent="0.25">
      <c r="A980" s="372" t="s">
        <v>1650</v>
      </c>
      <c r="B980" s="300" t="s">
        <v>2790</v>
      </c>
      <c r="C980" s="331"/>
      <c r="D980" s="301"/>
      <c r="G980" s="373">
        <v>1</v>
      </c>
      <c r="H980" s="374" t="s">
        <v>2791</v>
      </c>
      <c r="I980" s="331"/>
      <c r="J980" s="301"/>
      <c r="K980" s="295" t="s">
        <v>306</v>
      </c>
      <c r="L980" s="331"/>
      <c r="M980" s="301"/>
      <c r="N980" s="301"/>
    </row>
    <row r="981" spans="1:14" x14ac:dyDescent="0.25">
      <c r="A981" s="372"/>
      <c r="B981" s="300"/>
      <c r="C981" s="331"/>
      <c r="D981" s="301"/>
      <c r="G981" s="373"/>
      <c r="H981" s="374"/>
      <c r="I981" s="331"/>
      <c r="J981" s="301"/>
      <c r="K981" s="295"/>
      <c r="L981" s="331"/>
      <c r="M981" s="301"/>
      <c r="N981" s="301"/>
    </row>
    <row r="982" spans="1:14" ht="45" x14ac:dyDescent="0.25">
      <c r="A982" s="372" t="s">
        <v>1656</v>
      </c>
      <c r="B982" s="364" t="s">
        <v>2792</v>
      </c>
      <c r="C982" s="331"/>
      <c r="D982" s="301"/>
      <c r="G982" s="373">
        <v>2</v>
      </c>
      <c r="H982" s="366" t="s">
        <v>2793</v>
      </c>
      <c r="I982" s="331"/>
      <c r="J982" s="301"/>
      <c r="K982" s="295" t="s">
        <v>2162</v>
      </c>
      <c r="L982" s="331"/>
      <c r="M982" s="301"/>
      <c r="N982" s="301"/>
    </row>
    <row r="983" spans="1:14" x14ac:dyDescent="0.25">
      <c r="A983" s="372"/>
      <c r="B983" s="364"/>
      <c r="C983" s="331"/>
      <c r="D983" s="301"/>
      <c r="G983" s="373"/>
      <c r="H983" s="366"/>
      <c r="I983" s="331"/>
      <c r="J983" s="301"/>
      <c r="K983" s="295"/>
      <c r="L983" s="331"/>
      <c r="M983" s="301"/>
      <c r="N983" s="301"/>
    </row>
    <row r="984" spans="1:14" ht="75" x14ac:dyDescent="0.25">
      <c r="A984" s="332"/>
      <c r="B984" s="301"/>
      <c r="C984" s="373" t="s">
        <v>1650</v>
      </c>
      <c r="D984" s="300" t="s">
        <v>2794</v>
      </c>
      <c r="G984" s="373">
        <v>3</v>
      </c>
      <c r="H984" s="295" t="s">
        <v>2795</v>
      </c>
      <c r="I984" s="331"/>
      <c r="J984" s="301"/>
      <c r="K984" s="295" t="s">
        <v>2796</v>
      </c>
      <c r="L984" s="331"/>
      <c r="M984" s="299" t="s">
        <v>1654</v>
      </c>
      <c r="N984" s="301"/>
    </row>
    <row r="985" spans="1:14" x14ac:dyDescent="0.25">
      <c r="A985" s="332"/>
      <c r="B985" s="301"/>
      <c r="C985" s="373"/>
      <c r="D985" s="300"/>
      <c r="G985" s="373"/>
      <c r="H985" s="295"/>
      <c r="I985" s="331"/>
      <c r="J985" s="301"/>
      <c r="K985" s="295"/>
      <c r="L985" s="331"/>
      <c r="M985" s="299"/>
      <c r="N985" s="301"/>
    </row>
    <row r="986" spans="1:14" ht="60" x14ac:dyDescent="0.25">
      <c r="A986" s="332"/>
      <c r="B986" s="301"/>
      <c r="C986" s="373" t="s">
        <v>1656</v>
      </c>
      <c r="D986" s="300" t="s">
        <v>2797</v>
      </c>
      <c r="G986" s="373">
        <v>4</v>
      </c>
      <c r="H986" s="374" t="s">
        <v>2798</v>
      </c>
      <c r="I986" s="331"/>
      <c r="J986" s="301"/>
      <c r="K986" s="295" t="s">
        <v>2799</v>
      </c>
      <c r="L986" s="331"/>
      <c r="M986" s="299" t="s">
        <v>2800</v>
      </c>
      <c r="N986" s="301"/>
    </row>
    <row r="987" spans="1:14" x14ac:dyDescent="0.25">
      <c r="A987" s="332"/>
      <c r="B987" s="301"/>
      <c r="C987" s="373"/>
      <c r="D987" s="300"/>
      <c r="G987" s="373"/>
      <c r="H987" s="374"/>
      <c r="I987" s="331"/>
      <c r="J987" s="301"/>
      <c r="K987" s="295"/>
      <c r="L987" s="331"/>
      <c r="M987" s="299"/>
      <c r="N987" s="301"/>
    </row>
    <row r="988" spans="1:14" ht="30" x14ac:dyDescent="0.25">
      <c r="A988" s="332"/>
      <c r="B988" s="301"/>
      <c r="C988" s="373" t="s">
        <v>1659</v>
      </c>
      <c r="D988" s="375" t="s">
        <v>2408</v>
      </c>
      <c r="E988" s="374"/>
      <c r="F988" s="374"/>
      <c r="G988" s="373">
        <v>5</v>
      </c>
      <c r="H988" s="374" t="s">
        <v>2801</v>
      </c>
      <c r="I988" s="373"/>
      <c r="J988" s="375"/>
      <c r="K988" s="295" t="s">
        <v>2802</v>
      </c>
      <c r="L988" s="331"/>
      <c r="M988" s="299" t="s">
        <v>2803</v>
      </c>
      <c r="N988" s="301"/>
    </row>
    <row r="989" spans="1:14" x14ac:dyDescent="0.25">
      <c r="A989" s="332"/>
      <c r="B989" s="301"/>
      <c r="C989" s="373"/>
      <c r="D989" s="375"/>
      <c r="E989" s="374"/>
      <c r="F989" s="374"/>
      <c r="G989" s="373"/>
      <c r="H989" s="374"/>
      <c r="I989" s="373"/>
      <c r="J989" s="375"/>
      <c r="K989" s="295"/>
      <c r="L989" s="331"/>
      <c r="M989" s="299"/>
      <c r="N989" s="301"/>
    </row>
    <row r="990" spans="1:14" x14ac:dyDescent="0.25">
      <c r="A990" s="344"/>
      <c r="B990" s="345">
        <v>2</v>
      </c>
      <c r="C990" s="346"/>
      <c r="D990" s="345">
        <v>3</v>
      </c>
      <c r="E990" s="346"/>
      <c r="F990" s="347"/>
      <c r="G990" s="346"/>
      <c r="H990" s="347">
        <v>5</v>
      </c>
      <c r="I990" s="346"/>
      <c r="J990" s="345"/>
      <c r="K990" s="347"/>
      <c r="L990" s="346"/>
      <c r="M990" s="345"/>
      <c r="N990" s="345"/>
    </row>
    <row r="992" spans="1:14" ht="21" x14ac:dyDescent="0.35">
      <c r="A992" s="599" t="s">
        <v>1639</v>
      </c>
      <c r="B992" s="599"/>
      <c r="C992" s="599"/>
      <c r="D992" s="599"/>
      <c r="E992" s="599"/>
      <c r="F992" s="599"/>
      <c r="G992" s="599"/>
      <c r="H992" s="599"/>
      <c r="I992" s="599"/>
      <c r="J992" s="599"/>
      <c r="K992" s="599"/>
      <c r="L992" s="599"/>
      <c r="M992" s="599"/>
      <c r="N992" s="599"/>
    </row>
    <row r="993" spans="1:14" ht="18.75" x14ac:dyDescent="0.3">
      <c r="A993" s="289" t="s">
        <v>2804</v>
      </c>
      <c r="B993" s="289"/>
    </row>
    <row r="995" spans="1:14" ht="15" customHeight="1" x14ac:dyDescent="0.25">
      <c r="A995" s="600" t="s">
        <v>1641</v>
      </c>
      <c r="B995" s="600"/>
      <c r="C995" s="601" t="s">
        <v>1642</v>
      </c>
      <c r="D995" s="602"/>
      <c r="E995" s="601" t="s">
        <v>1643</v>
      </c>
      <c r="F995" s="605"/>
      <c r="G995" s="314"/>
      <c r="H995" s="607" t="s">
        <v>1644</v>
      </c>
      <c r="I995" s="609"/>
      <c r="J995" s="609"/>
      <c r="K995" s="601" t="s">
        <v>1645</v>
      </c>
      <c r="L995" s="612" t="s">
        <v>1646</v>
      </c>
      <c r="M995" s="613"/>
      <c r="N995" s="616" t="s">
        <v>1647</v>
      </c>
    </row>
    <row r="996" spans="1:14" x14ac:dyDescent="0.25">
      <c r="A996" s="600"/>
      <c r="B996" s="600"/>
      <c r="C996" s="603"/>
      <c r="D996" s="604"/>
      <c r="E996" s="603"/>
      <c r="F996" s="606"/>
      <c r="G996" s="623" t="s">
        <v>1648</v>
      </c>
      <c r="H996" s="616"/>
      <c r="I996" s="601" t="s">
        <v>1649</v>
      </c>
      <c r="J996" s="616"/>
      <c r="K996" s="603"/>
      <c r="L996" s="614"/>
      <c r="M996" s="615"/>
      <c r="N996" s="616"/>
    </row>
    <row r="997" spans="1:14" x14ac:dyDescent="0.25">
      <c r="A997" s="329"/>
      <c r="B997" s="330"/>
      <c r="C997" s="329"/>
      <c r="D997" s="330"/>
      <c r="G997" s="331"/>
      <c r="H997" s="298"/>
      <c r="I997" s="329"/>
      <c r="J997" s="330"/>
      <c r="K997" s="298"/>
      <c r="L997" s="329"/>
      <c r="M997" s="330"/>
      <c r="N997" s="301"/>
    </row>
    <row r="998" spans="1:14" x14ac:dyDescent="0.25">
      <c r="A998" s="332" t="s">
        <v>1650</v>
      </c>
      <c r="B998" s="301"/>
      <c r="C998" s="331"/>
      <c r="D998" s="301"/>
      <c r="G998" s="331"/>
      <c r="I998" s="331"/>
      <c r="J998" s="301"/>
      <c r="L998" s="331"/>
      <c r="M998" s="301"/>
      <c r="N998" s="301"/>
    </row>
    <row r="999" spans="1:14" x14ac:dyDescent="0.25">
      <c r="A999" s="332"/>
      <c r="B999" s="301"/>
      <c r="C999" s="331"/>
      <c r="D999" s="301"/>
      <c r="G999" s="331"/>
      <c r="I999" s="331"/>
      <c r="J999" s="301"/>
      <c r="L999" s="331"/>
      <c r="M999" s="301"/>
      <c r="N999" s="301"/>
    </row>
    <row r="1000" spans="1:14" x14ac:dyDescent="0.25">
      <c r="A1000" s="332"/>
      <c r="B1000" s="301"/>
      <c r="C1000" s="331"/>
      <c r="D1000" s="301"/>
      <c r="G1000" s="331"/>
      <c r="I1000" s="331"/>
      <c r="J1000" s="301"/>
      <c r="L1000" s="331"/>
      <c r="M1000" s="301"/>
      <c r="N1000" s="301"/>
    </row>
    <row r="1001" spans="1:14" x14ac:dyDescent="0.25">
      <c r="A1001" s="332"/>
      <c r="B1001" s="301"/>
      <c r="C1001" s="331"/>
      <c r="D1001" s="301"/>
      <c r="G1001" s="331"/>
      <c r="I1001" s="331"/>
      <c r="J1001" s="301"/>
      <c r="L1001" s="331"/>
      <c r="M1001" s="301"/>
      <c r="N1001" s="301"/>
    </row>
    <row r="1002" spans="1:14" x14ac:dyDescent="0.25">
      <c r="A1002" s="332"/>
      <c r="B1002" s="301"/>
      <c r="C1002" s="331"/>
      <c r="D1002" s="301"/>
      <c r="G1002" s="331"/>
      <c r="I1002" s="331"/>
      <c r="J1002" s="301"/>
      <c r="L1002" s="331"/>
      <c r="M1002" s="301"/>
      <c r="N1002" s="301"/>
    </row>
    <row r="1003" spans="1:14" x14ac:dyDescent="0.25">
      <c r="A1003" s="332"/>
      <c r="B1003" s="301"/>
      <c r="C1003" s="331"/>
      <c r="D1003" s="301"/>
      <c r="G1003" s="331"/>
      <c r="I1003" s="331"/>
      <c r="J1003" s="301"/>
      <c r="L1003" s="331"/>
      <c r="M1003" s="301"/>
      <c r="N1003" s="301"/>
    </row>
    <row r="1004" spans="1:14" x14ac:dyDescent="0.25">
      <c r="A1004" s="332"/>
      <c r="B1004" s="301"/>
      <c r="C1004" s="331"/>
      <c r="D1004" s="301"/>
      <c r="G1004" s="331"/>
      <c r="I1004" s="331"/>
      <c r="J1004" s="301"/>
      <c r="L1004" s="331"/>
      <c r="M1004" s="301"/>
      <c r="N1004" s="301"/>
    </row>
    <row r="1005" spans="1:14" x14ac:dyDescent="0.25">
      <c r="A1005" s="333"/>
      <c r="B1005" s="334"/>
      <c r="C1005" s="335"/>
      <c r="D1005" s="334"/>
      <c r="E1005" s="335"/>
      <c r="F1005" s="84"/>
      <c r="G1005" s="335"/>
      <c r="H1005" s="84"/>
      <c r="I1005" s="335"/>
      <c r="J1005" s="334"/>
      <c r="K1005" s="84"/>
      <c r="L1005" s="335"/>
      <c r="M1005" s="334"/>
      <c r="N1005" s="334"/>
    </row>
    <row r="1008" spans="1:14" ht="21" x14ac:dyDescent="0.35">
      <c r="A1008" s="599" t="s">
        <v>1639</v>
      </c>
      <c r="B1008" s="599"/>
      <c r="C1008" s="599"/>
      <c r="D1008" s="599"/>
      <c r="E1008" s="599"/>
      <c r="F1008" s="599"/>
      <c r="G1008" s="599"/>
      <c r="H1008" s="599"/>
      <c r="I1008" s="599"/>
      <c r="J1008" s="599"/>
      <c r="K1008" s="599"/>
      <c r="L1008" s="599"/>
      <c r="M1008" s="599"/>
      <c r="N1008" s="599"/>
    </row>
    <row r="1009" spans="1:14" ht="18.75" x14ac:dyDescent="0.3">
      <c r="A1009" s="289" t="s">
        <v>642</v>
      </c>
      <c r="B1009" s="289" t="s">
        <v>2805</v>
      </c>
    </row>
    <row r="1011" spans="1:14" ht="15" customHeight="1" x14ac:dyDescent="0.25">
      <c r="A1011" s="600" t="s">
        <v>1641</v>
      </c>
      <c r="B1011" s="600"/>
      <c r="C1011" s="601" t="s">
        <v>1642</v>
      </c>
      <c r="D1011" s="602"/>
      <c r="E1011" s="601" t="s">
        <v>1643</v>
      </c>
      <c r="F1011" s="602"/>
      <c r="G1011" s="314"/>
      <c r="H1011" s="618" t="s">
        <v>1644</v>
      </c>
      <c r="I1011" s="618"/>
      <c r="J1011" s="619"/>
      <c r="K1011" s="610" t="s">
        <v>1645</v>
      </c>
      <c r="L1011" s="612" t="s">
        <v>2806</v>
      </c>
      <c r="M1011" s="613"/>
      <c r="N1011" s="600" t="s">
        <v>1647</v>
      </c>
    </row>
    <row r="1012" spans="1:14" x14ac:dyDescent="0.25">
      <c r="A1012" s="600"/>
      <c r="B1012" s="600"/>
      <c r="C1012" s="603"/>
      <c r="D1012" s="604"/>
      <c r="E1012" s="603"/>
      <c r="F1012" s="604"/>
      <c r="G1012" s="623" t="s">
        <v>1648</v>
      </c>
      <c r="H1012" s="616"/>
      <c r="I1012" s="623" t="s">
        <v>1649</v>
      </c>
      <c r="J1012" s="616"/>
      <c r="K1012" s="611"/>
      <c r="L1012" s="614"/>
      <c r="M1012" s="615"/>
      <c r="N1012" s="610"/>
    </row>
    <row r="1013" spans="1:14" x14ac:dyDescent="0.25">
      <c r="A1013" s="293"/>
      <c r="B1013" s="294"/>
      <c r="C1013" s="293"/>
      <c r="D1013" s="294"/>
      <c r="E1013" s="295"/>
      <c r="F1013" s="294"/>
      <c r="G1013" s="295"/>
      <c r="H1013" s="295"/>
      <c r="I1013" s="293"/>
      <c r="J1013" s="297"/>
      <c r="K1013" s="376"/>
      <c r="L1013" s="329"/>
      <c r="M1013" s="330"/>
      <c r="N1013" s="330"/>
    </row>
    <row r="1014" spans="1:14" ht="30" x14ac:dyDescent="0.25">
      <c r="A1014" s="295">
        <v>1</v>
      </c>
      <c r="B1014" s="300" t="s">
        <v>304</v>
      </c>
      <c r="C1014" s="295"/>
      <c r="D1014" s="300"/>
      <c r="E1014" s="295"/>
      <c r="F1014" s="300"/>
      <c r="G1014" s="295"/>
      <c r="H1014" s="300"/>
      <c r="I1014" s="295">
        <v>1</v>
      </c>
      <c r="J1014" s="295" t="s">
        <v>2807</v>
      </c>
      <c r="K1014" s="377" t="s">
        <v>2808</v>
      </c>
      <c r="L1014" s="331"/>
      <c r="M1014" s="375"/>
      <c r="N1014" s="375" t="s">
        <v>328</v>
      </c>
    </row>
    <row r="1015" spans="1:14" x14ac:dyDescent="0.25">
      <c r="A1015" s="295"/>
      <c r="B1015" s="300"/>
      <c r="C1015" s="295"/>
      <c r="D1015" s="300"/>
      <c r="E1015" s="295"/>
      <c r="F1015" s="300"/>
      <c r="G1015" s="295"/>
      <c r="H1015" s="300"/>
      <c r="I1015" s="295"/>
      <c r="J1015" s="295"/>
      <c r="K1015" s="377"/>
      <c r="L1015" s="331"/>
      <c r="M1015" s="375"/>
      <c r="N1015" s="375"/>
    </row>
    <row r="1016" spans="1:14" ht="30" x14ac:dyDescent="0.25">
      <c r="A1016" s="295">
        <v>2</v>
      </c>
      <c r="B1016" s="300" t="s">
        <v>275</v>
      </c>
      <c r="C1016" s="295"/>
      <c r="D1016" s="300"/>
      <c r="E1016" s="295"/>
      <c r="F1016" s="300"/>
      <c r="G1016" s="295">
        <v>1</v>
      </c>
      <c r="H1016" s="300" t="s">
        <v>2809</v>
      </c>
      <c r="I1016" s="295"/>
      <c r="J1016" s="295"/>
      <c r="K1016" s="377" t="s">
        <v>306</v>
      </c>
      <c r="L1016" s="331"/>
      <c r="M1016" s="375"/>
      <c r="N1016" s="375" t="s">
        <v>328</v>
      </c>
    </row>
    <row r="1017" spans="1:14" x14ac:dyDescent="0.25">
      <c r="A1017" s="295"/>
      <c r="B1017" s="300"/>
      <c r="C1017" s="295"/>
      <c r="D1017" s="300"/>
      <c r="E1017" s="295"/>
      <c r="F1017" s="300"/>
      <c r="G1017" s="295"/>
      <c r="H1017" s="300"/>
      <c r="I1017" s="295"/>
      <c r="J1017" s="295"/>
      <c r="K1017" s="377"/>
      <c r="L1017" s="331"/>
      <c r="M1017" s="301"/>
      <c r="N1017" s="301"/>
    </row>
    <row r="1018" spans="1:14" ht="45" x14ac:dyDescent="0.25">
      <c r="A1018" s="295"/>
      <c r="B1018" s="300"/>
      <c r="C1018" s="295">
        <v>1</v>
      </c>
      <c r="D1018" s="300" t="s">
        <v>2810</v>
      </c>
      <c r="E1018" s="295"/>
      <c r="F1018" s="300"/>
      <c r="G1018" s="295">
        <v>2</v>
      </c>
      <c r="H1018" s="300" t="s">
        <v>2811</v>
      </c>
      <c r="I1018" s="295"/>
      <c r="J1018" s="295"/>
      <c r="K1018" s="377" t="s">
        <v>2812</v>
      </c>
      <c r="L1018" s="331"/>
      <c r="M1018" s="378"/>
      <c r="N1018" s="375" t="s">
        <v>328</v>
      </c>
    </row>
    <row r="1019" spans="1:14" x14ac:dyDescent="0.25">
      <c r="A1019" s="295"/>
      <c r="B1019" s="300"/>
      <c r="C1019" s="295"/>
      <c r="D1019" s="300"/>
      <c r="E1019" s="295"/>
      <c r="F1019" s="300"/>
      <c r="G1019" s="295"/>
      <c r="H1019" s="300"/>
      <c r="I1019" s="295"/>
      <c r="J1019" s="295"/>
      <c r="K1019" s="377"/>
      <c r="L1019" s="331"/>
      <c r="M1019" s="378"/>
      <c r="N1019" s="375"/>
    </row>
    <row r="1020" spans="1:14" ht="60" x14ac:dyDescent="0.25">
      <c r="A1020" s="295"/>
      <c r="B1020" s="300"/>
      <c r="C1020" s="295">
        <v>2</v>
      </c>
      <c r="D1020" s="300" t="s">
        <v>2813</v>
      </c>
      <c r="E1020" s="295"/>
      <c r="F1020" s="300"/>
      <c r="G1020" s="295"/>
      <c r="H1020" s="300"/>
      <c r="I1020" s="295">
        <v>2</v>
      </c>
      <c r="J1020" s="295" t="s">
        <v>2814</v>
      </c>
      <c r="K1020" s="377" t="s">
        <v>2815</v>
      </c>
      <c r="L1020" s="331"/>
      <c r="M1020" s="301"/>
      <c r="N1020" s="301" t="s">
        <v>336</v>
      </c>
    </row>
    <row r="1021" spans="1:14" x14ac:dyDescent="0.25">
      <c r="A1021" s="295"/>
      <c r="B1021" s="300"/>
      <c r="C1021" s="295"/>
      <c r="D1021" s="300"/>
      <c r="E1021" s="295"/>
      <c r="F1021" s="300"/>
      <c r="G1021" s="295"/>
      <c r="H1021" s="300"/>
      <c r="I1021" s="295"/>
      <c r="J1021" s="295"/>
      <c r="K1021" s="377"/>
      <c r="L1021" s="331"/>
      <c r="M1021" s="301"/>
      <c r="N1021" s="301"/>
    </row>
    <row r="1022" spans="1:14" ht="60" x14ac:dyDescent="0.25">
      <c r="A1022" s="295"/>
      <c r="B1022" s="300"/>
      <c r="C1022" s="295">
        <v>3</v>
      </c>
      <c r="D1022" s="300" t="s">
        <v>2816</v>
      </c>
      <c r="E1022" s="295"/>
      <c r="F1022" s="300"/>
      <c r="G1022" s="295"/>
      <c r="H1022" s="300"/>
      <c r="I1022" s="295">
        <v>3</v>
      </c>
      <c r="J1022" s="295" t="s">
        <v>2817</v>
      </c>
      <c r="K1022" s="377" t="s">
        <v>2815</v>
      </c>
      <c r="L1022" s="331"/>
      <c r="M1022" s="301"/>
      <c r="N1022" s="375" t="s">
        <v>336</v>
      </c>
    </row>
    <row r="1023" spans="1:14" x14ac:dyDescent="0.25">
      <c r="A1023" s="295"/>
      <c r="B1023" s="300"/>
      <c r="C1023" s="295"/>
      <c r="D1023" s="300"/>
      <c r="E1023" s="295"/>
      <c r="F1023" s="300"/>
      <c r="G1023" s="295"/>
      <c r="H1023" s="300"/>
      <c r="I1023" s="295"/>
      <c r="J1023" s="295"/>
      <c r="K1023" s="377"/>
      <c r="L1023" s="331"/>
      <c r="M1023" s="301"/>
      <c r="N1023" s="301"/>
    </row>
    <row r="1024" spans="1:14" ht="75" x14ac:dyDescent="0.25">
      <c r="A1024" s="295"/>
      <c r="B1024" s="300"/>
      <c r="C1024" s="295"/>
      <c r="D1024" s="300"/>
      <c r="E1024" s="295">
        <v>1</v>
      </c>
      <c r="F1024" s="300" t="s">
        <v>2818</v>
      </c>
      <c r="G1024" s="295">
        <v>3</v>
      </c>
      <c r="H1024" s="300" t="s">
        <v>2819</v>
      </c>
      <c r="I1024" s="295"/>
      <c r="J1024" s="295"/>
      <c r="K1024" s="377" t="s">
        <v>2820</v>
      </c>
      <c r="L1024" s="331"/>
      <c r="M1024" s="301"/>
      <c r="N1024" s="375" t="s">
        <v>2569</v>
      </c>
    </row>
    <row r="1025" spans="1:14" x14ac:dyDescent="0.25">
      <c r="A1025" s="295"/>
      <c r="B1025" s="300"/>
      <c r="C1025" s="295"/>
      <c r="D1025" s="300"/>
      <c r="E1025" s="295"/>
      <c r="F1025" s="300"/>
      <c r="G1025" s="295"/>
      <c r="H1025" s="300"/>
      <c r="I1025" s="295"/>
      <c r="J1025" s="295"/>
      <c r="K1025" s="377"/>
      <c r="L1025" s="331"/>
      <c r="M1025" s="301"/>
      <c r="N1025" s="301"/>
    </row>
    <row r="1026" spans="1:14" ht="75" x14ac:dyDescent="0.25">
      <c r="A1026" s="295"/>
      <c r="B1026" s="300"/>
      <c r="C1026" s="295"/>
      <c r="D1026" s="300"/>
      <c r="E1026" s="295">
        <v>2</v>
      </c>
      <c r="F1026" s="300" t="s">
        <v>2818</v>
      </c>
      <c r="G1026" s="295"/>
      <c r="H1026" s="300"/>
      <c r="I1026" s="295">
        <v>4</v>
      </c>
      <c r="J1026" s="295" t="s">
        <v>2821</v>
      </c>
      <c r="K1026" s="377" t="s">
        <v>2820</v>
      </c>
      <c r="L1026" s="331"/>
      <c r="M1026" s="301"/>
      <c r="N1026" s="375" t="s">
        <v>2569</v>
      </c>
    </row>
    <row r="1027" spans="1:14" x14ac:dyDescent="0.25">
      <c r="A1027" s="295"/>
      <c r="B1027" s="300"/>
      <c r="C1027" s="295"/>
      <c r="D1027" s="300"/>
      <c r="E1027" s="295"/>
      <c r="F1027" s="300"/>
      <c r="G1027" s="295"/>
      <c r="H1027" s="300"/>
      <c r="I1027" s="295"/>
      <c r="J1027" s="295"/>
      <c r="K1027" s="377"/>
      <c r="L1027" s="331"/>
      <c r="M1027" s="301"/>
      <c r="N1027" s="375"/>
    </row>
    <row r="1028" spans="1:14" ht="45" x14ac:dyDescent="0.25">
      <c r="A1028" s="295"/>
      <c r="B1028" s="300"/>
      <c r="C1028" s="295"/>
      <c r="D1028" s="300"/>
      <c r="E1028" s="295">
        <v>3</v>
      </c>
      <c r="F1028" s="300" t="s">
        <v>2822</v>
      </c>
      <c r="G1028" s="295"/>
      <c r="H1028" s="300"/>
      <c r="I1028" s="295">
        <v>5</v>
      </c>
      <c r="J1028" s="295" t="s">
        <v>2823</v>
      </c>
      <c r="K1028" s="377" t="s">
        <v>2824</v>
      </c>
      <c r="L1028" s="331"/>
      <c r="M1028" s="301"/>
      <c r="N1028" s="301" t="s">
        <v>325</v>
      </c>
    </row>
    <row r="1029" spans="1:14" x14ac:dyDescent="0.25">
      <c r="A1029" s="295"/>
      <c r="B1029" s="300"/>
      <c r="C1029" s="295"/>
      <c r="D1029" s="300"/>
      <c r="E1029" s="295"/>
      <c r="F1029" s="300"/>
      <c r="G1029" s="295"/>
      <c r="H1029" s="300"/>
      <c r="I1029" s="295"/>
      <c r="J1029" s="295"/>
      <c r="K1029" s="377"/>
      <c r="L1029" s="331"/>
      <c r="M1029" s="301"/>
      <c r="N1029" s="301"/>
    </row>
    <row r="1030" spans="1:14" ht="90" x14ac:dyDescent="0.25">
      <c r="A1030" s="295"/>
      <c r="B1030" s="300"/>
      <c r="C1030" s="295"/>
      <c r="D1030" s="300"/>
      <c r="E1030" s="295">
        <v>4</v>
      </c>
      <c r="F1030" s="300" t="s">
        <v>2051</v>
      </c>
      <c r="G1030" s="295">
        <v>4</v>
      </c>
      <c r="H1030" s="300" t="s">
        <v>2825</v>
      </c>
      <c r="I1030" s="295"/>
      <c r="J1030" s="295"/>
      <c r="K1030" s="377" t="s">
        <v>2826</v>
      </c>
      <c r="L1030" s="331"/>
      <c r="M1030" s="301"/>
      <c r="N1030" s="301" t="s">
        <v>328</v>
      </c>
    </row>
    <row r="1031" spans="1:14" x14ac:dyDescent="0.25">
      <c r="A1031" s="295"/>
      <c r="B1031" s="300"/>
      <c r="C1031" s="295"/>
      <c r="D1031" s="300"/>
      <c r="E1031" s="295"/>
      <c r="F1031" s="300"/>
      <c r="G1031" s="295"/>
      <c r="H1031" s="300"/>
      <c r="I1031" s="295"/>
      <c r="J1031" s="295"/>
      <c r="K1031" s="377"/>
      <c r="L1031" s="331"/>
      <c r="M1031" s="301"/>
      <c r="N1031" s="301"/>
    </row>
    <row r="1032" spans="1:14" ht="60" x14ac:dyDescent="0.25">
      <c r="A1032" s="295"/>
      <c r="B1032" s="300"/>
      <c r="C1032" s="295"/>
      <c r="D1032" s="300"/>
      <c r="E1032" s="295">
        <v>5</v>
      </c>
      <c r="F1032" s="300" t="s">
        <v>2827</v>
      </c>
      <c r="G1032" s="295"/>
      <c r="H1032" s="300"/>
      <c r="I1032" s="295">
        <v>6</v>
      </c>
      <c r="J1032" s="295" t="s">
        <v>2828</v>
      </c>
      <c r="K1032" s="377" t="s">
        <v>2829</v>
      </c>
      <c r="L1032" s="331"/>
      <c r="M1032" s="301"/>
      <c r="N1032" s="301" t="s">
        <v>325</v>
      </c>
    </row>
    <row r="1033" spans="1:14" x14ac:dyDescent="0.25">
      <c r="A1033" s="295"/>
      <c r="B1033" s="300"/>
      <c r="C1033" s="295"/>
      <c r="D1033" s="300"/>
      <c r="E1033" s="295"/>
      <c r="F1033" s="300"/>
      <c r="G1033" s="295"/>
      <c r="H1033" s="300"/>
      <c r="I1033" s="295"/>
      <c r="J1033" s="295"/>
      <c r="K1033" s="377"/>
      <c r="L1033" s="331"/>
      <c r="M1033" s="301"/>
      <c r="N1033" s="301"/>
    </row>
    <row r="1034" spans="1:14" ht="45" x14ac:dyDescent="0.25">
      <c r="A1034" s="295"/>
      <c r="B1034" s="300"/>
      <c r="C1034" s="295"/>
      <c r="D1034" s="300"/>
      <c r="E1034" s="295">
        <v>6</v>
      </c>
      <c r="F1034" s="300" t="s">
        <v>2830</v>
      </c>
      <c r="G1034" s="295">
        <v>5</v>
      </c>
      <c r="H1034" s="300" t="s">
        <v>2831</v>
      </c>
      <c r="I1034" s="295"/>
      <c r="J1034" s="295"/>
      <c r="K1034" s="377" t="s">
        <v>2832</v>
      </c>
      <c r="L1034" s="331"/>
      <c r="M1034" s="301"/>
      <c r="N1034" s="375" t="s">
        <v>746</v>
      </c>
    </row>
    <row r="1035" spans="1:14" x14ac:dyDescent="0.25">
      <c r="A1035" s="295"/>
      <c r="B1035" s="300"/>
      <c r="C1035" s="295"/>
      <c r="D1035" s="300"/>
      <c r="E1035" s="295"/>
      <c r="F1035" s="300"/>
      <c r="G1035" s="295"/>
      <c r="H1035" s="300"/>
      <c r="I1035" s="295"/>
      <c r="J1035" s="295"/>
      <c r="K1035" s="379"/>
      <c r="L1035" s="335"/>
      <c r="M1035" s="304"/>
      <c r="N1035" s="301"/>
    </row>
    <row r="1036" spans="1:14" x14ac:dyDescent="0.25">
      <c r="A1036" s="371"/>
      <c r="B1036" s="370">
        <v>2</v>
      </c>
      <c r="C1036" s="371"/>
      <c r="D1036" s="370">
        <v>3</v>
      </c>
      <c r="E1036" s="371"/>
      <c r="F1036" s="370">
        <v>6</v>
      </c>
      <c r="G1036" s="371"/>
      <c r="H1036" s="370">
        <v>5</v>
      </c>
      <c r="I1036" s="371"/>
      <c r="J1036" s="370">
        <v>6</v>
      </c>
      <c r="K1036" s="370"/>
      <c r="L1036" s="371"/>
      <c r="M1036" s="370"/>
      <c r="N1036" s="278"/>
    </row>
    <row r="1037" spans="1:14" x14ac:dyDescent="0.25">
      <c r="A1037" s="380"/>
      <c r="B1037" s="380"/>
      <c r="C1037" s="380"/>
      <c r="D1037" s="380"/>
      <c r="E1037" s="380"/>
      <c r="F1037" s="380"/>
      <c r="G1037" s="380"/>
      <c r="H1037" s="380"/>
      <c r="I1037" s="380"/>
      <c r="J1037" s="380"/>
      <c r="K1037" s="380"/>
      <c r="L1037" s="380"/>
      <c r="M1037" s="380"/>
      <c r="N1037" s="380"/>
    </row>
    <row r="1038" spans="1:14" x14ac:dyDescent="0.25">
      <c r="A1038" s="380"/>
      <c r="B1038" s="380"/>
      <c r="C1038" s="380"/>
      <c r="D1038" s="380"/>
      <c r="E1038" s="380"/>
      <c r="F1038" s="380"/>
      <c r="G1038" s="380"/>
      <c r="H1038" s="380"/>
      <c r="I1038" s="380"/>
      <c r="J1038" s="380"/>
      <c r="K1038" s="380"/>
      <c r="L1038" s="380"/>
      <c r="M1038" s="380"/>
      <c r="N1038" s="380"/>
    </row>
    <row r="1039" spans="1:14" x14ac:dyDescent="0.25">
      <c r="A1039" s="380"/>
      <c r="B1039" s="380"/>
      <c r="C1039" s="380"/>
      <c r="D1039" s="380"/>
      <c r="E1039" s="380"/>
      <c r="F1039" s="380"/>
      <c r="G1039" s="380"/>
      <c r="H1039" s="380"/>
      <c r="I1039" s="380"/>
      <c r="J1039" s="380"/>
      <c r="K1039" s="380"/>
      <c r="L1039" s="380"/>
      <c r="M1039" s="380"/>
      <c r="N1039" s="380"/>
    </row>
    <row r="1040" spans="1:14" ht="21" x14ac:dyDescent="0.35">
      <c r="A1040" s="599" t="s">
        <v>1639</v>
      </c>
      <c r="B1040" s="599"/>
      <c r="C1040" s="599"/>
      <c r="D1040" s="599"/>
      <c r="E1040" s="599"/>
      <c r="F1040" s="599"/>
      <c r="G1040" s="599"/>
      <c r="H1040" s="599"/>
      <c r="I1040" s="599"/>
      <c r="J1040" s="599"/>
      <c r="K1040" s="599"/>
      <c r="L1040" s="599"/>
      <c r="M1040" s="599"/>
      <c r="N1040" s="599"/>
    </row>
    <row r="1041" spans="1:14" ht="18.75" x14ac:dyDescent="0.3">
      <c r="A1041" s="289" t="s">
        <v>2833</v>
      </c>
      <c r="B1041" s="289"/>
    </row>
    <row r="1043" spans="1:14" ht="15" customHeight="1" x14ac:dyDescent="0.25">
      <c r="A1043" s="600" t="s">
        <v>1641</v>
      </c>
      <c r="B1043" s="600"/>
      <c r="C1043" s="601" t="s">
        <v>1642</v>
      </c>
      <c r="D1043" s="602"/>
      <c r="E1043" s="601" t="s">
        <v>1643</v>
      </c>
      <c r="F1043" s="605"/>
      <c r="G1043" s="314"/>
      <c r="H1043" s="607" t="s">
        <v>1644</v>
      </c>
      <c r="I1043" s="609"/>
      <c r="J1043" s="609"/>
      <c r="K1043" s="601" t="s">
        <v>1645</v>
      </c>
      <c r="L1043" s="612" t="s">
        <v>1646</v>
      </c>
      <c r="M1043" s="613"/>
      <c r="N1043" s="616" t="s">
        <v>1647</v>
      </c>
    </row>
    <row r="1044" spans="1:14" x14ac:dyDescent="0.25">
      <c r="A1044" s="600"/>
      <c r="B1044" s="600"/>
      <c r="C1044" s="603"/>
      <c r="D1044" s="604"/>
      <c r="E1044" s="603"/>
      <c r="F1044" s="606"/>
      <c r="G1044" s="623" t="s">
        <v>1648</v>
      </c>
      <c r="H1044" s="616"/>
      <c r="I1044" s="601" t="s">
        <v>1649</v>
      </c>
      <c r="J1044" s="616"/>
      <c r="K1044" s="603"/>
      <c r="L1044" s="614"/>
      <c r="M1044" s="615"/>
      <c r="N1044" s="616"/>
    </row>
    <row r="1045" spans="1:14" x14ac:dyDescent="0.25">
      <c r="A1045" s="329"/>
      <c r="B1045" s="330"/>
      <c r="C1045" s="329"/>
      <c r="D1045" s="330"/>
      <c r="G1045" s="331"/>
      <c r="H1045" s="298"/>
      <c r="I1045" s="329"/>
      <c r="J1045" s="330"/>
      <c r="K1045" s="298"/>
      <c r="L1045" s="329"/>
      <c r="M1045" s="330"/>
      <c r="N1045" s="301"/>
    </row>
    <row r="1046" spans="1:14" x14ac:dyDescent="0.25">
      <c r="A1046" s="332" t="s">
        <v>1650</v>
      </c>
      <c r="B1046" s="301"/>
      <c r="C1046" s="331"/>
      <c r="D1046" s="301"/>
      <c r="G1046" s="331"/>
      <c r="I1046" s="331"/>
      <c r="J1046" s="301"/>
      <c r="L1046" s="331"/>
      <c r="M1046" s="301"/>
      <c r="N1046" s="301"/>
    </row>
    <row r="1047" spans="1:14" x14ac:dyDescent="0.25">
      <c r="A1047" s="332"/>
      <c r="B1047" s="301"/>
      <c r="C1047" s="331"/>
      <c r="D1047" s="301"/>
      <c r="G1047" s="331"/>
      <c r="I1047" s="331"/>
      <c r="J1047" s="301"/>
      <c r="L1047" s="331"/>
      <c r="M1047" s="301"/>
      <c r="N1047" s="301"/>
    </row>
    <row r="1048" spans="1:14" x14ac:dyDescent="0.25">
      <c r="A1048" s="332"/>
      <c r="B1048" s="301"/>
      <c r="C1048" s="331"/>
      <c r="D1048" s="301"/>
      <c r="G1048" s="331"/>
      <c r="I1048" s="331"/>
      <c r="J1048" s="301"/>
      <c r="L1048" s="331"/>
      <c r="M1048" s="301"/>
      <c r="N1048" s="301"/>
    </row>
    <row r="1049" spans="1:14" x14ac:dyDescent="0.25">
      <c r="A1049" s="332"/>
      <c r="B1049" s="301"/>
      <c r="C1049" s="331"/>
      <c r="D1049" s="301"/>
      <c r="G1049" s="331"/>
      <c r="I1049" s="331"/>
      <c r="J1049" s="301"/>
      <c r="L1049" s="331"/>
      <c r="M1049" s="301"/>
      <c r="N1049" s="301"/>
    </row>
    <row r="1050" spans="1:14" x14ac:dyDescent="0.25">
      <c r="A1050" s="332"/>
      <c r="B1050" s="301"/>
      <c r="C1050" s="331"/>
      <c r="D1050" s="301"/>
      <c r="G1050" s="331"/>
      <c r="I1050" s="331"/>
      <c r="J1050" s="301"/>
      <c r="L1050" s="331"/>
      <c r="M1050" s="301"/>
      <c r="N1050" s="301"/>
    </row>
    <row r="1051" spans="1:14" x14ac:dyDescent="0.25">
      <c r="A1051" s="332"/>
      <c r="B1051" s="301"/>
      <c r="C1051" s="331"/>
      <c r="D1051" s="301"/>
      <c r="G1051" s="331"/>
      <c r="I1051" s="331"/>
      <c r="J1051" s="301"/>
      <c r="L1051" s="331"/>
      <c r="M1051" s="301"/>
      <c r="N1051" s="301"/>
    </row>
    <row r="1052" spans="1:14" x14ac:dyDescent="0.25">
      <c r="A1052" s="332"/>
      <c r="B1052" s="301"/>
      <c r="C1052" s="331"/>
      <c r="D1052" s="301"/>
      <c r="G1052" s="331"/>
      <c r="I1052" s="331"/>
      <c r="J1052" s="301"/>
      <c r="L1052" s="331"/>
      <c r="M1052" s="301"/>
      <c r="N1052" s="301"/>
    </row>
    <row r="1053" spans="1:14" x14ac:dyDescent="0.25">
      <c r="A1053" s="333"/>
      <c r="B1053" s="334"/>
      <c r="C1053" s="335"/>
      <c r="D1053" s="334"/>
      <c r="E1053" s="335"/>
      <c r="F1053" s="84"/>
      <c r="G1053" s="335"/>
      <c r="H1053" s="84"/>
      <c r="I1053" s="335"/>
      <c r="J1053" s="334"/>
      <c r="K1053" s="84"/>
      <c r="L1053" s="335"/>
      <c r="M1053" s="334"/>
      <c r="N1053" s="334"/>
    </row>
    <row r="1055" spans="1:14" ht="21" x14ac:dyDescent="0.35">
      <c r="A1055" s="599" t="s">
        <v>1639</v>
      </c>
      <c r="B1055" s="599"/>
      <c r="C1055" s="599"/>
      <c r="D1055" s="599"/>
      <c r="E1055" s="599"/>
      <c r="F1055" s="599"/>
      <c r="G1055" s="599"/>
      <c r="H1055" s="599"/>
      <c r="I1055" s="599"/>
      <c r="J1055" s="599"/>
      <c r="K1055" s="599"/>
      <c r="L1055" s="328"/>
      <c r="M1055" s="328"/>
    </row>
    <row r="1056" spans="1:14" ht="18.75" x14ac:dyDescent="0.3">
      <c r="A1056" s="289" t="s">
        <v>2834</v>
      </c>
      <c r="B1056" s="289"/>
    </row>
    <row r="1058" spans="1:14" ht="15" customHeight="1" x14ac:dyDescent="0.25">
      <c r="A1058" s="600" t="s">
        <v>1641</v>
      </c>
      <c r="B1058" s="600"/>
      <c r="C1058" s="601" t="s">
        <v>1642</v>
      </c>
      <c r="D1058" s="602"/>
      <c r="E1058" s="601" t="s">
        <v>1643</v>
      </c>
      <c r="F1058" s="605"/>
      <c r="G1058" s="314"/>
      <c r="H1058" s="607" t="s">
        <v>1644</v>
      </c>
      <c r="I1058" s="609"/>
      <c r="J1058" s="609"/>
      <c r="K1058" s="601" t="s">
        <v>1645</v>
      </c>
      <c r="L1058" s="612" t="s">
        <v>1646</v>
      </c>
      <c r="M1058" s="613"/>
      <c r="N1058" s="616" t="s">
        <v>1647</v>
      </c>
    </row>
    <row r="1059" spans="1:14" x14ac:dyDescent="0.25">
      <c r="A1059" s="600"/>
      <c r="B1059" s="600"/>
      <c r="C1059" s="603"/>
      <c r="D1059" s="604"/>
      <c r="E1059" s="603"/>
      <c r="F1059" s="606"/>
      <c r="G1059" s="623" t="s">
        <v>1648</v>
      </c>
      <c r="H1059" s="616"/>
      <c r="I1059" s="601" t="s">
        <v>1649</v>
      </c>
      <c r="J1059" s="616"/>
      <c r="K1059" s="603"/>
      <c r="L1059" s="614"/>
      <c r="M1059" s="615"/>
      <c r="N1059" s="616"/>
    </row>
    <row r="1060" spans="1:14" x14ac:dyDescent="0.25">
      <c r="A1060" s="329"/>
      <c r="B1060" s="330"/>
      <c r="C1060" s="329"/>
      <c r="D1060" s="330"/>
      <c r="G1060" s="331"/>
      <c r="H1060" s="298"/>
      <c r="I1060" s="329"/>
      <c r="J1060" s="330"/>
      <c r="K1060" s="298"/>
      <c r="L1060" s="329"/>
      <c r="M1060" s="330"/>
      <c r="N1060" s="301"/>
    </row>
    <row r="1061" spans="1:14" x14ac:dyDescent="0.25">
      <c r="A1061" s="332" t="s">
        <v>1650</v>
      </c>
      <c r="B1061" s="301"/>
      <c r="C1061" s="331"/>
      <c r="D1061" s="301"/>
      <c r="G1061" s="331"/>
      <c r="I1061" s="331"/>
      <c r="J1061" s="301"/>
      <c r="L1061" s="331"/>
      <c r="M1061" s="301"/>
      <c r="N1061" s="301"/>
    </row>
    <row r="1062" spans="1:14" x14ac:dyDescent="0.25">
      <c r="A1062" s="332"/>
      <c r="B1062" s="301"/>
      <c r="C1062" s="331"/>
      <c r="D1062" s="301"/>
      <c r="G1062" s="331"/>
      <c r="I1062" s="331"/>
      <c r="J1062" s="301"/>
      <c r="L1062" s="331"/>
      <c r="M1062" s="301"/>
      <c r="N1062" s="301"/>
    </row>
    <row r="1063" spans="1:14" x14ac:dyDescent="0.25">
      <c r="A1063" s="332"/>
      <c r="B1063" s="301"/>
      <c r="C1063" s="331"/>
      <c r="D1063" s="301"/>
      <c r="G1063" s="331"/>
      <c r="I1063" s="331"/>
      <c r="J1063" s="301"/>
      <c r="L1063" s="331"/>
      <c r="M1063" s="301"/>
      <c r="N1063" s="301"/>
    </row>
    <row r="1064" spans="1:14" x14ac:dyDescent="0.25">
      <c r="A1064" s="332"/>
      <c r="B1064" s="301"/>
      <c r="C1064" s="331"/>
      <c r="D1064" s="301"/>
      <c r="G1064" s="331"/>
      <c r="I1064" s="331"/>
      <c r="J1064" s="301"/>
      <c r="L1064" s="331"/>
      <c r="M1064" s="301"/>
      <c r="N1064" s="301"/>
    </row>
    <row r="1065" spans="1:14" x14ac:dyDescent="0.25">
      <c r="A1065" s="332"/>
      <c r="B1065" s="301"/>
      <c r="C1065" s="331"/>
      <c r="D1065" s="301"/>
      <c r="G1065" s="331"/>
      <c r="I1065" s="331"/>
      <c r="J1065" s="301"/>
      <c r="L1065" s="331"/>
      <c r="M1065" s="301"/>
      <c r="N1065" s="301"/>
    </row>
    <row r="1066" spans="1:14" x14ac:dyDescent="0.25">
      <c r="A1066" s="332"/>
      <c r="B1066" s="301"/>
      <c r="C1066" s="331"/>
      <c r="D1066" s="301"/>
      <c r="G1066" s="331"/>
      <c r="I1066" s="331"/>
      <c r="J1066" s="301"/>
      <c r="L1066" s="331"/>
      <c r="M1066" s="301"/>
      <c r="N1066" s="301"/>
    </row>
    <row r="1067" spans="1:14" x14ac:dyDescent="0.25">
      <c r="A1067" s="332"/>
      <c r="B1067" s="301"/>
      <c r="C1067" s="331"/>
      <c r="D1067" s="301"/>
      <c r="G1067" s="331"/>
      <c r="I1067" s="331"/>
      <c r="J1067" s="301"/>
      <c r="L1067" s="331"/>
      <c r="M1067" s="301"/>
      <c r="N1067" s="301"/>
    </row>
    <row r="1068" spans="1:14" x14ac:dyDescent="0.25">
      <c r="A1068" s="333"/>
      <c r="B1068" s="334"/>
      <c r="C1068" s="335"/>
      <c r="D1068" s="334"/>
      <c r="E1068" s="335"/>
      <c r="F1068" s="84"/>
      <c r="G1068" s="335"/>
      <c r="H1068" s="84"/>
      <c r="I1068" s="335"/>
      <c r="J1068" s="334"/>
      <c r="K1068" s="84"/>
      <c r="L1068" s="335"/>
      <c r="M1068" s="334"/>
      <c r="N1068" s="334"/>
    </row>
    <row r="1070" spans="1:14" ht="21" x14ac:dyDescent="0.35">
      <c r="A1070" s="599" t="s">
        <v>1639</v>
      </c>
      <c r="B1070" s="599"/>
      <c r="C1070" s="599"/>
      <c r="D1070" s="599"/>
      <c r="E1070" s="599"/>
      <c r="F1070" s="599"/>
      <c r="G1070" s="599"/>
      <c r="H1070" s="599"/>
      <c r="I1070" s="599"/>
      <c r="J1070" s="599"/>
      <c r="K1070" s="599"/>
      <c r="L1070" s="328"/>
      <c r="M1070" s="328"/>
    </row>
    <row r="1071" spans="1:14" ht="18.75" x14ac:dyDescent="0.3">
      <c r="A1071" s="289" t="s">
        <v>2835</v>
      </c>
      <c r="B1071" s="289"/>
    </row>
    <row r="1073" spans="1:14" ht="15" customHeight="1" x14ac:dyDescent="0.25">
      <c r="A1073" s="600" t="s">
        <v>1641</v>
      </c>
      <c r="B1073" s="600"/>
      <c r="C1073" s="601" t="s">
        <v>1642</v>
      </c>
      <c r="D1073" s="602"/>
      <c r="E1073" s="601" t="s">
        <v>1643</v>
      </c>
      <c r="F1073" s="605"/>
      <c r="G1073" s="314"/>
      <c r="H1073" s="607" t="s">
        <v>1644</v>
      </c>
      <c r="I1073" s="609"/>
      <c r="J1073" s="609"/>
      <c r="K1073" s="601" t="s">
        <v>1645</v>
      </c>
      <c r="L1073" s="612" t="s">
        <v>1646</v>
      </c>
      <c r="M1073" s="613"/>
      <c r="N1073" s="616" t="s">
        <v>1647</v>
      </c>
    </row>
    <row r="1074" spans="1:14" x14ac:dyDescent="0.25">
      <c r="A1074" s="600"/>
      <c r="B1074" s="600"/>
      <c r="C1074" s="603"/>
      <c r="D1074" s="604"/>
      <c r="E1074" s="603"/>
      <c r="F1074" s="606"/>
      <c r="G1074" s="623" t="s">
        <v>1648</v>
      </c>
      <c r="H1074" s="616"/>
      <c r="I1074" s="601" t="s">
        <v>1649</v>
      </c>
      <c r="J1074" s="616"/>
      <c r="K1074" s="603"/>
      <c r="L1074" s="614"/>
      <c r="M1074" s="615"/>
      <c r="N1074" s="616"/>
    </row>
    <row r="1075" spans="1:14" x14ac:dyDescent="0.25">
      <c r="A1075" s="329"/>
      <c r="B1075" s="330"/>
      <c r="C1075" s="329"/>
      <c r="D1075" s="330"/>
      <c r="G1075" s="331"/>
      <c r="H1075" s="298"/>
      <c r="I1075" s="329"/>
      <c r="J1075" s="330"/>
      <c r="K1075" s="298"/>
      <c r="L1075" s="329"/>
      <c r="M1075" s="330"/>
      <c r="N1075" s="301"/>
    </row>
    <row r="1076" spans="1:14" x14ac:dyDescent="0.25">
      <c r="A1076" s="332" t="s">
        <v>1650</v>
      </c>
      <c r="B1076" s="301"/>
      <c r="C1076" s="331"/>
      <c r="D1076" s="301"/>
      <c r="G1076" s="331"/>
      <c r="I1076" s="331"/>
      <c r="J1076" s="301"/>
      <c r="L1076" s="331"/>
      <c r="M1076" s="301"/>
      <c r="N1076" s="301"/>
    </row>
    <row r="1077" spans="1:14" x14ac:dyDescent="0.25">
      <c r="A1077" s="332"/>
      <c r="B1077" s="301"/>
      <c r="C1077" s="331"/>
      <c r="D1077" s="301"/>
      <c r="G1077" s="331"/>
      <c r="I1077" s="331"/>
      <c r="J1077" s="301"/>
      <c r="L1077" s="331"/>
      <c r="M1077" s="301"/>
      <c r="N1077" s="301"/>
    </row>
    <row r="1078" spans="1:14" x14ac:dyDescent="0.25">
      <c r="A1078" s="332"/>
      <c r="B1078" s="301"/>
      <c r="C1078" s="331"/>
      <c r="D1078" s="301"/>
      <c r="G1078" s="331"/>
      <c r="I1078" s="331"/>
      <c r="J1078" s="301"/>
      <c r="L1078" s="331"/>
      <c r="M1078" s="301"/>
      <c r="N1078" s="301"/>
    </row>
    <row r="1079" spans="1:14" x14ac:dyDescent="0.25">
      <c r="A1079" s="332"/>
      <c r="B1079" s="301"/>
      <c r="C1079" s="331"/>
      <c r="D1079" s="301"/>
      <c r="G1079" s="331"/>
      <c r="I1079" s="331"/>
      <c r="J1079" s="301"/>
      <c r="L1079" s="331"/>
      <c r="M1079" s="301"/>
      <c r="N1079" s="301"/>
    </row>
    <row r="1080" spans="1:14" x14ac:dyDescent="0.25">
      <c r="A1080" s="332"/>
      <c r="B1080" s="301"/>
      <c r="C1080" s="331"/>
      <c r="D1080" s="301"/>
      <c r="G1080" s="331"/>
      <c r="I1080" s="331"/>
      <c r="J1080" s="301"/>
      <c r="L1080" s="331"/>
      <c r="M1080" s="301"/>
      <c r="N1080" s="301"/>
    </row>
    <row r="1081" spans="1:14" x14ac:dyDescent="0.25">
      <c r="A1081" s="332"/>
      <c r="B1081" s="301"/>
      <c r="C1081" s="331"/>
      <c r="D1081" s="301"/>
      <c r="G1081" s="331"/>
      <c r="I1081" s="331"/>
      <c r="J1081" s="301"/>
      <c r="L1081" s="331"/>
      <c r="M1081" s="301"/>
      <c r="N1081" s="301"/>
    </row>
    <row r="1082" spans="1:14" x14ac:dyDescent="0.25">
      <c r="A1082" s="332"/>
      <c r="B1082" s="301"/>
      <c r="C1082" s="331"/>
      <c r="D1082" s="301"/>
      <c r="G1082" s="331"/>
      <c r="I1082" s="331"/>
      <c r="J1082" s="301"/>
      <c r="L1082" s="331"/>
      <c r="M1082" s="301"/>
      <c r="N1082" s="301"/>
    </row>
    <row r="1083" spans="1:14" x14ac:dyDescent="0.25">
      <c r="A1083" s="333"/>
      <c r="B1083" s="334"/>
      <c r="C1083" s="335"/>
      <c r="D1083" s="334"/>
      <c r="E1083" s="335"/>
      <c r="F1083" s="84"/>
      <c r="G1083" s="335"/>
      <c r="H1083" s="84"/>
      <c r="I1083" s="335"/>
      <c r="J1083" s="334"/>
      <c r="K1083" s="84"/>
      <c r="L1083" s="335"/>
      <c r="M1083" s="334"/>
      <c r="N1083" s="334"/>
    </row>
    <row r="1085" spans="1:14" ht="21" x14ac:dyDescent="0.35">
      <c r="A1085" s="599" t="s">
        <v>1639</v>
      </c>
      <c r="B1085" s="599"/>
      <c r="C1085" s="599"/>
      <c r="D1085" s="599"/>
      <c r="E1085" s="599"/>
      <c r="F1085" s="599"/>
      <c r="G1085" s="599"/>
      <c r="H1085" s="599"/>
      <c r="I1085" s="599"/>
      <c r="J1085" s="599"/>
      <c r="K1085" s="599"/>
      <c r="L1085" s="328"/>
      <c r="M1085" s="328"/>
    </row>
    <row r="1086" spans="1:14" ht="18.75" x14ac:dyDescent="0.3">
      <c r="A1086" s="289" t="s">
        <v>2836</v>
      </c>
      <c r="B1086" s="289"/>
    </row>
    <row r="1088" spans="1:14" ht="15" customHeight="1" x14ac:dyDescent="0.25">
      <c r="A1088" s="600" t="s">
        <v>1641</v>
      </c>
      <c r="B1088" s="600"/>
      <c r="C1088" s="601" t="s">
        <v>1642</v>
      </c>
      <c r="D1088" s="602"/>
      <c r="E1088" s="601" t="s">
        <v>1643</v>
      </c>
      <c r="F1088" s="605"/>
      <c r="G1088" s="314"/>
      <c r="H1088" s="607" t="s">
        <v>1644</v>
      </c>
      <c r="I1088" s="609"/>
      <c r="J1088" s="609"/>
      <c r="K1088" s="601" t="s">
        <v>1645</v>
      </c>
      <c r="L1088" s="612" t="s">
        <v>1646</v>
      </c>
      <c r="M1088" s="613"/>
      <c r="N1088" s="616" t="s">
        <v>1647</v>
      </c>
    </row>
    <row r="1089" spans="1:14" x14ac:dyDescent="0.25">
      <c r="A1089" s="600"/>
      <c r="B1089" s="600"/>
      <c r="C1089" s="603"/>
      <c r="D1089" s="604"/>
      <c r="E1089" s="603"/>
      <c r="F1089" s="606"/>
      <c r="G1089" s="623" t="s">
        <v>1648</v>
      </c>
      <c r="H1089" s="616"/>
      <c r="I1089" s="601" t="s">
        <v>1649</v>
      </c>
      <c r="J1089" s="616"/>
      <c r="K1089" s="603"/>
      <c r="L1089" s="614"/>
      <c r="M1089" s="615"/>
      <c r="N1089" s="616"/>
    </row>
    <row r="1090" spans="1:14" x14ac:dyDescent="0.25">
      <c r="A1090" s="329"/>
      <c r="B1090" s="330"/>
      <c r="C1090" s="329"/>
      <c r="D1090" s="330"/>
      <c r="G1090" s="331"/>
      <c r="H1090" s="298"/>
      <c r="I1090" s="329"/>
      <c r="J1090" s="330"/>
      <c r="K1090" s="298"/>
      <c r="L1090" s="329"/>
      <c r="M1090" s="330"/>
      <c r="N1090" s="301"/>
    </row>
    <row r="1091" spans="1:14" x14ac:dyDescent="0.25">
      <c r="A1091" s="332" t="s">
        <v>1650</v>
      </c>
      <c r="B1091" s="301"/>
      <c r="C1091" s="331"/>
      <c r="D1091" s="301"/>
      <c r="G1091" s="331"/>
      <c r="I1091" s="331"/>
      <c r="J1091" s="301"/>
      <c r="L1091" s="331"/>
      <c r="M1091" s="301"/>
      <c r="N1091" s="301"/>
    </row>
    <row r="1092" spans="1:14" x14ac:dyDescent="0.25">
      <c r="A1092" s="332"/>
      <c r="B1092" s="301"/>
      <c r="C1092" s="331"/>
      <c r="D1092" s="301"/>
      <c r="G1092" s="331"/>
      <c r="I1092" s="331"/>
      <c r="J1092" s="301"/>
      <c r="L1092" s="331"/>
      <c r="M1092" s="301"/>
      <c r="N1092" s="301"/>
    </row>
    <row r="1093" spans="1:14" x14ac:dyDescent="0.25">
      <c r="A1093" s="332"/>
      <c r="B1093" s="301"/>
      <c r="C1093" s="331"/>
      <c r="D1093" s="301"/>
      <c r="G1093" s="331"/>
      <c r="I1093" s="331"/>
      <c r="J1093" s="301"/>
      <c r="L1093" s="331"/>
      <c r="M1093" s="301"/>
      <c r="N1093" s="301"/>
    </row>
    <row r="1094" spans="1:14" x14ac:dyDescent="0.25">
      <c r="A1094" s="332"/>
      <c r="B1094" s="301"/>
      <c r="C1094" s="331"/>
      <c r="D1094" s="301"/>
      <c r="G1094" s="331"/>
      <c r="I1094" s="331"/>
      <c r="J1094" s="301"/>
      <c r="L1094" s="331"/>
      <c r="M1094" s="301"/>
      <c r="N1094" s="301"/>
    </row>
    <row r="1095" spans="1:14" x14ac:dyDescent="0.25">
      <c r="A1095" s="332"/>
      <c r="B1095" s="301"/>
      <c r="C1095" s="331"/>
      <c r="D1095" s="301"/>
      <c r="G1095" s="331"/>
      <c r="I1095" s="331"/>
      <c r="J1095" s="301"/>
      <c r="L1095" s="331"/>
      <c r="M1095" s="301"/>
      <c r="N1095" s="301"/>
    </row>
    <row r="1096" spans="1:14" x14ac:dyDescent="0.25">
      <c r="A1096" s="332"/>
      <c r="B1096" s="301"/>
      <c r="C1096" s="331"/>
      <c r="D1096" s="301"/>
      <c r="G1096" s="331"/>
      <c r="I1096" s="331"/>
      <c r="J1096" s="301"/>
      <c r="L1096" s="331"/>
      <c r="M1096" s="301"/>
      <c r="N1096" s="301"/>
    </row>
    <row r="1097" spans="1:14" x14ac:dyDescent="0.25">
      <c r="A1097" s="332"/>
      <c r="B1097" s="301"/>
      <c r="C1097" s="331"/>
      <c r="D1097" s="301"/>
      <c r="G1097" s="331"/>
      <c r="I1097" s="331"/>
      <c r="J1097" s="301"/>
      <c r="L1097" s="331"/>
      <c r="M1097" s="301"/>
      <c r="N1097" s="301"/>
    </row>
    <row r="1098" spans="1:14" x14ac:dyDescent="0.25">
      <c r="A1098" s="333"/>
      <c r="B1098" s="334"/>
      <c r="C1098" s="335"/>
      <c r="D1098" s="334"/>
      <c r="E1098" s="335"/>
      <c r="F1098" s="84"/>
      <c r="G1098" s="335"/>
      <c r="H1098" s="84"/>
      <c r="I1098" s="335"/>
      <c r="J1098" s="334"/>
      <c r="K1098" s="84"/>
      <c r="L1098" s="335"/>
      <c r="M1098" s="334"/>
      <c r="N1098" s="334"/>
    </row>
    <row r="1100" spans="1:14" ht="21" x14ac:dyDescent="0.35">
      <c r="A1100" s="599" t="s">
        <v>1639</v>
      </c>
      <c r="B1100" s="599"/>
      <c r="C1100" s="599"/>
      <c r="D1100" s="599"/>
      <c r="E1100" s="599"/>
      <c r="F1100" s="599"/>
      <c r="G1100" s="599"/>
      <c r="H1100" s="599"/>
      <c r="I1100" s="599"/>
      <c r="J1100" s="599"/>
      <c r="K1100" s="599"/>
      <c r="L1100" s="328"/>
      <c r="M1100" s="328"/>
    </row>
    <row r="1101" spans="1:14" ht="18.75" x14ac:dyDescent="0.3">
      <c r="A1101" s="289" t="s">
        <v>2837</v>
      </c>
      <c r="B1101" s="289"/>
    </row>
    <row r="1103" spans="1:14" ht="15" customHeight="1" x14ac:dyDescent="0.25">
      <c r="A1103" s="600" t="s">
        <v>1641</v>
      </c>
      <c r="B1103" s="600"/>
      <c r="C1103" s="601" t="s">
        <v>1642</v>
      </c>
      <c r="D1103" s="602"/>
      <c r="E1103" s="601" t="s">
        <v>1643</v>
      </c>
      <c r="F1103" s="605"/>
      <c r="G1103" s="314"/>
      <c r="H1103" s="607" t="s">
        <v>1644</v>
      </c>
      <c r="I1103" s="609"/>
      <c r="J1103" s="609"/>
      <c r="K1103" s="601" t="s">
        <v>1645</v>
      </c>
      <c r="L1103" s="612" t="s">
        <v>1646</v>
      </c>
      <c r="M1103" s="613"/>
      <c r="N1103" s="616" t="s">
        <v>1647</v>
      </c>
    </row>
    <row r="1104" spans="1:14" x14ac:dyDescent="0.25">
      <c r="A1104" s="600"/>
      <c r="B1104" s="600"/>
      <c r="C1104" s="603"/>
      <c r="D1104" s="604"/>
      <c r="E1104" s="603"/>
      <c r="F1104" s="606"/>
      <c r="G1104" s="623" t="s">
        <v>1648</v>
      </c>
      <c r="H1104" s="616"/>
      <c r="I1104" s="601" t="s">
        <v>1649</v>
      </c>
      <c r="J1104" s="616"/>
      <c r="K1104" s="603"/>
      <c r="L1104" s="614"/>
      <c r="M1104" s="615"/>
      <c r="N1104" s="616"/>
    </row>
    <row r="1105" spans="1:14" x14ac:dyDescent="0.25">
      <c r="A1105" s="329"/>
      <c r="B1105" s="330"/>
      <c r="C1105" s="329"/>
      <c r="D1105" s="330"/>
      <c r="G1105" s="331"/>
      <c r="H1105" s="298"/>
      <c r="I1105" s="329"/>
      <c r="J1105" s="330"/>
      <c r="K1105" s="298"/>
      <c r="L1105" s="329"/>
      <c r="M1105" s="330"/>
      <c r="N1105" s="301"/>
    </row>
    <row r="1106" spans="1:14" x14ac:dyDescent="0.25">
      <c r="A1106" s="332" t="s">
        <v>1650</v>
      </c>
      <c r="B1106" s="301"/>
      <c r="C1106" s="331"/>
      <c r="D1106" s="301"/>
      <c r="G1106" s="331"/>
      <c r="I1106" s="331"/>
      <c r="J1106" s="301"/>
      <c r="L1106" s="331"/>
      <c r="M1106" s="301"/>
      <c r="N1106" s="301"/>
    </row>
    <row r="1107" spans="1:14" x14ac:dyDescent="0.25">
      <c r="A1107" s="332"/>
      <c r="B1107" s="301"/>
      <c r="C1107" s="331"/>
      <c r="D1107" s="301"/>
      <c r="G1107" s="331"/>
      <c r="I1107" s="331"/>
      <c r="J1107" s="301"/>
      <c r="L1107" s="331"/>
      <c r="M1107" s="301"/>
      <c r="N1107" s="301"/>
    </row>
    <row r="1108" spans="1:14" x14ac:dyDescent="0.25">
      <c r="A1108" s="332"/>
      <c r="B1108" s="301"/>
      <c r="C1108" s="331"/>
      <c r="D1108" s="301"/>
      <c r="G1108" s="331"/>
      <c r="I1108" s="331"/>
      <c r="J1108" s="301"/>
      <c r="L1108" s="331"/>
      <c r="M1108" s="301"/>
      <c r="N1108" s="301"/>
    </row>
    <row r="1109" spans="1:14" x14ac:dyDescent="0.25">
      <c r="A1109" s="332"/>
      <c r="B1109" s="301"/>
      <c r="C1109" s="331"/>
      <c r="D1109" s="301"/>
      <c r="G1109" s="331"/>
      <c r="I1109" s="331"/>
      <c r="J1109" s="301"/>
      <c r="L1109" s="331"/>
      <c r="M1109" s="301"/>
      <c r="N1109" s="301"/>
    </row>
    <row r="1110" spans="1:14" x14ac:dyDescent="0.25">
      <c r="A1110" s="332"/>
      <c r="B1110" s="301"/>
      <c r="C1110" s="331"/>
      <c r="D1110" s="301"/>
      <c r="G1110" s="331"/>
      <c r="I1110" s="331"/>
      <c r="J1110" s="301"/>
      <c r="L1110" s="331"/>
      <c r="M1110" s="301"/>
      <c r="N1110" s="301"/>
    </row>
    <row r="1111" spans="1:14" x14ac:dyDescent="0.25">
      <c r="A1111" s="332"/>
      <c r="B1111" s="301"/>
      <c r="C1111" s="331"/>
      <c r="D1111" s="301"/>
      <c r="G1111" s="331"/>
      <c r="I1111" s="331"/>
      <c r="J1111" s="301"/>
      <c r="L1111" s="331"/>
      <c r="M1111" s="301"/>
      <c r="N1111" s="301"/>
    </row>
    <row r="1112" spans="1:14" x14ac:dyDescent="0.25">
      <c r="A1112" s="332"/>
      <c r="B1112" s="301"/>
      <c r="C1112" s="331"/>
      <c r="D1112" s="301"/>
      <c r="G1112" s="331"/>
      <c r="I1112" s="331"/>
      <c r="J1112" s="301"/>
      <c r="L1112" s="331"/>
      <c r="M1112" s="301"/>
      <c r="N1112" s="301"/>
    </row>
    <row r="1113" spans="1:14" x14ac:dyDescent="0.25">
      <c r="A1113" s="333"/>
      <c r="B1113" s="334"/>
      <c r="C1113" s="335"/>
      <c r="D1113" s="334"/>
      <c r="E1113" s="335"/>
      <c r="F1113" s="84"/>
      <c r="G1113" s="335"/>
      <c r="H1113" s="84"/>
      <c r="I1113" s="335"/>
      <c r="J1113" s="334"/>
      <c r="K1113" s="84"/>
      <c r="L1113" s="335"/>
      <c r="M1113" s="334"/>
      <c r="N1113" s="334"/>
    </row>
    <row r="1115" spans="1:14" ht="21" x14ac:dyDescent="0.35">
      <c r="A1115" s="599" t="s">
        <v>1639</v>
      </c>
      <c r="B1115" s="599"/>
      <c r="C1115" s="599"/>
      <c r="D1115" s="599"/>
      <c r="E1115" s="599"/>
      <c r="F1115" s="599"/>
      <c r="G1115" s="599"/>
      <c r="H1115" s="599"/>
      <c r="I1115" s="599"/>
      <c r="J1115" s="599"/>
      <c r="K1115" s="599"/>
      <c r="L1115" s="328"/>
      <c r="M1115" s="328"/>
    </row>
    <row r="1116" spans="1:14" ht="18.75" x14ac:dyDescent="0.3">
      <c r="A1116" s="289" t="s">
        <v>2838</v>
      </c>
      <c r="B1116" s="289"/>
    </row>
    <row r="1118" spans="1:14" ht="15" customHeight="1" x14ac:dyDescent="0.25">
      <c r="A1118" s="600" t="s">
        <v>1641</v>
      </c>
      <c r="B1118" s="600"/>
      <c r="C1118" s="601" t="s">
        <v>1642</v>
      </c>
      <c r="D1118" s="602"/>
      <c r="E1118" s="601" t="s">
        <v>1643</v>
      </c>
      <c r="F1118" s="605"/>
      <c r="G1118" s="314"/>
      <c r="H1118" s="607" t="s">
        <v>1644</v>
      </c>
      <c r="I1118" s="609"/>
      <c r="J1118" s="609"/>
      <c r="K1118" s="601" t="s">
        <v>1645</v>
      </c>
      <c r="L1118" s="314"/>
      <c r="M1118" s="381" t="s">
        <v>1646</v>
      </c>
      <c r="N1118" s="616" t="s">
        <v>1647</v>
      </c>
    </row>
    <row r="1119" spans="1:14" x14ac:dyDescent="0.25">
      <c r="A1119" s="600"/>
      <c r="B1119" s="600"/>
      <c r="C1119" s="603"/>
      <c r="D1119" s="604"/>
      <c r="E1119" s="603"/>
      <c r="F1119" s="606"/>
      <c r="G1119" s="623" t="s">
        <v>1648</v>
      </c>
      <c r="H1119" s="616"/>
      <c r="I1119" s="601" t="s">
        <v>1649</v>
      </c>
      <c r="J1119" s="616"/>
      <c r="K1119" s="603"/>
      <c r="L1119" s="382"/>
      <c r="M1119" s="383"/>
      <c r="N1119" s="616"/>
    </row>
    <row r="1120" spans="1:14" x14ac:dyDescent="0.25">
      <c r="A1120" s="329"/>
      <c r="B1120" s="330"/>
      <c r="C1120" s="329"/>
      <c r="D1120" s="330"/>
      <c r="G1120" s="331"/>
      <c r="H1120" s="298"/>
      <c r="I1120" s="329"/>
      <c r="J1120" s="330"/>
      <c r="K1120" s="298"/>
      <c r="L1120" s="329"/>
      <c r="M1120" s="330"/>
      <c r="N1120" s="301"/>
    </row>
    <row r="1121" spans="1:14" x14ac:dyDescent="0.25">
      <c r="A1121" s="332" t="s">
        <v>1650</v>
      </c>
      <c r="B1121" s="301"/>
      <c r="C1121" s="331"/>
      <c r="D1121" s="301"/>
      <c r="G1121" s="331"/>
      <c r="I1121" s="331"/>
      <c r="J1121" s="301"/>
      <c r="L1121" s="331"/>
      <c r="M1121" s="301"/>
      <c r="N1121" s="301"/>
    </row>
    <row r="1122" spans="1:14" x14ac:dyDescent="0.25">
      <c r="A1122" s="332"/>
      <c r="B1122" s="301"/>
      <c r="C1122" s="331"/>
      <c r="D1122" s="301"/>
      <c r="G1122" s="331"/>
      <c r="I1122" s="331"/>
      <c r="J1122" s="301"/>
      <c r="L1122" s="331"/>
      <c r="M1122" s="301"/>
      <c r="N1122" s="301"/>
    </row>
    <row r="1123" spans="1:14" x14ac:dyDescent="0.25">
      <c r="A1123" s="332"/>
      <c r="B1123" s="301"/>
      <c r="C1123" s="331"/>
      <c r="D1123" s="301"/>
      <c r="G1123" s="331"/>
      <c r="I1123" s="331"/>
      <c r="J1123" s="301"/>
      <c r="L1123" s="331"/>
      <c r="M1123" s="301"/>
      <c r="N1123" s="301"/>
    </row>
    <row r="1124" spans="1:14" x14ac:dyDescent="0.25">
      <c r="A1124" s="332"/>
      <c r="B1124" s="301"/>
      <c r="C1124" s="331"/>
      <c r="D1124" s="301"/>
      <c r="G1124" s="331"/>
      <c r="I1124" s="331"/>
      <c r="J1124" s="301"/>
      <c r="L1124" s="331"/>
      <c r="M1124" s="301"/>
      <c r="N1124" s="301"/>
    </row>
    <row r="1125" spans="1:14" x14ac:dyDescent="0.25">
      <c r="A1125" s="332"/>
      <c r="B1125" s="301"/>
      <c r="C1125" s="331"/>
      <c r="D1125" s="301"/>
      <c r="G1125" s="331"/>
      <c r="I1125" s="331"/>
      <c r="J1125" s="301"/>
      <c r="L1125" s="331"/>
      <c r="M1125" s="301"/>
      <c r="N1125" s="301"/>
    </row>
    <row r="1126" spans="1:14" x14ac:dyDescent="0.25">
      <c r="A1126" s="332"/>
      <c r="B1126" s="301"/>
      <c r="C1126" s="331"/>
      <c r="D1126" s="301"/>
      <c r="G1126" s="331"/>
      <c r="I1126" s="331"/>
      <c r="J1126" s="301"/>
      <c r="L1126" s="331"/>
      <c r="M1126" s="301"/>
      <c r="N1126" s="301"/>
    </row>
    <row r="1127" spans="1:14" x14ac:dyDescent="0.25">
      <c r="A1127" s="332"/>
      <c r="B1127" s="301"/>
      <c r="C1127" s="331"/>
      <c r="D1127" s="301"/>
      <c r="G1127" s="331"/>
      <c r="I1127" s="331"/>
      <c r="J1127" s="301"/>
      <c r="L1127" s="331"/>
      <c r="M1127" s="301"/>
      <c r="N1127" s="301"/>
    </row>
    <row r="1128" spans="1:14" x14ac:dyDescent="0.25">
      <c r="A1128" s="333"/>
      <c r="B1128" s="334"/>
      <c r="C1128" s="335"/>
      <c r="D1128" s="334"/>
      <c r="E1128" s="335"/>
      <c r="F1128" s="84"/>
      <c r="G1128" s="335"/>
      <c r="H1128" s="84"/>
      <c r="I1128" s="335"/>
      <c r="J1128" s="334"/>
      <c r="K1128" s="84"/>
      <c r="L1128" s="335"/>
      <c r="M1128" s="334"/>
      <c r="N1128" s="334"/>
    </row>
    <row r="1130" spans="1:14" ht="21" x14ac:dyDescent="0.35">
      <c r="A1130" s="599" t="s">
        <v>1639</v>
      </c>
      <c r="B1130" s="599"/>
      <c r="C1130" s="599"/>
      <c r="D1130" s="599"/>
      <c r="E1130" s="599"/>
      <c r="F1130" s="599"/>
      <c r="G1130" s="599"/>
      <c r="H1130" s="599"/>
      <c r="I1130" s="599"/>
      <c r="J1130" s="599"/>
      <c r="K1130" s="599"/>
      <c r="L1130" s="328"/>
      <c r="M1130" s="328"/>
    </row>
    <row r="1131" spans="1:14" ht="18.75" x14ac:dyDescent="0.3">
      <c r="A1131" s="289" t="s">
        <v>2839</v>
      </c>
      <c r="B1131" s="289"/>
    </row>
    <row r="1133" spans="1:14" ht="15" customHeight="1" x14ac:dyDescent="0.25">
      <c r="A1133" s="600" t="s">
        <v>1641</v>
      </c>
      <c r="B1133" s="600"/>
      <c r="C1133" s="601" t="s">
        <v>1642</v>
      </c>
      <c r="D1133" s="602"/>
      <c r="E1133" s="601" t="s">
        <v>1643</v>
      </c>
      <c r="F1133" s="605"/>
      <c r="G1133" s="314"/>
      <c r="H1133" s="607" t="s">
        <v>1644</v>
      </c>
      <c r="I1133" s="609"/>
      <c r="J1133" s="609"/>
      <c r="K1133" s="601" t="s">
        <v>1645</v>
      </c>
      <c r="L1133" s="612" t="s">
        <v>1646</v>
      </c>
      <c r="M1133" s="613"/>
      <c r="N1133" s="616" t="s">
        <v>1647</v>
      </c>
    </row>
    <row r="1134" spans="1:14" x14ac:dyDescent="0.25">
      <c r="A1134" s="600"/>
      <c r="B1134" s="600"/>
      <c r="C1134" s="603"/>
      <c r="D1134" s="604"/>
      <c r="E1134" s="603"/>
      <c r="F1134" s="606"/>
      <c r="G1134" s="623" t="s">
        <v>1648</v>
      </c>
      <c r="H1134" s="616"/>
      <c r="I1134" s="601" t="s">
        <v>1649</v>
      </c>
      <c r="J1134" s="616"/>
      <c r="K1134" s="603"/>
      <c r="L1134" s="614"/>
      <c r="M1134" s="615"/>
      <c r="N1134" s="616"/>
    </row>
    <row r="1135" spans="1:14" x14ac:dyDescent="0.25">
      <c r="A1135" s="329"/>
      <c r="B1135" s="330"/>
      <c r="C1135" s="329"/>
      <c r="D1135" s="330"/>
      <c r="G1135" s="331"/>
      <c r="H1135" s="298"/>
      <c r="I1135" s="329"/>
      <c r="J1135" s="330"/>
      <c r="K1135" s="298"/>
      <c r="L1135" s="329"/>
      <c r="M1135" s="330"/>
      <c r="N1135" s="301"/>
    </row>
    <row r="1136" spans="1:14" x14ac:dyDescent="0.25">
      <c r="A1136" s="332" t="s">
        <v>1650</v>
      </c>
      <c r="B1136" s="301"/>
      <c r="C1136" s="331"/>
      <c r="D1136" s="301"/>
      <c r="G1136" s="331"/>
      <c r="I1136" s="331"/>
      <c r="J1136" s="301"/>
      <c r="L1136" s="331"/>
      <c r="M1136" s="301"/>
      <c r="N1136" s="301"/>
    </row>
    <row r="1137" spans="1:14" x14ac:dyDescent="0.25">
      <c r="A1137" s="332"/>
      <c r="B1137" s="301"/>
      <c r="C1137" s="331"/>
      <c r="D1137" s="301"/>
      <c r="G1137" s="331"/>
      <c r="I1137" s="331"/>
      <c r="J1137" s="301"/>
      <c r="L1137" s="331"/>
      <c r="M1137" s="301"/>
      <c r="N1137" s="301"/>
    </row>
    <row r="1138" spans="1:14" x14ac:dyDescent="0.25">
      <c r="A1138" s="332"/>
      <c r="B1138" s="301"/>
      <c r="C1138" s="331"/>
      <c r="D1138" s="301"/>
      <c r="G1138" s="331"/>
      <c r="I1138" s="331"/>
      <c r="J1138" s="301"/>
      <c r="L1138" s="331"/>
      <c r="M1138" s="301"/>
      <c r="N1138" s="301"/>
    </row>
    <row r="1139" spans="1:14" x14ac:dyDescent="0.25">
      <c r="A1139" s="332"/>
      <c r="B1139" s="301"/>
      <c r="C1139" s="331"/>
      <c r="D1139" s="301"/>
      <c r="G1139" s="331"/>
      <c r="I1139" s="331"/>
      <c r="J1139" s="301"/>
      <c r="L1139" s="331"/>
      <c r="M1139" s="301"/>
      <c r="N1139" s="301"/>
    </row>
    <row r="1140" spans="1:14" x14ac:dyDescent="0.25">
      <c r="A1140" s="332"/>
      <c r="B1140" s="301"/>
      <c r="C1140" s="331"/>
      <c r="D1140" s="301"/>
      <c r="G1140" s="331"/>
      <c r="I1140" s="331"/>
      <c r="J1140" s="301"/>
      <c r="L1140" s="331"/>
      <c r="M1140" s="301"/>
      <c r="N1140" s="301"/>
    </row>
    <row r="1141" spans="1:14" x14ac:dyDescent="0.25">
      <c r="A1141" s="332"/>
      <c r="B1141" s="301"/>
      <c r="C1141" s="331"/>
      <c r="D1141" s="301"/>
      <c r="G1141" s="331"/>
      <c r="I1141" s="331"/>
      <c r="J1141" s="301"/>
      <c r="L1141" s="331"/>
      <c r="M1141" s="301"/>
      <c r="N1141" s="301"/>
    </row>
    <row r="1142" spans="1:14" x14ac:dyDescent="0.25">
      <c r="A1142" s="332"/>
      <c r="B1142" s="301"/>
      <c r="C1142" s="331"/>
      <c r="D1142" s="301"/>
      <c r="G1142" s="331"/>
      <c r="I1142" s="331"/>
      <c r="J1142" s="301"/>
      <c r="L1142" s="331"/>
      <c r="M1142" s="301"/>
      <c r="N1142" s="301"/>
    </row>
    <row r="1143" spans="1:14" x14ac:dyDescent="0.25">
      <c r="A1143" s="333"/>
      <c r="B1143" s="334"/>
      <c r="C1143" s="335"/>
      <c r="D1143" s="334"/>
      <c r="E1143" s="335"/>
      <c r="F1143" s="84"/>
      <c r="G1143" s="335"/>
      <c r="H1143" s="84"/>
      <c r="I1143" s="335"/>
      <c r="J1143" s="334"/>
      <c r="K1143" s="84"/>
      <c r="L1143" s="335"/>
      <c r="M1143" s="334"/>
      <c r="N1143" s="334"/>
    </row>
    <row r="1145" spans="1:14" ht="21" x14ac:dyDescent="0.35">
      <c r="A1145" s="599" t="s">
        <v>1639</v>
      </c>
      <c r="B1145" s="599"/>
      <c r="C1145" s="599"/>
      <c r="D1145" s="599"/>
      <c r="E1145" s="599"/>
      <c r="F1145" s="599"/>
      <c r="G1145" s="599"/>
      <c r="H1145" s="599"/>
      <c r="I1145" s="599"/>
      <c r="J1145" s="599"/>
      <c r="K1145" s="599"/>
      <c r="L1145" s="328"/>
      <c r="M1145" s="328"/>
    </row>
    <row r="1146" spans="1:14" ht="18.75" x14ac:dyDescent="0.3">
      <c r="A1146" s="289" t="s">
        <v>2840</v>
      </c>
      <c r="B1146" s="289"/>
    </row>
    <row r="1148" spans="1:14" ht="15" customHeight="1" x14ac:dyDescent="0.25">
      <c r="A1148" s="600" t="s">
        <v>1641</v>
      </c>
      <c r="B1148" s="600"/>
      <c r="C1148" s="601" t="s">
        <v>1642</v>
      </c>
      <c r="D1148" s="602"/>
      <c r="E1148" s="601" t="s">
        <v>1643</v>
      </c>
      <c r="F1148" s="605"/>
      <c r="G1148" s="314"/>
      <c r="H1148" s="607" t="s">
        <v>1644</v>
      </c>
      <c r="I1148" s="609"/>
      <c r="J1148" s="609"/>
      <c r="K1148" s="601" t="s">
        <v>1645</v>
      </c>
      <c r="L1148" s="612" t="s">
        <v>1646</v>
      </c>
      <c r="M1148" s="613"/>
      <c r="N1148" s="616" t="s">
        <v>1647</v>
      </c>
    </row>
    <row r="1149" spans="1:14" x14ac:dyDescent="0.25">
      <c r="A1149" s="600"/>
      <c r="B1149" s="600"/>
      <c r="C1149" s="603"/>
      <c r="D1149" s="604"/>
      <c r="E1149" s="603"/>
      <c r="F1149" s="606"/>
      <c r="G1149" s="623" t="s">
        <v>1648</v>
      </c>
      <c r="H1149" s="616"/>
      <c r="I1149" s="601" t="s">
        <v>1649</v>
      </c>
      <c r="J1149" s="616"/>
      <c r="K1149" s="603"/>
      <c r="L1149" s="614"/>
      <c r="M1149" s="615"/>
      <c r="N1149" s="616"/>
    </row>
    <row r="1150" spans="1:14" x14ac:dyDescent="0.25">
      <c r="A1150" s="329"/>
      <c r="B1150" s="330"/>
      <c r="C1150" s="329"/>
      <c r="D1150" s="330"/>
      <c r="G1150" s="331"/>
      <c r="H1150" s="298"/>
      <c r="I1150" s="329"/>
      <c r="J1150" s="330"/>
      <c r="K1150" s="298"/>
      <c r="L1150" s="329"/>
      <c r="M1150" s="330"/>
      <c r="N1150" s="301"/>
    </row>
    <row r="1151" spans="1:14" x14ac:dyDescent="0.25">
      <c r="A1151" s="332" t="s">
        <v>1650</v>
      </c>
      <c r="B1151" s="301"/>
      <c r="C1151" s="331"/>
      <c r="D1151" s="301"/>
      <c r="G1151" s="331"/>
      <c r="I1151" s="331"/>
      <c r="J1151" s="301"/>
      <c r="L1151" s="331"/>
      <c r="M1151" s="301"/>
      <c r="N1151" s="301"/>
    </row>
    <row r="1152" spans="1:14" x14ac:dyDescent="0.25">
      <c r="A1152" s="332"/>
      <c r="B1152" s="301"/>
      <c r="C1152" s="331"/>
      <c r="D1152" s="301"/>
      <c r="G1152" s="331"/>
      <c r="I1152" s="331"/>
      <c r="J1152" s="301"/>
      <c r="L1152" s="331"/>
      <c r="M1152" s="301"/>
      <c r="N1152" s="301"/>
    </row>
    <row r="1153" spans="1:14" x14ac:dyDescent="0.25">
      <c r="A1153" s="332"/>
      <c r="B1153" s="301"/>
      <c r="C1153" s="331"/>
      <c r="D1153" s="301"/>
      <c r="G1153" s="331"/>
      <c r="I1153" s="331"/>
      <c r="J1153" s="301"/>
      <c r="L1153" s="331"/>
      <c r="M1153" s="301"/>
      <c r="N1153" s="301"/>
    </row>
    <row r="1154" spans="1:14" x14ac:dyDescent="0.25">
      <c r="A1154" s="332"/>
      <c r="B1154" s="301"/>
      <c r="C1154" s="331"/>
      <c r="D1154" s="301"/>
      <c r="G1154" s="331"/>
      <c r="I1154" s="331"/>
      <c r="J1154" s="301"/>
      <c r="L1154" s="331"/>
      <c r="M1154" s="301"/>
      <c r="N1154" s="301"/>
    </row>
    <row r="1155" spans="1:14" x14ac:dyDescent="0.25">
      <c r="A1155" s="332"/>
      <c r="B1155" s="301"/>
      <c r="C1155" s="331"/>
      <c r="D1155" s="301"/>
      <c r="G1155" s="331"/>
      <c r="I1155" s="331"/>
      <c r="J1155" s="301"/>
      <c r="L1155" s="331"/>
      <c r="M1155" s="301"/>
      <c r="N1155" s="301"/>
    </row>
    <row r="1156" spans="1:14" x14ac:dyDescent="0.25">
      <c r="A1156" s="332"/>
      <c r="B1156" s="301"/>
      <c r="C1156" s="331"/>
      <c r="D1156" s="301"/>
      <c r="G1156" s="331"/>
      <c r="I1156" s="331"/>
      <c r="J1156" s="301"/>
      <c r="L1156" s="331"/>
      <c r="M1156" s="301"/>
      <c r="N1156" s="301"/>
    </row>
    <row r="1157" spans="1:14" x14ac:dyDescent="0.25">
      <c r="A1157" s="332"/>
      <c r="B1157" s="301"/>
      <c r="C1157" s="331"/>
      <c r="D1157" s="301"/>
      <c r="G1157" s="331"/>
      <c r="I1157" s="331"/>
      <c r="J1157" s="301"/>
      <c r="L1157" s="331"/>
      <c r="M1157" s="301"/>
      <c r="N1157" s="301"/>
    </row>
    <row r="1158" spans="1:14" x14ac:dyDescent="0.25">
      <c r="A1158" s="333"/>
      <c r="B1158" s="334"/>
      <c r="C1158" s="335"/>
      <c r="D1158" s="334"/>
      <c r="E1158" s="335"/>
      <c r="F1158" s="84"/>
      <c r="G1158" s="335"/>
      <c r="H1158" s="84"/>
      <c r="I1158" s="335"/>
      <c r="J1158" s="334"/>
      <c r="K1158" s="84"/>
      <c r="L1158" s="335"/>
      <c r="M1158" s="334"/>
      <c r="N1158" s="334"/>
    </row>
    <row r="1160" spans="1:14" ht="21" x14ac:dyDescent="0.35">
      <c r="A1160" s="599" t="s">
        <v>1639</v>
      </c>
      <c r="B1160" s="599"/>
      <c r="C1160" s="599"/>
      <c r="D1160" s="599"/>
      <c r="E1160" s="599"/>
      <c r="F1160" s="599"/>
      <c r="G1160" s="599"/>
      <c r="H1160" s="599"/>
      <c r="I1160" s="599"/>
      <c r="J1160" s="599"/>
      <c r="K1160" s="599"/>
      <c r="L1160" s="328"/>
      <c r="M1160" s="328"/>
    </row>
    <row r="1161" spans="1:14" ht="18.75" x14ac:dyDescent="0.3">
      <c r="A1161" s="289" t="s">
        <v>2841</v>
      </c>
      <c r="B1161" s="289"/>
    </row>
    <row r="1163" spans="1:14" ht="15" customHeight="1" x14ac:dyDescent="0.25">
      <c r="A1163" s="600" t="s">
        <v>1641</v>
      </c>
      <c r="B1163" s="600"/>
      <c r="C1163" s="601" t="s">
        <v>1642</v>
      </c>
      <c r="D1163" s="602"/>
      <c r="E1163" s="601" t="s">
        <v>1643</v>
      </c>
      <c r="F1163" s="605"/>
      <c r="G1163" s="314"/>
      <c r="H1163" s="607" t="s">
        <v>1644</v>
      </c>
      <c r="I1163" s="609"/>
      <c r="J1163" s="609"/>
      <c r="K1163" s="601" t="s">
        <v>1645</v>
      </c>
      <c r="L1163" s="612" t="s">
        <v>1646</v>
      </c>
      <c r="M1163" s="613"/>
      <c r="N1163" s="616" t="s">
        <v>1647</v>
      </c>
    </row>
    <row r="1164" spans="1:14" x14ac:dyDescent="0.25">
      <c r="A1164" s="600"/>
      <c r="B1164" s="600"/>
      <c r="C1164" s="603"/>
      <c r="D1164" s="604"/>
      <c r="E1164" s="603"/>
      <c r="F1164" s="606"/>
      <c r="G1164" s="623" t="s">
        <v>1648</v>
      </c>
      <c r="H1164" s="616"/>
      <c r="I1164" s="601" t="s">
        <v>1649</v>
      </c>
      <c r="J1164" s="616"/>
      <c r="K1164" s="603"/>
      <c r="L1164" s="614"/>
      <c r="M1164" s="615"/>
      <c r="N1164" s="616"/>
    </row>
    <row r="1165" spans="1:14" x14ac:dyDescent="0.25">
      <c r="A1165" s="293"/>
      <c r="B1165" s="294"/>
      <c r="C1165" s="293"/>
      <c r="D1165" s="294"/>
      <c r="E1165" s="295"/>
      <c r="F1165" s="295"/>
      <c r="G1165" s="296"/>
      <c r="H1165" s="297"/>
      <c r="I1165" s="293"/>
      <c r="J1165" s="294"/>
      <c r="K1165" s="297"/>
      <c r="L1165" s="329"/>
      <c r="M1165" s="317"/>
      <c r="N1165" s="300"/>
    </row>
    <row r="1166" spans="1:14" ht="30" x14ac:dyDescent="0.25">
      <c r="A1166" s="302" t="s">
        <v>1650</v>
      </c>
      <c r="B1166" s="300" t="s">
        <v>2842</v>
      </c>
      <c r="C1166" s="296"/>
      <c r="D1166" s="300"/>
      <c r="E1166" s="295"/>
      <c r="F1166" s="295"/>
      <c r="G1166" s="296"/>
      <c r="H1166" s="295"/>
      <c r="I1166" s="296">
        <v>1</v>
      </c>
      <c r="J1166" s="300" t="s">
        <v>2843</v>
      </c>
      <c r="K1166" s="295" t="s">
        <v>2844</v>
      </c>
      <c r="L1166" s="331"/>
      <c r="M1166" s="319" t="s">
        <v>2038</v>
      </c>
      <c r="N1166" s="300"/>
    </row>
    <row r="1167" spans="1:14" x14ac:dyDescent="0.25">
      <c r="A1167" s="302"/>
      <c r="B1167" s="300"/>
      <c r="C1167" s="296"/>
      <c r="D1167" s="300"/>
      <c r="E1167" s="295"/>
      <c r="F1167" s="295"/>
      <c r="G1167" s="296"/>
      <c r="H1167" s="295"/>
      <c r="I1167" s="296"/>
      <c r="J1167" s="300"/>
      <c r="K1167" s="295"/>
      <c r="L1167" s="331"/>
      <c r="M1167" s="319"/>
      <c r="N1167" s="300"/>
    </row>
    <row r="1168" spans="1:14" ht="30" x14ac:dyDescent="0.25">
      <c r="A1168" s="302" t="s">
        <v>1656</v>
      </c>
      <c r="B1168" s="300" t="s">
        <v>2842</v>
      </c>
      <c r="C1168" s="296"/>
      <c r="D1168" s="300"/>
      <c r="E1168" s="295"/>
      <c r="F1168" s="295"/>
      <c r="G1168" s="296"/>
      <c r="H1168" s="295"/>
      <c r="I1168" s="296">
        <v>2</v>
      </c>
      <c r="J1168" s="300" t="s">
        <v>2845</v>
      </c>
      <c r="K1168" s="295" t="s">
        <v>2846</v>
      </c>
      <c r="L1168" s="331" t="s">
        <v>2847</v>
      </c>
      <c r="M1168" s="319"/>
      <c r="N1168" s="300" t="s">
        <v>2848</v>
      </c>
    </row>
    <row r="1169" spans="1:14" x14ac:dyDescent="0.25">
      <c r="A1169" s="302"/>
      <c r="B1169" s="300"/>
      <c r="C1169" s="296"/>
      <c r="D1169" s="300"/>
      <c r="E1169" s="295"/>
      <c r="F1169" s="295"/>
      <c r="G1169" s="296"/>
      <c r="H1169" s="295"/>
      <c r="I1169" s="296"/>
      <c r="J1169" s="300"/>
      <c r="K1169" s="295"/>
      <c r="L1169" s="331"/>
      <c r="M1169" s="319"/>
      <c r="N1169" s="300"/>
    </row>
    <row r="1170" spans="1:14" ht="75" x14ac:dyDescent="0.25">
      <c r="A1170" s="302"/>
      <c r="B1170" s="300"/>
      <c r="C1170" s="296" t="s">
        <v>1650</v>
      </c>
      <c r="D1170" s="300" t="s">
        <v>2849</v>
      </c>
      <c r="E1170" s="295"/>
      <c r="F1170" s="295"/>
      <c r="G1170" s="296"/>
      <c r="H1170" s="295"/>
      <c r="I1170" s="296">
        <v>3</v>
      </c>
      <c r="J1170" s="300" t="s">
        <v>2850</v>
      </c>
      <c r="K1170" s="295" t="s">
        <v>2851</v>
      </c>
      <c r="L1170" s="331"/>
      <c r="M1170" s="319" t="s">
        <v>2852</v>
      </c>
      <c r="N1170" s="300"/>
    </row>
    <row r="1171" spans="1:14" x14ac:dyDescent="0.25">
      <c r="A1171" s="302"/>
      <c r="B1171" s="300"/>
      <c r="C1171" s="296"/>
      <c r="D1171" s="300"/>
      <c r="E1171" s="295"/>
      <c r="F1171" s="295"/>
      <c r="G1171" s="296"/>
      <c r="H1171" s="295"/>
      <c r="I1171" s="296"/>
      <c r="J1171" s="300"/>
      <c r="K1171" s="295"/>
      <c r="L1171" s="331"/>
      <c r="M1171" s="319"/>
      <c r="N1171" s="300"/>
    </row>
    <row r="1172" spans="1:14" ht="75" x14ac:dyDescent="0.25">
      <c r="A1172" s="302"/>
      <c r="B1172" s="300"/>
      <c r="C1172" s="296" t="s">
        <v>1656</v>
      </c>
      <c r="D1172" s="300" t="s">
        <v>2853</v>
      </c>
      <c r="E1172" s="295"/>
      <c r="F1172" s="295"/>
      <c r="G1172" s="296"/>
      <c r="H1172" s="295"/>
      <c r="I1172" s="296">
        <v>4</v>
      </c>
      <c r="J1172" s="300" t="s">
        <v>2854</v>
      </c>
      <c r="K1172" s="295" t="s">
        <v>2851</v>
      </c>
      <c r="L1172" s="331"/>
      <c r="M1172" s="319" t="s">
        <v>2852</v>
      </c>
      <c r="N1172" s="300"/>
    </row>
    <row r="1173" spans="1:14" x14ac:dyDescent="0.25">
      <c r="A1173" s="302"/>
      <c r="B1173" s="300"/>
      <c r="C1173" s="296"/>
      <c r="D1173" s="300"/>
      <c r="E1173" s="295"/>
      <c r="F1173" s="295"/>
      <c r="G1173" s="296"/>
      <c r="H1173" s="295"/>
      <c r="I1173" s="296"/>
      <c r="J1173" s="300"/>
      <c r="K1173" s="295"/>
      <c r="L1173" s="331"/>
      <c r="M1173" s="319"/>
      <c r="N1173" s="300"/>
    </row>
    <row r="1174" spans="1:14" ht="60" x14ac:dyDescent="0.25">
      <c r="A1174" s="302"/>
      <c r="B1174" s="300"/>
      <c r="C1174" s="296" t="s">
        <v>1659</v>
      </c>
      <c r="D1174" s="300" t="s">
        <v>2855</v>
      </c>
      <c r="E1174" s="295"/>
      <c r="F1174" s="295"/>
      <c r="G1174" s="296"/>
      <c r="H1174" s="295"/>
      <c r="I1174" s="296">
        <v>5</v>
      </c>
      <c r="J1174" s="300" t="s">
        <v>2856</v>
      </c>
      <c r="K1174" s="295" t="s">
        <v>2857</v>
      </c>
      <c r="L1174" s="331"/>
      <c r="M1174" s="319" t="s">
        <v>2852</v>
      </c>
      <c r="N1174" s="300"/>
    </row>
    <row r="1175" spans="1:14" x14ac:dyDescent="0.25">
      <c r="A1175" s="302"/>
      <c r="B1175" s="300"/>
      <c r="C1175" s="296"/>
      <c r="D1175" s="300"/>
      <c r="E1175" s="295"/>
      <c r="F1175" s="295"/>
      <c r="G1175" s="296"/>
      <c r="H1175" s="295"/>
      <c r="I1175" s="296"/>
      <c r="J1175" s="300"/>
      <c r="K1175" s="295"/>
      <c r="L1175" s="331"/>
      <c r="M1175" s="319"/>
      <c r="N1175" s="300"/>
    </row>
    <row r="1176" spans="1:14" ht="60" x14ac:dyDescent="0.25">
      <c r="A1176" s="302"/>
      <c r="B1176" s="300"/>
      <c r="C1176" s="296" t="s">
        <v>1662</v>
      </c>
      <c r="D1176" s="300" t="s">
        <v>2858</v>
      </c>
      <c r="E1176" s="295"/>
      <c r="F1176" s="295"/>
      <c r="G1176" s="296"/>
      <c r="H1176" s="295"/>
      <c r="I1176" s="296">
        <v>6</v>
      </c>
      <c r="J1176" s="300" t="s">
        <v>2859</v>
      </c>
      <c r="K1176" s="295" t="s">
        <v>2857</v>
      </c>
      <c r="L1176" s="331"/>
      <c r="M1176" s="319" t="s">
        <v>1654</v>
      </c>
      <c r="N1176" s="300"/>
    </row>
    <row r="1177" spans="1:14" x14ac:dyDescent="0.25">
      <c r="A1177" s="302"/>
      <c r="B1177" s="300"/>
      <c r="C1177" s="296"/>
      <c r="D1177" s="300"/>
      <c r="E1177" s="295"/>
      <c r="F1177" s="295"/>
      <c r="G1177" s="296"/>
      <c r="H1177" s="295"/>
      <c r="I1177" s="296"/>
      <c r="J1177" s="300"/>
      <c r="K1177" s="295"/>
      <c r="L1177" s="331"/>
      <c r="M1177" s="319"/>
      <c r="N1177" s="300"/>
    </row>
    <row r="1178" spans="1:14" ht="60" x14ac:dyDescent="0.25">
      <c r="A1178" s="302"/>
      <c r="B1178" s="300"/>
      <c r="C1178" s="296" t="s">
        <v>1665</v>
      </c>
      <c r="D1178" s="300" t="s">
        <v>2860</v>
      </c>
      <c r="E1178" s="295"/>
      <c r="F1178" s="295"/>
      <c r="G1178" s="296"/>
      <c r="H1178" s="295"/>
      <c r="I1178" s="296">
        <v>7</v>
      </c>
      <c r="J1178" s="300" t="s">
        <v>2861</v>
      </c>
      <c r="K1178" s="295" t="s">
        <v>2862</v>
      </c>
      <c r="L1178" s="331"/>
      <c r="M1178" s="319"/>
      <c r="N1178" s="300"/>
    </row>
    <row r="1179" spans="1:14" x14ac:dyDescent="0.25">
      <c r="A1179" s="302"/>
      <c r="B1179" s="300"/>
      <c r="C1179" s="296"/>
      <c r="D1179" s="300"/>
      <c r="E1179" s="295"/>
      <c r="F1179" s="295"/>
      <c r="G1179" s="296"/>
      <c r="H1179" s="295"/>
      <c r="I1179" s="296"/>
      <c r="J1179" s="300"/>
      <c r="K1179" s="295"/>
      <c r="L1179" s="331"/>
      <c r="M1179" s="319"/>
      <c r="N1179" s="300"/>
    </row>
    <row r="1180" spans="1:14" ht="60" x14ac:dyDescent="0.25">
      <c r="A1180" s="302"/>
      <c r="B1180" s="300"/>
      <c r="C1180" s="296" t="s">
        <v>1667</v>
      </c>
      <c r="D1180" s="300" t="s">
        <v>2863</v>
      </c>
      <c r="E1180" s="295"/>
      <c r="F1180" s="295"/>
      <c r="G1180" s="296"/>
      <c r="H1180" s="295"/>
      <c r="I1180" s="296">
        <v>8</v>
      </c>
      <c r="J1180" s="300" t="s">
        <v>2864</v>
      </c>
      <c r="K1180" s="295" t="s">
        <v>2862</v>
      </c>
      <c r="L1180" s="331"/>
      <c r="M1180" s="319" t="s">
        <v>2852</v>
      </c>
      <c r="N1180" s="300"/>
    </row>
    <row r="1181" spans="1:14" x14ac:dyDescent="0.25">
      <c r="A1181" s="302"/>
      <c r="B1181" s="300"/>
      <c r="C1181" s="296"/>
      <c r="D1181" s="300"/>
      <c r="E1181" s="295"/>
      <c r="F1181" s="295"/>
      <c r="G1181" s="296"/>
      <c r="H1181" s="295"/>
      <c r="I1181" s="296"/>
      <c r="J1181" s="300"/>
      <c r="K1181" s="295"/>
      <c r="L1181" s="331"/>
      <c r="M1181" s="319"/>
      <c r="N1181" s="300"/>
    </row>
    <row r="1182" spans="1:14" ht="60" x14ac:dyDescent="0.25">
      <c r="A1182" s="302"/>
      <c r="B1182" s="300"/>
      <c r="C1182" s="296" t="s">
        <v>1670</v>
      </c>
      <c r="D1182" s="300" t="s">
        <v>1977</v>
      </c>
      <c r="E1182" s="295"/>
      <c r="F1182" s="295"/>
      <c r="G1182" s="296"/>
      <c r="H1182" s="295"/>
      <c r="I1182" s="296">
        <v>9</v>
      </c>
      <c r="J1182" s="300" t="s">
        <v>2865</v>
      </c>
      <c r="K1182" s="295" t="s">
        <v>2866</v>
      </c>
      <c r="L1182" s="331"/>
      <c r="M1182" s="319" t="s">
        <v>2852</v>
      </c>
      <c r="N1182" s="300"/>
    </row>
    <row r="1183" spans="1:14" x14ac:dyDescent="0.25">
      <c r="A1183" s="302"/>
      <c r="B1183" s="300"/>
      <c r="C1183" s="296"/>
      <c r="D1183" s="300"/>
      <c r="E1183" s="295"/>
      <c r="F1183" s="295"/>
      <c r="G1183" s="296"/>
      <c r="H1183" s="295"/>
      <c r="I1183" s="296"/>
      <c r="J1183" s="300"/>
      <c r="K1183" s="295"/>
      <c r="L1183" s="331"/>
      <c r="M1183" s="319"/>
      <c r="N1183" s="300"/>
    </row>
    <row r="1184" spans="1:14" ht="45" x14ac:dyDescent="0.25">
      <c r="A1184" s="302"/>
      <c r="B1184" s="300"/>
      <c r="C1184" s="296" t="s">
        <v>1672</v>
      </c>
      <c r="D1184" s="300" t="s">
        <v>2867</v>
      </c>
      <c r="E1184" s="295"/>
      <c r="F1184" s="295"/>
      <c r="G1184" s="296"/>
      <c r="H1184" s="295"/>
      <c r="I1184" s="296">
        <v>10</v>
      </c>
      <c r="J1184" s="300" t="s">
        <v>2868</v>
      </c>
      <c r="K1184" s="295" t="s">
        <v>2869</v>
      </c>
      <c r="L1184" s="331"/>
      <c r="M1184" s="319" t="s">
        <v>2870</v>
      </c>
      <c r="N1184" s="300"/>
    </row>
    <row r="1185" spans="1:14" x14ac:dyDescent="0.25">
      <c r="A1185" s="302"/>
      <c r="B1185" s="300"/>
      <c r="C1185" s="296"/>
      <c r="D1185" s="300"/>
      <c r="E1185" s="295"/>
      <c r="F1185" s="295"/>
      <c r="G1185" s="296"/>
      <c r="H1185" s="295"/>
      <c r="I1185" s="296"/>
      <c r="J1185" s="300"/>
      <c r="K1185" s="295"/>
      <c r="L1185" s="331"/>
      <c r="M1185" s="319"/>
      <c r="N1185" s="300"/>
    </row>
    <row r="1186" spans="1:14" ht="30" x14ac:dyDescent="0.25">
      <c r="A1186" s="302"/>
      <c r="B1186" s="300"/>
      <c r="C1186" s="296" t="s">
        <v>1675</v>
      </c>
      <c r="D1186" s="300" t="s">
        <v>2871</v>
      </c>
      <c r="E1186" s="295"/>
      <c r="F1186" s="295"/>
      <c r="G1186" s="296">
        <v>1</v>
      </c>
      <c r="H1186" s="300" t="s">
        <v>2872</v>
      </c>
      <c r="I1186" s="296"/>
      <c r="J1186" s="301"/>
      <c r="K1186" s="295" t="s">
        <v>2873</v>
      </c>
      <c r="L1186" s="331"/>
      <c r="M1186" s="319"/>
      <c r="N1186" s="300"/>
    </row>
    <row r="1187" spans="1:14" x14ac:dyDescent="0.25">
      <c r="A1187" s="302"/>
      <c r="B1187" s="300"/>
      <c r="C1187" s="296"/>
      <c r="D1187" s="300"/>
      <c r="E1187" s="295"/>
      <c r="F1187" s="295"/>
      <c r="G1187" s="296"/>
      <c r="H1187" s="295"/>
      <c r="I1187" s="296"/>
      <c r="J1187" s="300"/>
      <c r="K1187" s="295"/>
      <c r="L1187" s="331"/>
      <c r="M1187" s="319"/>
      <c r="N1187" s="300"/>
    </row>
    <row r="1188" spans="1:14" ht="45" x14ac:dyDescent="0.25">
      <c r="A1188" s="302"/>
      <c r="B1188" s="300"/>
      <c r="C1188" s="296" t="s">
        <v>1678</v>
      </c>
      <c r="D1188" s="300" t="s">
        <v>2874</v>
      </c>
      <c r="E1188" s="295"/>
      <c r="F1188" s="295"/>
      <c r="G1188" s="296">
        <v>2</v>
      </c>
      <c r="H1188" s="295" t="s">
        <v>2875</v>
      </c>
      <c r="I1188" s="296"/>
      <c r="J1188" s="300"/>
      <c r="K1188" s="295" t="s">
        <v>2876</v>
      </c>
      <c r="L1188" s="331"/>
      <c r="M1188" s="319" t="s">
        <v>2877</v>
      </c>
      <c r="N1188" s="300"/>
    </row>
    <row r="1189" spans="1:14" x14ac:dyDescent="0.25">
      <c r="A1189" s="302"/>
      <c r="B1189" s="300"/>
      <c r="C1189" s="296"/>
      <c r="D1189" s="300"/>
      <c r="E1189" s="295"/>
      <c r="F1189" s="295"/>
      <c r="G1189" s="296"/>
      <c r="H1189" s="295"/>
      <c r="I1189" s="296"/>
      <c r="J1189" s="300"/>
      <c r="K1189" s="295"/>
      <c r="L1189" s="331"/>
      <c r="M1189" s="319"/>
      <c r="N1189" s="300"/>
    </row>
    <row r="1190" spans="1:14" ht="120" x14ac:dyDescent="0.25">
      <c r="A1190" s="302"/>
      <c r="B1190" s="300"/>
      <c r="C1190" s="296" t="s">
        <v>1681</v>
      </c>
      <c r="D1190" s="300" t="s">
        <v>2878</v>
      </c>
      <c r="E1190" s="295"/>
      <c r="F1190" s="295"/>
      <c r="G1190" s="296"/>
      <c r="H1190" s="295"/>
      <c r="I1190" s="296">
        <v>11</v>
      </c>
      <c r="J1190" s="300" t="s">
        <v>2879</v>
      </c>
      <c r="K1190" s="300" t="s">
        <v>2880</v>
      </c>
      <c r="L1190" s="331"/>
      <c r="M1190" s="319" t="s">
        <v>2881</v>
      </c>
      <c r="N1190" s="300"/>
    </row>
    <row r="1191" spans="1:14" x14ac:dyDescent="0.25">
      <c r="A1191" s="302"/>
      <c r="B1191" s="300"/>
      <c r="C1191" s="296"/>
      <c r="D1191" s="300"/>
      <c r="E1191" s="295"/>
      <c r="F1191" s="295"/>
      <c r="G1191" s="296"/>
      <c r="H1191" s="295"/>
      <c r="I1191" s="296"/>
      <c r="J1191" s="300"/>
      <c r="K1191" s="295"/>
      <c r="L1191" s="331"/>
      <c r="M1191" s="319"/>
      <c r="N1191" s="300"/>
    </row>
    <row r="1192" spans="1:14" ht="150" x14ac:dyDescent="0.25">
      <c r="A1192" s="302"/>
      <c r="B1192" s="300"/>
      <c r="C1192" s="296" t="s">
        <v>1684</v>
      </c>
      <c r="D1192" s="300" t="s">
        <v>2882</v>
      </c>
      <c r="E1192" s="295"/>
      <c r="F1192" s="295"/>
      <c r="G1192" s="296"/>
      <c r="H1192" s="295"/>
      <c r="I1192" s="296">
        <v>12</v>
      </c>
      <c r="J1192" s="300" t="s">
        <v>2883</v>
      </c>
      <c r="K1192" s="300" t="s">
        <v>2884</v>
      </c>
      <c r="L1192" s="331"/>
      <c r="M1192" s="319"/>
      <c r="N1192" s="300"/>
    </row>
    <row r="1193" spans="1:14" x14ac:dyDescent="0.25">
      <c r="A1193" s="302"/>
      <c r="B1193" s="300"/>
      <c r="C1193" s="296"/>
      <c r="D1193" s="300"/>
      <c r="E1193" s="295"/>
      <c r="F1193" s="295"/>
      <c r="G1193" s="296"/>
      <c r="H1193" s="295"/>
      <c r="I1193" s="296"/>
      <c r="J1193" s="300"/>
      <c r="K1193" s="295"/>
      <c r="L1193" s="331"/>
      <c r="M1193" s="319"/>
      <c r="N1193" s="300"/>
    </row>
    <row r="1194" spans="1:14" ht="60" x14ac:dyDescent="0.25">
      <c r="A1194" s="302"/>
      <c r="B1194" s="300"/>
      <c r="C1194" s="296" t="s">
        <v>1686</v>
      </c>
      <c r="D1194" s="300" t="s">
        <v>2885</v>
      </c>
      <c r="E1194" s="295"/>
      <c r="F1194" s="295"/>
      <c r="G1194" s="296"/>
      <c r="H1194" s="295"/>
      <c r="I1194" s="296">
        <v>13</v>
      </c>
      <c r="J1194" s="300" t="s">
        <v>2886</v>
      </c>
      <c r="K1194" s="295" t="s">
        <v>2887</v>
      </c>
      <c r="L1194" s="331"/>
      <c r="M1194" s="319" t="s">
        <v>2888</v>
      </c>
      <c r="N1194" s="300"/>
    </row>
    <row r="1195" spans="1:14" x14ac:dyDescent="0.25">
      <c r="A1195" s="302"/>
      <c r="B1195" s="300"/>
      <c r="C1195" s="296"/>
      <c r="D1195" s="300"/>
      <c r="E1195" s="295"/>
      <c r="F1195" s="295"/>
      <c r="G1195" s="296"/>
      <c r="H1195" s="295"/>
      <c r="I1195" s="296"/>
      <c r="J1195" s="300"/>
      <c r="K1195" s="295"/>
      <c r="L1195" s="331"/>
      <c r="M1195" s="319"/>
      <c r="N1195" s="300"/>
    </row>
    <row r="1196" spans="1:14" ht="60" x14ac:dyDescent="0.25">
      <c r="A1196" s="302"/>
      <c r="B1196" s="300"/>
      <c r="C1196" s="296" t="s">
        <v>1689</v>
      </c>
      <c r="D1196" s="300" t="s">
        <v>2889</v>
      </c>
      <c r="E1196" s="295"/>
      <c r="F1196" s="295"/>
      <c r="G1196" s="296"/>
      <c r="H1196" s="295"/>
      <c r="I1196" s="296">
        <v>14</v>
      </c>
      <c r="J1196" s="300" t="s">
        <v>2890</v>
      </c>
      <c r="K1196" s="295" t="s">
        <v>2862</v>
      </c>
      <c r="L1196" s="331"/>
      <c r="M1196" s="319" t="s">
        <v>2852</v>
      </c>
      <c r="N1196" s="300"/>
    </row>
    <row r="1197" spans="1:14" x14ac:dyDescent="0.25">
      <c r="A1197" s="302"/>
      <c r="B1197" s="300"/>
      <c r="C1197" s="296"/>
      <c r="D1197" s="300"/>
      <c r="E1197" s="295"/>
      <c r="F1197" s="295"/>
      <c r="G1197" s="296"/>
      <c r="H1197" s="295"/>
      <c r="I1197" s="296"/>
      <c r="J1197" s="300"/>
      <c r="K1197" s="295"/>
      <c r="L1197" s="331"/>
      <c r="M1197" s="319"/>
      <c r="N1197" s="300"/>
    </row>
    <row r="1198" spans="1:14" ht="60" x14ac:dyDescent="0.25">
      <c r="A1198" s="302"/>
      <c r="B1198" s="300"/>
      <c r="C1198" s="296" t="s">
        <v>1692</v>
      </c>
      <c r="D1198" s="300" t="s">
        <v>2891</v>
      </c>
      <c r="E1198" s="295"/>
      <c r="F1198" s="295"/>
      <c r="G1198" s="296"/>
      <c r="H1198" s="295"/>
      <c r="I1198" s="296">
        <v>15</v>
      </c>
      <c r="J1198" s="300" t="s">
        <v>2892</v>
      </c>
      <c r="K1198" s="295" t="s">
        <v>2862</v>
      </c>
      <c r="L1198" s="331"/>
      <c r="M1198" s="319"/>
      <c r="N1198" s="300"/>
    </row>
    <row r="1199" spans="1:14" x14ac:dyDescent="0.25">
      <c r="A1199" s="302"/>
      <c r="B1199" s="300"/>
      <c r="C1199" s="296"/>
      <c r="D1199" s="300"/>
      <c r="E1199" s="295"/>
      <c r="F1199" s="295"/>
      <c r="G1199" s="296"/>
      <c r="H1199" s="295"/>
      <c r="I1199" s="296"/>
      <c r="J1199" s="300"/>
      <c r="K1199" s="295"/>
      <c r="L1199" s="331"/>
      <c r="M1199" s="319"/>
      <c r="N1199" s="300"/>
    </row>
    <row r="1200" spans="1:14" ht="75" x14ac:dyDescent="0.25">
      <c r="A1200" s="302"/>
      <c r="B1200" s="300"/>
      <c r="C1200" s="296" t="s">
        <v>1695</v>
      </c>
      <c r="D1200" s="300" t="s">
        <v>2893</v>
      </c>
      <c r="E1200" s="295"/>
      <c r="F1200" s="295"/>
      <c r="G1200" s="296"/>
      <c r="H1200" s="295"/>
      <c r="I1200" s="296">
        <v>16</v>
      </c>
      <c r="J1200" s="300" t="s">
        <v>2894</v>
      </c>
      <c r="K1200" s="295" t="s">
        <v>2851</v>
      </c>
      <c r="L1200" s="331"/>
      <c r="M1200" s="319" t="s">
        <v>2852</v>
      </c>
      <c r="N1200" s="300"/>
    </row>
    <row r="1201" spans="1:14" x14ac:dyDescent="0.25">
      <c r="A1201" s="302"/>
      <c r="B1201" s="300"/>
      <c r="C1201" s="296"/>
      <c r="D1201" s="300"/>
      <c r="E1201" s="295"/>
      <c r="F1201" s="295"/>
      <c r="G1201" s="296"/>
      <c r="H1201" s="295"/>
      <c r="I1201" s="296"/>
      <c r="J1201" s="300"/>
      <c r="K1201" s="295"/>
      <c r="L1201" s="331"/>
      <c r="M1201" s="319"/>
      <c r="N1201" s="300"/>
    </row>
    <row r="1202" spans="1:14" ht="120" x14ac:dyDescent="0.25">
      <c r="A1202" s="302"/>
      <c r="B1202" s="300"/>
      <c r="C1202" s="296"/>
      <c r="D1202" s="300"/>
      <c r="E1202" s="295" t="s">
        <v>1650</v>
      </c>
      <c r="F1202" s="295" t="s">
        <v>2895</v>
      </c>
      <c r="G1202" s="296">
        <v>3</v>
      </c>
      <c r="H1202" s="295" t="s">
        <v>2896</v>
      </c>
      <c r="I1202" s="296"/>
      <c r="J1202" s="300"/>
      <c r="K1202" s="295" t="s">
        <v>2897</v>
      </c>
      <c r="L1202" s="331"/>
      <c r="M1202" s="319" t="s">
        <v>2898</v>
      </c>
      <c r="N1202" s="300"/>
    </row>
    <row r="1203" spans="1:14" x14ac:dyDescent="0.25">
      <c r="A1203" s="302"/>
      <c r="B1203" s="300"/>
      <c r="C1203" s="296"/>
      <c r="D1203" s="300"/>
      <c r="E1203" s="295"/>
      <c r="F1203" s="295"/>
      <c r="G1203" s="296"/>
      <c r="H1203" s="295"/>
      <c r="I1203" s="296"/>
      <c r="J1203" s="300"/>
      <c r="K1203" s="295"/>
      <c r="L1203" s="331"/>
      <c r="M1203" s="319"/>
      <c r="N1203" s="300"/>
    </row>
    <row r="1204" spans="1:14" ht="45" x14ac:dyDescent="0.25">
      <c r="A1204" s="302"/>
      <c r="B1204" s="300"/>
      <c r="C1204" s="296"/>
      <c r="D1204" s="300"/>
      <c r="E1204" s="295" t="s">
        <v>1656</v>
      </c>
      <c r="F1204" s="295" t="s">
        <v>2895</v>
      </c>
      <c r="G1204" s="296"/>
      <c r="H1204" s="295"/>
      <c r="I1204" s="296">
        <v>17</v>
      </c>
      <c r="J1204" s="300" t="s">
        <v>2899</v>
      </c>
      <c r="K1204" s="295" t="s">
        <v>2900</v>
      </c>
      <c r="L1204" s="331"/>
      <c r="M1204" s="319" t="s">
        <v>2901</v>
      </c>
      <c r="N1204" s="300"/>
    </row>
    <row r="1205" spans="1:14" x14ac:dyDescent="0.25">
      <c r="A1205" s="302"/>
      <c r="B1205" s="300"/>
      <c r="C1205" s="296"/>
      <c r="D1205" s="300"/>
      <c r="E1205" s="295"/>
      <c r="F1205" s="295"/>
      <c r="G1205" s="296"/>
      <c r="H1205" s="295"/>
      <c r="I1205" s="296"/>
      <c r="J1205" s="300"/>
      <c r="K1205" s="295"/>
      <c r="L1205" s="331"/>
      <c r="M1205" s="319"/>
      <c r="N1205" s="300"/>
    </row>
    <row r="1206" spans="1:14" ht="75" x14ac:dyDescent="0.25">
      <c r="A1206" s="302"/>
      <c r="B1206" s="300"/>
      <c r="C1206" s="296"/>
      <c r="D1206" s="300"/>
      <c r="E1206" s="295" t="s">
        <v>1659</v>
      </c>
      <c r="F1206" s="295" t="s">
        <v>2902</v>
      </c>
      <c r="G1206" s="296"/>
      <c r="I1206" s="296">
        <v>18</v>
      </c>
      <c r="J1206" s="300" t="s">
        <v>2903</v>
      </c>
      <c r="K1206" s="295" t="s">
        <v>2904</v>
      </c>
      <c r="L1206" s="331"/>
      <c r="M1206" s="319" t="s">
        <v>2905</v>
      </c>
      <c r="N1206" s="300"/>
    </row>
    <row r="1207" spans="1:14" x14ac:dyDescent="0.25">
      <c r="A1207" s="302"/>
      <c r="B1207" s="300"/>
      <c r="C1207" s="296"/>
      <c r="D1207" s="300"/>
      <c r="E1207" s="295"/>
      <c r="F1207" s="295"/>
      <c r="G1207" s="296"/>
      <c r="H1207" s="295"/>
      <c r="I1207" s="296"/>
      <c r="J1207" s="300"/>
      <c r="K1207" s="295"/>
      <c r="L1207" s="331"/>
      <c r="M1207" s="319"/>
      <c r="N1207" s="300"/>
    </row>
    <row r="1208" spans="1:14" ht="60" x14ac:dyDescent="0.25">
      <c r="A1208" s="302"/>
      <c r="B1208" s="300"/>
      <c r="C1208" s="296"/>
      <c r="D1208" s="300"/>
      <c r="E1208" s="295" t="s">
        <v>1662</v>
      </c>
      <c r="F1208" s="295" t="s">
        <v>2906</v>
      </c>
      <c r="G1208" s="296"/>
      <c r="H1208" s="295"/>
      <c r="I1208" s="296">
        <v>19</v>
      </c>
      <c r="J1208" s="300" t="s">
        <v>2907</v>
      </c>
      <c r="K1208" s="295" t="s">
        <v>2908</v>
      </c>
      <c r="L1208" s="331"/>
      <c r="M1208" s="319" t="s">
        <v>1998</v>
      </c>
      <c r="N1208" s="300"/>
    </row>
    <row r="1209" spans="1:14" x14ac:dyDescent="0.25">
      <c r="A1209" s="302"/>
      <c r="B1209" s="300"/>
      <c r="C1209" s="296"/>
      <c r="D1209" s="300"/>
      <c r="E1209" s="295"/>
      <c r="F1209" s="295"/>
      <c r="G1209" s="296"/>
      <c r="H1209" s="295"/>
      <c r="I1209" s="296"/>
      <c r="J1209" s="300"/>
      <c r="K1209" s="295"/>
      <c r="L1209" s="331"/>
      <c r="M1209" s="319"/>
      <c r="N1209" s="300"/>
    </row>
    <row r="1210" spans="1:14" ht="45" x14ac:dyDescent="0.25">
      <c r="A1210" s="302"/>
      <c r="B1210" s="300"/>
      <c r="C1210" s="296"/>
      <c r="D1210" s="300"/>
      <c r="E1210" s="295" t="s">
        <v>1665</v>
      </c>
      <c r="F1210" s="295" t="s">
        <v>2909</v>
      </c>
      <c r="G1210" s="296"/>
      <c r="H1210" s="295"/>
      <c r="I1210" s="296">
        <v>20</v>
      </c>
      <c r="J1210" s="300" t="s">
        <v>2910</v>
      </c>
      <c r="K1210" s="295" t="s">
        <v>2911</v>
      </c>
      <c r="L1210" s="331"/>
      <c r="M1210" s="319" t="s">
        <v>1865</v>
      </c>
      <c r="N1210" s="300"/>
    </row>
    <row r="1211" spans="1:14" x14ac:dyDescent="0.25">
      <c r="A1211" s="302"/>
      <c r="B1211" s="300"/>
      <c r="C1211" s="296"/>
      <c r="D1211" s="300"/>
      <c r="E1211" s="295"/>
      <c r="F1211" s="295"/>
      <c r="G1211" s="296"/>
      <c r="H1211" s="295"/>
      <c r="I1211" s="296"/>
      <c r="J1211" s="300"/>
      <c r="K1211" s="295"/>
      <c r="L1211" s="331"/>
      <c r="M1211" s="319"/>
      <c r="N1211" s="300"/>
    </row>
    <row r="1212" spans="1:14" ht="195" x14ac:dyDescent="0.25">
      <c r="A1212" s="302"/>
      <c r="B1212" s="300"/>
      <c r="C1212" s="296"/>
      <c r="D1212" s="300"/>
      <c r="E1212" s="295" t="s">
        <v>1667</v>
      </c>
      <c r="F1212" s="295" t="s">
        <v>2912</v>
      </c>
      <c r="G1212" s="296"/>
      <c r="H1212" s="295"/>
      <c r="I1212" s="296">
        <v>21</v>
      </c>
      <c r="J1212" s="300" t="s">
        <v>2913</v>
      </c>
      <c r="K1212" s="295" t="s">
        <v>2914</v>
      </c>
      <c r="L1212" s="331"/>
      <c r="M1212" s="319" t="s">
        <v>2905</v>
      </c>
      <c r="N1212" s="300"/>
    </row>
    <row r="1213" spans="1:14" x14ac:dyDescent="0.25">
      <c r="A1213" s="302"/>
      <c r="B1213" s="300"/>
      <c r="C1213" s="296"/>
      <c r="D1213" s="300"/>
      <c r="E1213" s="295"/>
      <c r="F1213" s="295"/>
      <c r="G1213" s="296"/>
      <c r="H1213" s="295"/>
      <c r="I1213" s="296"/>
      <c r="J1213" s="300"/>
      <c r="K1213" s="295"/>
      <c r="L1213" s="331"/>
      <c r="M1213" s="319"/>
      <c r="N1213" s="300"/>
    </row>
    <row r="1214" spans="1:14" ht="60" x14ac:dyDescent="0.25">
      <c r="A1214" s="302"/>
      <c r="B1214" s="300"/>
      <c r="C1214" s="296"/>
      <c r="D1214" s="300"/>
      <c r="E1214" s="295" t="s">
        <v>1670</v>
      </c>
      <c r="F1214" s="295" t="s">
        <v>2915</v>
      </c>
      <c r="G1214" s="296"/>
      <c r="H1214" s="295"/>
      <c r="I1214" s="296">
        <v>22</v>
      </c>
      <c r="J1214" s="300" t="s">
        <v>2916</v>
      </c>
      <c r="K1214" s="295" t="s">
        <v>2862</v>
      </c>
      <c r="L1214" s="331"/>
      <c r="M1214" s="319" t="s">
        <v>1654</v>
      </c>
      <c r="N1214" s="300"/>
    </row>
    <row r="1215" spans="1:14" x14ac:dyDescent="0.25">
      <c r="A1215" s="302"/>
      <c r="B1215" s="300"/>
      <c r="C1215" s="296"/>
      <c r="D1215" s="300"/>
      <c r="E1215" s="295"/>
      <c r="F1215" s="295"/>
      <c r="G1215" s="296"/>
      <c r="H1215" s="295"/>
      <c r="I1215" s="296"/>
      <c r="J1215" s="300"/>
      <c r="K1215" s="295"/>
      <c r="L1215" s="331"/>
      <c r="M1215" s="319"/>
      <c r="N1215" s="300"/>
    </row>
    <row r="1216" spans="1:14" ht="60" x14ac:dyDescent="0.25">
      <c r="A1216" s="302"/>
      <c r="B1216" s="300"/>
      <c r="C1216" s="296"/>
      <c r="D1216" s="300"/>
      <c r="E1216" s="295" t="s">
        <v>1672</v>
      </c>
      <c r="F1216" s="295" t="s">
        <v>2917</v>
      </c>
      <c r="G1216" s="296"/>
      <c r="H1216" s="295"/>
      <c r="I1216" s="296">
        <v>23</v>
      </c>
      <c r="J1216" s="300" t="s">
        <v>2918</v>
      </c>
      <c r="K1216" s="295" t="s">
        <v>2862</v>
      </c>
      <c r="L1216" s="331"/>
      <c r="M1216" s="319" t="s">
        <v>1654</v>
      </c>
      <c r="N1216" s="300"/>
    </row>
    <row r="1217" spans="1:14" x14ac:dyDescent="0.25">
      <c r="A1217" s="302"/>
      <c r="B1217" s="300"/>
      <c r="C1217" s="296"/>
      <c r="D1217" s="300"/>
      <c r="E1217" s="295"/>
      <c r="F1217" s="295"/>
      <c r="G1217" s="296"/>
      <c r="H1217" s="295"/>
      <c r="I1217" s="296"/>
      <c r="J1217" s="300"/>
      <c r="K1217" s="295"/>
      <c r="L1217" s="331"/>
      <c r="M1217" s="319"/>
      <c r="N1217" s="300"/>
    </row>
    <row r="1218" spans="1:14" x14ac:dyDescent="0.25">
      <c r="A1218" s="344"/>
      <c r="B1218" s="345">
        <v>2</v>
      </c>
      <c r="C1218" s="346"/>
      <c r="D1218" s="345">
        <v>16</v>
      </c>
      <c r="E1218" s="346"/>
      <c r="F1218" s="347">
        <v>8</v>
      </c>
      <c r="G1218" s="346"/>
      <c r="H1218" s="347">
        <v>3</v>
      </c>
      <c r="I1218" s="346"/>
      <c r="J1218" s="345">
        <v>24</v>
      </c>
      <c r="K1218" s="347"/>
      <c r="L1218" s="359"/>
      <c r="M1218" s="345"/>
      <c r="N1218" s="345"/>
    </row>
    <row r="1220" spans="1:14" ht="21" x14ac:dyDescent="0.35">
      <c r="A1220" s="599" t="s">
        <v>1639</v>
      </c>
      <c r="B1220" s="599"/>
      <c r="C1220" s="599"/>
      <c r="D1220" s="599"/>
      <c r="E1220" s="599"/>
      <c r="F1220" s="599"/>
      <c r="G1220" s="599"/>
      <c r="H1220" s="599"/>
      <c r="I1220" s="599"/>
      <c r="J1220" s="599"/>
      <c r="K1220" s="599"/>
      <c r="L1220" s="328"/>
      <c r="M1220" s="328"/>
    </row>
    <row r="1221" spans="1:14" ht="18.75" x14ac:dyDescent="0.3">
      <c r="A1221" s="289" t="s">
        <v>2919</v>
      </c>
      <c r="B1221" s="289"/>
    </row>
    <row r="1223" spans="1:14" ht="15" customHeight="1" x14ac:dyDescent="0.25">
      <c r="A1223" s="600" t="s">
        <v>1641</v>
      </c>
      <c r="B1223" s="600"/>
      <c r="C1223" s="601" t="s">
        <v>1642</v>
      </c>
      <c r="D1223" s="602"/>
      <c r="E1223" s="601" t="s">
        <v>1643</v>
      </c>
      <c r="F1223" s="605"/>
      <c r="G1223" s="314"/>
      <c r="H1223" s="607" t="s">
        <v>1644</v>
      </c>
      <c r="I1223" s="609"/>
      <c r="J1223" s="609"/>
      <c r="K1223" s="601" t="s">
        <v>1645</v>
      </c>
      <c r="L1223" s="612" t="s">
        <v>1646</v>
      </c>
      <c r="M1223" s="613"/>
      <c r="N1223" s="616" t="s">
        <v>1647</v>
      </c>
    </row>
    <row r="1224" spans="1:14" x14ac:dyDescent="0.25">
      <c r="A1224" s="600"/>
      <c r="B1224" s="600"/>
      <c r="C1224" s="603"/>
      <c r="D1224" s="604"/>
      <c r="E1224" s="603"/>
      <c r="F1224" s="606"/>
      <c r="G1224" s="623" t="s">
        <v>1648</v>
      </c>
      <c r="H1224" s="616"/>
      <c r="I1224" s="601" t="s">
        <v>1649</v>
      </c>
      <c r="J1224" s="616"/>
      <c r="K1224" s="603"/>
      <c r="L1224" s="614"/>
      <c r="M1224" s="615"/>
      <c r="N1224" s="616"/>
    </row>
    <row r="1225" spans="1:14" x14ac:dyDescent="0.25">
      <c r="A1225" s="329"/>
      <c r="B1225" s="330"/>
      <c r="C1225" s="329"/>
      <c r="D1225" s="330"/>
      <c r="G1225" s="331"/>
      <c r="H1225" s="298"/>
      <c r="I1225" s="329"/>
      <c r="J1225" s="330"/>
      <c r="K1225" s="298"/>
      <c r="L1225" s="329"/>
      <c r="M1225" s="330"/>
      <c r="N1225" s="301"/>
    </row>
    <row r="1226" spans="1:14" x14ac:dyDescent="0.25">
      <c r="A1226" s="332" t="s">
        <v>1650</v>
      </c>
      <c r="B1226" s="301"/>
      <c r="C1226" s="331"/>
      <c r="D1226" s="301"/>
      <c r="G1226" s="331"/>
      <c r="I1226" s="331"/>
      <c r="J1226" s="301"/>
      <c r="L1226" s="331"/>
      <c r="M1226" s="301"/>
      <c r="N1226" s="301"/>
    </row>
    <row r="1227" spans="1:14" x14ac:dyDescent="0.25">
      <c r="A1227" s="332"/>
      <c r="B1227" s="301"/>
      <c r="C1227" s="331"/>
      <c r="D1227" s="301"/>
      <c r="G1227" s="331"/>
      <c r="I1227" s="331"/>
      <c r="J1227" s="301"/>
      <c r="L1227" s="331"/>
      <c r="M1227" s="301"/>
      <c r="N1227" s="301"/>
    </row>
    <row r="1228" spans="1:14" x14ac:dyDescent="0.25">
      <c r="A1228" s="332"/>
      <c r="B1228" s="301"/>
      <c r="C1228" s="331"/>
      <c r="D1228" s="301"/>
      <c r="G1228" s="331"/>
      <c r="I1228" s="331"/>
      <c r="J1228" s="301"/>
      <c r="L1228" s="331"/>
      <c r="M1228" s="301"/>
      <c r="N1228" s="301"/>
    </row>
    <row r="1229" spans="1:14" x14ac:dyDescent="0.25">
      <c r="A1229" s="332"/>
      <c r="B1229" s="301"/>
      <c r="C1229" s="331"/>
      <c r="D1229" s="301"/>
      <c r="G1229" s="331"/>
      <c r="I1229" s="331"/>
      <c r="J1229" s="301"/>
      <c r="L1229" s="331"/>
      <c r="M1229" s="301"/>
      <c r="N1229" s="301"/>
    </row>
    <row r="1230" spans="1:14" x14ac:dyDescent="0.25">
      <c r="A1230" s="332"/>
      <c r="B1230" s="301"/>
      <c r="C1230" s="331"/>
      <c r="D1230" s="301"/>
      <c r="G1230" s="331"/>
      <c r="I1230" s="331"/>
      <c r="J1230" s="301"/>
      <c r="L1230" s="331"/>
      <c r="M1230" s="301"/>
      <c r="N1230" s="301"/>
    </row>
    <row r="1231" spans="1:14" x14ac:dyDescent="0.25">
      <c r="A1231" s="332"/>
      <c r="B1231" s="301"/>
      <c r="C1231" s="331"/>
      <c r="D1231" s="301"/>
      <c r="G1231" s="331"/>
      <c r="I1231" s="331"/>
      <c r="J1231" s="301"/>
      <c r="L1231" s="331"/>
      <c r="M1231" s="301"/>
      <c r="N1231" s="301"/>
    </row>
    <row r="1232" spans="1:14" x14ac:dyDescent="0.25">
      <c r="A1232" s="332"/>
      <c r="B1232" s="301"/>
      <c r="C1232" s="331"/>
      <c r="D1232" s="301"/>
      <c r="G1232" s="331"/>
      <c r="I1232" s="331"/>
      <c r="J1232" s="301"/>
      <c r="L1232" s="331"/>
      <c r="M1232" s="301"/>
      <c r="N1232" s="301"/>
    </row>
    <row r="1233" spans="1:14" x14ac:dyDescent="0.25">
      <c r="A1233" s="333"/>
      <c r="B1233" s="334"/>
      <c r="C1233" s="335"/>
      <c r="D1233" s="334"/>
      <c r="E1233" s="335"/>
      <c r="F1233" s="84"/>
      <c r="G1233" s="335"/>
      <c r="H1233" s="84"/>
      <c r="I1233" s="335"/>
      <c r="J1233" s="334"/>
      <c r="K1233" s="84"/>
      <c r="L1233" s="335"/>
      <c r="M1233" s="334"/>
      <c r="N1233" s="334"/>
    </row>
    <row r="1236" spans="1:14" ht="21" x14ac:dyDescent="0.35">
      <c r="A1236" s="599" t="s">
        <v>1639</v>
      </c>
      <c r="B1236" s="599"/>
      <c r="C1236" s="599"/>
      <c r="D1236" s="599"/>
      <c r="E1236" s="599"/>
      <c r="F1236" s="599"/>
      <c r="G1236" s="599"/>
      <c r="H1236" s="599"/>
      <c r="I1236" s="599"/>
      <c r="J1236" s="599"/>
      <c r="K1236" s="599"/>
      <c r="L1236" s="328"/>
      <c r="M1236" s="328"/>
    </row>
    <row r="1237" spans="1:14" ht="18.75" x14ac:dyDescent="0.3">
      <c r="A1237" s="289" t="s">
        <v>2920</v>
      </c>
      <c r="B1237" s="289"/>
    </row>
    <row r="1239" spans="1:14" ht="15" customHeight="1" x14ac:dyDescent="0.25">
      <c r="A1239" s="600" t="s">
        <v>1641</v>
      </c>
      <c r="B1239" s="600"/>
      <c r="C1239" s="601" t="s">
        <v>1642</v>
      </c>
      <c r="D1239" s="602"/>
      <c r="E1239" s="601" t="s">
        <v>1643</v>
      </c>
      <c r="F1239" s="605"/>
      <c r="G1239" s="314"/>
      <c r="H1239" s="607" t="s">
        <v>1644</v>
      </c>
      <c r="I1239" s="609"/>
      <c r="J1239" s="609"/>
      <c r="K1239" s="601" t="s">
        <v>1645</v>
      </c>
      <c r="L1239" s="612" t="s">
        <v>1646</v>
      </c>
      <c r="M1239" s="613"/>
      <c r="N1239" s="616" t="s">
        <v>1647</v>
      </c>
    </row>
    <row r="1240" spans="1:14" x14ac:dyDescent="0.25">
      <c r="A1240" s="600"/>
      <c r="B1240" s="600"/>
      <c r="C1240" s="603"/>
      <c r="D1240" s="604"/>
      <c r="E1240" s="603"/>
      <c r="F1240" s="606"/>
      <c r="G1240" s="623" t="s">
        <v>1648</v>
      </c>
      <c r="H1240" s="616"/>
      <c r="I1240" s="601" t="s">
        <v>1649</v>
      </c>
      <c r="J1240" s="616"/>
      <c r="K1240" s="603"/>
      <c r="L1240" s="614"/>
      <c r="M1240" s="615"/>
      <c r="N1240" s="616"/>
    </row>
    <row r="1241" spans="1:14" x14ac:dyDescent="0.25">
      <c r="A1241" s="329"/>
      <c r="B1241" s="330"/>
      <c r="C1241" s="329"/>
      <c r="D1241" s="330"/>
      <c r="G1241" s="331"/>
      <c r="H1241" s="298"/>
      <c r="I1241" s="329"/>
      <c r="J1241" s="330"/>
      <c r="K1241" s="298"/>
      <c r="L1241" s="329"/>
      <c r="M1241" s="330"/>
      <c r="N1241" s="301"/>
    </row>
    <row r="1242" spans="1:14" x14ac:dyDescent="0.25">
      <c r="A1242" s="332" t="s">
        <v>1650</v>
      </c>
      <c r="B1242" s="301"/>
      <c r="C1242" s="331"/>
      <c r="D1242" s="301"/>
      <c r="G1242" s="331"/>
      <c r="I1242" s="331"/>
      <c r="J1242" s="301"/>
      <c r="L1242" s="331"/>
      <c r="M1242" s="301"/>
      <c r="N1242" s="301"/>
    </row>
    <row r="1243" spans="1:14" x14ac:dyDescent="0.25">
      <c r="A1243" s="332"/>
      <c r="B1243" s="301"/>
      <c r="C1243" s="331"/>
      <c r="D1243" s="301"/>
      <c r="G1243" s="331"/>
      <c r="I1243" s="331"/>
      <c r="J1243" s="301"/>
      <c r="L1243" s="331"/>
      <c r="M1243" s="301"/>
      <c r="N1243" s="301"/>
    </row>
    <row r="1244" spans="1:14" x14ac:dyDescent="0.25">
      <c r="A1244" s="332"/>
      <c r="B1244" s="301"/>
      <c r="C1244" s="331"/>
      <c r="D1244" s="301"/>
      <c r="G1244" s="331"/>
      <c r="I1244" s="331"/>
      <c r="J1244" s="301"/>
      <c r="L1244" s="331"/>
      <c r="M1244" s="301"/>
      <c r="N1244" s="301"/>
    </row>
    <row r="1245" spans="1:14" x14ac:dyDescent="0.25">
      <c r="A1245" s="332"/>
      <c r="B1245" s="301"/>
      <c r="C1245" s="331"/>
      <c r="D1245" s="301"/>
      <c r="G1245" s="331"/>
      <c r="I1245" s="331"/>
      <c r="J1245" s="301"/>
      <c r="L1245" s="331"/>
      <c r="M1245" s="301"/>
      <c r="N1245" s="301"/>
    </row>
    <row r="1246" spans="1:14" x14ac:dyDescent="0.25">
      <c r="A1246" s="332"/>
      <c r="B1246" s="301"/>
      <c r="C1246" s="331"/>
      <c r="D1246" s="301"/>
      <c r="G1246" s="331"/>
      <c r="I1246" s="331"/>
      <c r="J1246" s="301"/>
      <c r="L1246" s="331"/>
      <c r="M1246" s="301"/>
      <c r="N1246" s="301"/>
    </row>
    <row r="1247" spans="1:14" x14ac:dyDescent="0.25">
      <c r="A1247" s="332"/>
      <c r="B1247" s="301"/>
      <c r="C1247" s="331"/>
      <c r="D1247" s="301"/>
      <c r="G1247" s="331"/>
      <c r="I1247" s="331"/>
      <c r="J1247" s="301"/>
      <c r="L1247" s="331"/>
      <c r="M1247" s="301"/>
      <c r="N1247" s="301"/>
    </row>
    <row r="1248" spans="1:14" x14ac:dyDescent="0.25">
      <c r="A1248" s="332"/>
      <c r="B1248" s="301"/>
      <c r="C1248" s="331"/>
      <c r="D1248" s="301"/>
      <c r="G1248" s="331"/>
      <c r="I1248" s="331"/>
      <c r="J1248" s="301"/>
      <c r="L1248" s="331"/>
      <c r="M1248" s="301"/>
      <c r="N1248" s="301"/>
    </row>
    <row r="1249" spans="1:14" x14ac:dyDescent="0.25">
      <c r="A1249" s="333"/>
      <c r="B1249" s="334"/>
      <c r="C1249" s="335"/>
      <c r="D1249" s="334"/>
      <c r="E1249" s="335"/>
      <c r="F1249" s="84"/>
      <c r="G1249" s="335"/>
      <c r="H1249" s="84"/>
      <c r="I1249" s="335"/>
      <c r="J1249" s="334"/>
      <c r="K1249" s="84"/>
      <c r="L1249" s="335"/>
      <c r="M1249" s="334"/>
      <c r="N1249" s="334"/>
    </row>
    <row r="1251" spans="1:14" ht="21" x14ac:dyDescent="0.35">
      <c r="A1251" s="599" t="s">
        <v>1639</v>
      </c>
      <c r="B1251" s="599"/>
      <c r="C1251" s="599"/>
      <c r="D1251" s="599"/>
      <c r="E1251" s="599"/>
      <c r="F1251" s="599"/>
      <c r="G1251" s="599"/>
      <c r="H1251" s="599"/>
      <c r="I1251" s="599"/>
      <c r="J1251" s="599"/>
      <c r="K1251" s="599"/>
      <c r="L1251" s="328"/>
      <c r="M1251" s="328"/>
    </row>
    <row r="1252" spans="1:14" ht="18.75" x14ac:dyDescent="0.3">
      <c r="A1252" s="289" t="s">
        <v>2623</v>
      </c>
      <c r="B1252" s="289"/>
    </row>
    <row r="1254" spans="1:14" ht="15" customHeight="1" x14ac:dyDescent="0.25">
      <c r="A1254" s="600" t="s">
        <v>1641</v>
      </c>
      <c r="B1254" s="600"/>
      <c r="C1254" s="601" t="s">
        <v>1642</v>
      </c>
      <c r="D1254" s="602"/>
      <c r="E1254" s="601" t="s">
        <v>1643</v>
      </c>
      <c r="F1254" s="605"/>
      <c r="G1254" s="314"/>
      <c r="H1254" s="607" t="s">
        <v>1644</v>
      </c>
      <c r="I1254" s="609"/>
      <c r="J1254" s="609"/>
      <c r="K1254" s="601" t="s">
        <v>1645</v>
      </c>
      <c r="L1254" s="612" t="s">
        <v>1646</v>
      </c>
      <c r="M1254" s="613"/>
      <c r="N1254" s="616" t="s">
        <v>1647</v>
      </c>
    </row>
    <row r="1255" spans="1:14" x14ac:dyDescent="0.25">
      <c r="A1255" s="600"/>
      <c r="B1255" s="600"/>
      <c r="C1255" s="603"/>
      <c r="D1255" s="604"/>
      <c r="E1255" s="603"/>
      <c r="F1255" s="606"/>
      <c r="G1255" s="623" t="s">
        <v>1648</v>
      </c>
      <c r="H1255" s="616"/>
      <c r="I1255" s="601" t="s">
        <v>1649</v>
      </c>
      <c r="J1255" s="616"/>
      <c r="K1255" s="603"/>
      <c r="L1255" s="614"/>
      <c r="M1255" s="615"/>
      <c r="N1255" s="616"/>
    </row>
    <row r="1256" spans="1:14" x14ac:dyDescent="0.25">
      <c r="A1256" s="329"/>
      <c r="B1256" s="330"/>
      <c r="C1256" s="329"/>
      <c r="D1256" s="330"/>
      <c r="G1256" s="331"/>
      <c r="H1256" s="298"/>
      <c r="I1256" s="329"/>
      <c r="J1256" s="330"/>
      <c r="K1256" s="298"/>
      <c r="L1256" s="329"/>
      <c r="M1256" s="330"/>
      <c r="N1256" s="301"/>
    </row>
    <row r="1257" spans="1:14" x14ac:dyDescent="0.25">
      <c r="A1257" s="332" t="s">
        <v>1650</v>
      </c>
      <c r="B1257" s="301"/>
      <c r="C1257" s="331"/>
      <c r="D1257" s="301"/>
      <c r="G1257" s="331"/>
      <c r="I1257" s="331"/>
      <c r="J1257" s="301"/>
      <c r="L1257" s="331"/>
      <c r="M1257" s="301"/>
      <c r="N1257" s="301"/>
    </row>
    <row r="1258" spans="1:14" x14ac:dyDescent="0.25">
      <c r="A1258" s="332"/>
      <c r="B1258" s="301"/>
      <c r="C1258" s="331"/>
      <c r="D1258" s="301"/>
      <c r="G1258" s="331"/>
      <c r="I1258" s="331"/>
      <c r="J1258" s="301"/>
      <c r="L1258" s="331"/>
      <c r="M1258" s="301"/>
      <c r="N1258" s="301"/>
    </row>
    <row r="1259" spans="1:14" x14ac:dyDescent="0.25">
      <c r="A1259" s="332"/>
      <c r="B1259" s="301"/>
      <c r="C1259" s="331"/>
      <c r="D1259" s="301"/>
      <c r="G1259" s="331"/>
      <c r="I1259" s="331"/>
      <c r="J1259" s="301"/>
      <c r="L1259" s="331"/>
      <c r="M1259" s="301"/>
      <c r="N1259" s="301"/>
    </row>
    <row r="1260" spans="1:14" x14ac:dyDescent="0.25">
      <c r="A1260" s="332"/>
      <c r="B1260" s="301"/>
      <c r="C1260" s="331"/>
      <c r="D1260" s="301"/>
      <c r="G1260" s="331"/>
      <c r="I1260" s="331"/>
      <c r="J1260" s="301"/>
      <c r="L1260" s="331"/>
      <c r="M1260" s="301"/>
      <c r="N1260" s="301"/>
    </row>
    <row r="1261" spans="1:14" x14ac:dyDescent="0.25">
      <c r="A1261" s="332"/>
      <c r="B1261" s="301"/>
      <c r="C1261" s="331"/>
      <c r="D1261" s="301"/>
      <c r="G1261" s="331"/>
      <c r="I1261" s="331"/>
      <c r="J1261" s="301"/>
      <c r="L1261" s="331"/>
      <c r="M1261" s="301"/>
      <c r="N1261" s="301"/>
    </row>
    <row r="1262" spans="1:14" x14ac:dyDescent="0.25">
      <c r="A1262" s="332"/>
      <c r="B1262" s="301"/>
      <c r="C1262" s="331"/>
      <c r="D1262" s="301"/>
      <c r="G1262" s="331"/>
      <c r="I1262" s="331"/>
      <c r="J1262" s="301"/>
      <c r="L1262" s="331"/>
      <c r="M1262" s="301"/>
      <c r="N1262" s="301"/>
    </row>
    <row r="1263" spans="1:14" x14ac:dyDescent="0.25">
      <c r="A1263" s="332"/>
      <c r="B1263" s="301"/>
      <c r="C1263" s="331"/>
      <c r="D1263" s="301"/>
      <c r="G1263" s="331"/>
      <c r="I1263" s="331"/>
      <c r="J1263" s="301"/>
      <c r="L1263" s="331"/>
      <c r="M1263" s="301"/>
      <c r="N1263" s="301"/>
    </row>
    <row r="1264" spans="1:14" x14ac:dyDescent="0.25">
      <c r="A1264" s="333"/>
      <c r="B1264" s="334"/>
      <c r="C1264" s="335"/>
      <c r="D1264" s="334"/>
      <c r="E1264" s="335"/>
      <c r="F1264" s="84"/>
      <c r="G1264" s="335"/>
      <c r="H1264" s="84"/>
      <c r="I1264" s="335"/>
      <c r="J1264" s="334"/>
      <c r="K1264" s="84"/>
      <c r="L1264" s="335"/>
      <c r="M1264" s="334"/>
      <c r="N1264" s="334"/>
    </row>
    <row r="1266" spans="1:14" ht="21" x14ac:dyDescent="0.35">
      <c r="A1266" s="599" t="s">
        <v>1639</v>
      </c>
      <c r="B1266" s="599"/>
      <c r="C1266" s="599"/>
      <c r="D1266" s="599"/>
      <c r="E1266" s="599"/>
      <c r="F1266" s="599"/>
      <c r="G1266" s="599"/>
      <c r="H1266" s="599"/>
      <c r="I1266" s="599"/>
      <c r="J1266" s="599"/>
      <c r="K1266" s="599"/>
      <c r="L1266" s="328"/>
      <c r="M1266" s="328"/>
    </row>
    <row r="1267" spans="1:14" ht="18.75" x14ac:dyDescent="0.3">
      <c r="A1267" s="289" t="s">
        <v>2921</v>
      </c>
      <c r="B1267" s="289"/>
    </row>
    <row r="1269" spans="1:14" ht="15" customHeight="1" x14ac:dyDescent="0.25">
      <c r="A1269" s="600" t="s">
        <v>1641</v>
      </c>
      <c r="B1269" s="600"/>
      <c r="C1269" s="601" t="s">
        <v>1642</v>
      </c>
      <c r="D1269" s="602"/>
      <c r="E1269" s="601" t="s">
        <v>1643</v>
      </c>
      <c r="F1269" s="605"/>
      <c r="G1269" s="314"/>
      <c r="H1269" s="607" t="s">
        <v>1644</v>
      </c>
      <c r="I1269" s="609"/>
      <c r="J1269" s="609"/>
      <c r="K1269" s="601" t="s">
        <v>1645</v>
      </c>
      <c r="L1269" s="612" t="s">
        <v>1646</v>
      </c>
      <c r="M1269" s="613"/>
      <c r="N1269" s="616" t="s">
        <v>1647</v>
      </c>
    </row>
    <row r="1270" spans="1:14" x14ac:dyDescent="0.25">
      <c r="A1270" s="600"/>
      <c r="B1270" s="600"/>
      <c r="C1270" s="603"/>
      <c r="D1270" s="604"/>
      <c r="E1270" s="603"/>
      <c r="F1270" s="606"/>
      <c r="G1270" s="623" t="s">
        <v>1648</v>
      </c>
      <c r="H1270" s="616"/>
      <c r="I1270" s="601" t="s">
        <v>1649</v>
      </c>
      <c r="J1270" s="616"/>
      <c r="K1270" s="603"/>
      <c r="L1270" s="614"/>
      <c r="M1270" s="615"/>
      <c r="N1270" s="616"/>
    </row>
    <row r="1271" spans="1:14" x14ac:dyDescent="0.25">
      <c r="A1271" s="329"/>
      <c r="B1271" s="330"/>
      <c r="C1271" s="329"/>
      <c r="D1271" s="330"/>
      <c r="G1271" s="331"/>
      <c r="H1271" s="298"/>
      <c r="I1271" s="329"/>
      <c r="J1271" s="330"/>
      <c r="K1271" s="298"/>
      <c r="L1271" s="329"/>
      <c r="M1271" s="330"/>
      <c r="N1271" s="301"/>
    </row>
    <row r="1272" spans="1:14" x14ac:dyDescent="0.25">
      <c r="A1272" s="332" t="s">
        <v>1650</v>
      </c>
      <c r="B1272" s="301"/>
      <c r="C1272" s="331"/>
      <c r="D1272" s="301"/>
      <c r="G1272" s="331"/>
      <c r="I1272" s="331"/>
      <c r="J1272" s="301"/>
      <c r="L1272" s="331"/>
      <c r="M1272" s="301"/>
      <c r="N1272" s="301"/>
    </row>
    <row r="1273" spans="1:14" x14ac:dyDescent="0.25">
      <c r="A1273" s="332"/>
      <c r="B1273" s="301"/>
      <c r="C1273" s="331"/>
      <c r="D1273" s="301"/>
      <c r="G1273" s="331"/>
      <c r="I1273" s="331"/>
      <c r="J1273" s="301"/>
      <c r="L1273" s="331"/>
      <c r="M1273" s="301"/>
      <c r="N1273" s="301"/>
    </row>
    <row r="1274" spans="1:14" x14ac:dyDescent="0.25">
      <c r="A1274" s="332"/>
      <c r="B1274" s="301"/>
      <c r="C1274" s="331"/>
      <c r="D1274" s="301"/>
      <c r="G1274" s="331"/>
      <c r="I1274" s="331"/>
      <c r="J1274" s="301"/>
      <c r="L1274" s="331"/>
      <c r="M1274" s="301"/>
      <c r="N1274" s="301"/>
    </row>
    <row r="1275" spans="1:14" x14ac:dyDescent="0.25">
      <c r="A1275" s="332"/>
      <c r="B1275" s="301"/>
      <c r="C1275" s="331"/>
      <c r="D1275" s="301"/>
      <c r="G1275" s="331"/>
      <c r="I1275" s="331"/>
      <c r="J1275" s="301"/>
      <c r="L1275" s="331"/>
      <c r="M1275" s="301"/>
      <c r="N1275" s="301"/>
    </row>
    <row r="1276" spans="1:14" x14ac:dyDescent="0.25">
      <c r="A1276" s="332"/>
      <c r="B1276" s="301"/>
      <c r="C1276" s="331"/>
      <c r="D1276" s="301"/>
      <c r="G1276" s="331"/>
      <c r="I1276" s="331"/>
      <c r="J1276" s="301"/>
      <c r="L1276" s="331"/>
      <c r="M1276" s="301"/>
      <c r="N1276" s="301"/>
    </row>
    <row r="1277" spans="1:14" x14ac:dyDescent="0.25">
      <c r="A1277" s="332"/>
      <c r="B1277" s="301"/>
      <c r="C1277" s="331"/>
      <c r="D1277" s="301"/>
      <c r="G1277" s="331"/>
      <c r="I1277" s="331"/>
      <c r="J1277" s="301"/>
      <c r="L1277" s="331"/>
      <c r="M1277" s="301"/>
      <c r="N1277" s="301"/>
    </row>
    <row r="1278" spans="1:14" x14ac:dyDescent="0.25">
      <c r="A1278" s="332"/>
      <c r="B1278" s="301"/>
      <c r="C1278" s="331"/>
      <c r="D1278" s="301"/>
      <c r="G1278" s="331"/>
      <c r="I1278" s="331"/>
      <c r="J1278" s="301"/>
      <c r="L1278" s="331"/>
      <c r="M1278" s="301"/>
      <c r="N1278" s="301"/>
    </row>
    <row r="1279" spans="1:14" x14ac:dyDescent="0.25">
      <c r="A1279" s="333"/>
      <c r="B1279" s="334"/>
      <c r="C1279" s="335"/>
      <c r="D1279" s="334"/>
      <c r="E1279" s="335"/>
      <c r="F1279" s="84"/>
      <c r="G1279" s="335"/>
      <c r="H1279" s="84"/>
      <c r="I1279" s="335"/>
      <c r="J1279" s="334"/>
      <c r="K1279" s="84"/>
      <c r="L1279" s="335"/>
      <c r="M1279" s="334"/>
      <c r="N1279" s="334"/>
    </row>
    <row r="1281" spans="1:14" ht="21" x14ac:dyDescent="0.35">
      <c r="A1281" s="599" t="s">
        <v>1639</v>
      </c>
      <c r="B1281" s="599"/>
      <c r="C1281" s="599"/>
      <c r="D1281" s="599"/>
      <c r="E1281" s="599"/>
      <c r="F1281" s="599"/>
      <c r="G1281" s="599"/>
      <c r="H1281" s="599"/>
      <c r="I1281" s="599"/>
      <c r="J1281" s="599"/>
      <c r="K1281" s="599"/>
      <c r="L1281" s="328"/>
      <c r="M1281" s="328"/>
    </row>
    <row r="1282" spans="1:14" ht="18.75" x14ac:dyDescent="0.3">
      <c r="A1282" s="289" t="s">
        <v>2922</v>
      </c>
      <c r="B1282" s="289"/>
    </row>
    <row r="1284" spans="1:14" ht="15" customHeight="1" x14ac:dyDescent="0.25">
      <c r="A1284" s="600" t="s">
        <v>1641</v>
      </c>
      <c r="B1284" s="600"/>
      <c r="C1284" s="601" t="s">
        <v>1642</v>
      </c>
      <c r="D1284" s="602"/>
      <c r="E1284" s="601" t="s">
        <v>1643</v>
      </c>
      <c r="F1284" s="605"/>
      <c r="G1284" s="314"/>
      <c r="H1284" s="607" t="s">
        <v>1644</v>
      </c>
      <c r="I1284" s="609"/>
      <c r="J1284" s="609"/>
      <c r="K1284" s="601" t="s">
        <v>1645</v>
      </c>
      <c r="L1284" s="612" t="s">
        <v>1646</v>
      </c>
      <c r="M1284" s="613"/>
      <c r="N1284" s="616" t="s">
        <v>1647</v>
      </c>
    </row>
    <row r="1285" spans="1:14" x14ac:dyDescent="0.25">
      <c r="A1285" s="600"/>
      <c r="B1285" s="600"/>
      <c r="C1285" s="603"/>
      <c r="D1285" s="604"/>
      <c r="E1285" s="603"/>
      <c r="F1285" s="606"/>
      <c r="G1285" s="623" t="s">
        <v>1648</v>
      </c>
      <c r="H1285" s="616"/>
      <c r="I1285" s="601" t="s">
        <v>1649</v>
      </c>
      <c r="J1285" s="616"/>
      <c r="K1285" s="603"/>
      <c r="L1285" s="614"/>
      <c r="M1285" s="615"/>
      <c r="N1285" s="616"/>
    </row>
    <row r="1286" spans="1:14" x14ac:dyDescent="0.25">
      <c r="A1286" s="329"/>
      <c r="B1286" s="330"/>
      <c r="C1286" s="329"/>
      <c r="D1286" s="330"/>
      <c r="G1286" s="331"/>
      <c r="H1286" s="298"/>
      <c r="I1286" s="329"/>
      <c r="J1286" s="330"/>
      <c r="K1286" s="298"/>
      <c r="L1286" s="329"/>
      <c r="M1286" s="330"/>
      <c r="N1286" s="301"/>
    </row>
    <row r="1287" spans="1:14" x14ac:dyDescent="0.25">
      <c r="A1287" s="332" t="s">
        <v>1650</v>
      </c>
      <c r="B1287" s="301"/>
      <c r="C1287" s="331"/>
      <c r="D1287" s="301"/>
      <c r="G1287" s="331"/>
      <c r="I1287" s="331"/>
      <c r="J1287" s="301"/>
      <c r="L1287" s="331"/>
      <c r="M1287" s="301"/>
      <c r="N1287" s="301"/>
    </row>
    <row r="1288" spans="1:14" x14ac:dyDescent="0.25">
      <c r="A1288" s="332"/>
      <c r="B1288" s="301"/>
      <c r="C1288" s="331"/>
      <c r="D1288" s="301"/>
      <c r="G1288" s="331"/>
      <c r="I1288" s="331"/>
      <c r="J1288" s="301"/>
      <c r="L1288" s="331"/>
      <c r="M1288" s="301"/>
      <c r="N1288" s="301"/>
    </row>
    <row r="1289" spans="1:14" x14ac:dyDescent="0.25">
      <c r="A1289" s="332"/>
      <c r="B1289" s="301"/>
      <c r="C1289" s="331"/>
      <c r="D1289" s="301"/>
      <c r="G1289" s="331"/>
      <c r="I1289" s="331"/>
      <c r="J1289" s="301"/>
      <c r="L1289" s="331"/>
      <c r="M1289" s="301"/>
      <c r="N1289" s="301"/>
    </row>
    <row r="1290" spans="1:14" x14ac:dyDescent="0.25">
      <c r="A1290" s="332"/>
      <c r="B1290" s="301"/>
      <c r="C1290" s="331"/>
      <c r="D1290" s="301"/>
      <c r="G1290" s="331"/>
      <c r="I1290" s="331"/>
      <c r="J1290" s="301"/>
      <c r="L1290" s="331"/>
      <c r="M1290" s="301"/>
      <c r="N1290" s="301"/>
    </row>
    <row r="1291" spans="1:14" x14ac:dyDescent="0.25">
      <c r="A1291" s="332"/>
      <c r="B1291" s="301"/>
      <c r="C1291" s="331"/>
      <c r="D1291" s="301"/>
      <c r="G1291" s="331"/>
      <c r="I1291" s="331"/>
      <c r="J1291" s="301"/>
      <c r="L1291" s="331"/>
      <c r="M1291" s="301"/>
      <c r="N1291" s="301"/>
    </row>
    <row r="1292" spans="1:14" x14ac:dyDescent="0.25">
      <c r="A1292" s="332"/>
      <c r="B1292" s="301"/>
      <c r="C1292" s="331"/>
      <c r="D1292" s="301"/>
      <c r="G1292" s="331"/>
      <c r="I1292" s="331"/>
      <c r="J1292" s="301"/>
      <c r="L1292" s="331"/>
      <c r="M1292" s="301"/>
      <c r="N1292" s="301"/>
    </row>
    <row r="1293" spans="1:14" x14ac:dyDescent="0.25">
      <c r="A1293" s="332"/>
      <c r="B1293" s="301"/>
      <c r="C1293" s="331"/>
      <c r="D1293" s="301"/>
      <c r="G1293" s="331"/>
      <c r="I1293" s="331"/>
      <c r="J1293" s="301"/>
      <c r="L1293" s="331"/>
      <c r="M1293" s="301"/>
      <c r="N1293" s="301"/>
    </row>
    <row r="1294" spans="1:14" x14ac:dyDescent="0.25">
      <c r="A1294" s="333"/>
      <c r="B1294" s="334"/>
      <c r="C1294" s="335"/>
      <c r="D1294" s="334"/>
      <c r="E1294" s="335"/>
      <c r="F1294" s="84"/>
      <c r="G1294" s="335"/>
      <c r="H1294" s="84"/>
      <c r="I1294" s="335"/>
      <c r="J1294" s="334"/>
      <c r="K1294" s="84"/>
      <c r="L1294" s="335"/>
      <c r="M1294" s="334"/>
      <c r="N1294" s="334"/>
    </row>
  </sheetData>
  <mergeCells count="368">
    <mergeCell ref="A1266:K1266"/>
    <mergeCell ref="A1269:B1270"/>
    <mergeCell ref="C1269:D1270"/>
    <mergeCell ref="E1269:F1270"/>
    <mergeCell ref="H1269:J1269"/>
    <mergeCell ref="K1269:K1270"/>
    <mergeCell ref="L1269:M1270"/>
    <mergeCell ref="N1284:N1285"/>
    <mergeCell ref="G1285:H1285"/>
    <mergeCell ref="I1285:J1285"/>
    <mergeCell ref="N1269:N1270"/>
    <mergeCell ref="G1270:H1270"/>
    <mergeCell ref="I1270:J1270"/>
    <mergeCell ref="A1281:K1281"/>
    <mergeCell ref="A1284:B1285"/>
    <mergeCell ref="C1284:D1285"/>
    <mergeCell ref="E1284:F1285"/>
    <mergeCell ref="H1284:J1284"/>
    <mergeCell ref="K1284:K1285"/>
    <mergeCell ref="L1284:M1285"/>
    <mergeCell ref="A1251:K1251"/>
    <mergeCell ref="A1254:B1255"/>
    <mergeCell ref="C1254:D1255"/>
    <mergeCell ref="E1254:F1255"/>
    <mergeCell ref="H1254:J1254"/>
    <mergeCell ref="K1254:K1255"/>
    <mergeCell ref="L1254:M1255"/>
    <mergeCell ref="N1254:N1255"/>
    <mergeCell ref="G1255:H1255"/>
    <mergeCell ref="I1255:J1255"/>
    <mergeCell ref="A1236:K1236"/>
    <mergeCell ref="A1239:B1240"/>
    <mergeCell ref="C1239:D1240"/>
    <mergeCell ref="E1239:F1240"/>
    <mergeCell ref="H1239:J1239"/>
    <mergeCell ref="K1239:K1240"/>
    <mergeCell ref="L1239:M1240"/>
    <mergeCell ref="N1239:N1240"/>
    <mergeCell ref="G1240:H1240"/>
    <mergeCell ref="I1240:J1240"/>
    <mergeCell ref="A1220:K1220"/>
    <mergeCell ref="A1223:B1224"/>
    <mergeCell ref="C1223:D1224"/>
    <mergeCell ref="E1223:F1224"/>
    <mergeCell ref="H1223:J1223"/>
    <mergeCell ref="K1223:K1224"/>
    <mergeCell ref="L1223:M1224"/>
    <mergeCell ref="N1223:N1224"/>
    <mergeCell ref="G1224:H1224"/>
    <mergeCell ref="I1224:J1224"/>
    <mergeCell ref="A1160:K1160"/>
    <mergeCell ref="A1163:B1164"/>
    <mergeCell ref="C1163:D1164"/>
    <mergeCell ref="E1163:F1164"/>
    <mergeCell ref="H1163:J1163"/>
    <mergeCell ref="K1163:K1164"/>
    <mergeCell ref="L1163:M1164"/>
    <mergeCell ref="N1163:N1164"/>
    <mergeCell ref="G1164:H1164"/>
    <mergeCell ref="I1164:J1164"/>
    <mergeCell ref="A1145:K1145"/>
    <mergeCell ref="A1148:B1149"/>
    <mergeCell ref="C1148:D1149"/>
    <mergeCell ref="E1148:F1149"/>
    <mergeCell ref="H1148:J1148"/>
    <mergeCell ref="K1148:K1149"/>
    <mergeCell ref="L1148:M1149"/>
    <mergeCell ref="N1148:N1149"/>
    <mergeCell ref="G1149:H1149"/>
    <mergeCell ref="I1149:J1149"/>
    <mergeCell ref="A1130:K1130"/>
    <mergeCell ref="A1133:B1134"/>
    <mergeCell ref="C1133:D1134"/>
    <mergeCell ref="E1133:F1134"/>
    <mergeCell ref="H1133:J1133"/>
    <mergeCell ref="K1133:K1134"/>
    <mergeCell ref="L1133:M1134"/>
    <mergeCell ref="N1133:N1134"/>
    <mergeCell ref="G1134:H1134"/>
    <mergeCell ref="I1134:J1134"/>
    <mergeCell ref="A1115:K1115"/>
    <mergeCell ref="A1118:B1119"/>
    <mergeCell ref="C1118:D1119"/>
    <mergeCell ref="E1118:F1119"/>
    <mergeCell ref="H1118:J1118"/>
    <mergeCell ref="K1118:K1119"/>
    <mergeCell ref="N1118:N1119"/>
    <mergeCell ref="G1119:H1119"/>
    <mergeCell ref="I1119:J1119"/>
    <mergeCell ref="A1100:K1100"/>
    <mergeCell ref="A1103:B1104"/>
    <mergeCell ref="C1103:D1104"/>
    <mergeCell ref="E1103:F1104"/>
    <mergeCell ref="H1103:J1103"/>
    <mergeCell ref="K1103:K1104"/>
    <mergeCell ref="L1103:M1104"/>
    <mergeCell ref="N1103:N1104"/>
    <mergeCell ref="G1104:H1104"/>
    <mergeCell ref="I1104:J1104"/>
    <mergeCell ref="A1085:K1085"/>
    <mergeCell ref="A1088:B1089"/>
    <mergeCell ref="C1088:D1089"/>
    <mergeCell ref="E1088:F1089"/>
    <mergeCell ref="H1088:J1088"/>
    <mergeCell ref="K1088:K1089"/>
    <mergeCell ref="L1088:M1089"/>
    <mergeCell ref="N1088:N1089"/>
    <mergeCell ref="G1089:H1089"/>
    <mergeCell ref="I1089:J1089"/>
    <mergeCell ref="A1070:K1070"/>
    <mergeCell ref="A1073:B1074"/>
    <mergeCell ref="C1073:D1074"/>
    <mergeCell ref="E1073:F1074"/>
    <mergeCell ref="H1073:J1073"/>
    <mergeCell ref="K1073:K1074"/>
    <mergeCell ref="L1073:M1074"/>
    <mergeCell ref="N1073:N1074"/>
    <mergeCell ref="G1074:H1074"/>
    <mergeCell ref="I1074:J1074"/>
    <mergeCell ref="A1055:K1055"/>
    <mergeCell ref="A1058:B1059"/>
    <mergeCell ref="C1058:D1059"/>
    <mergeCell ref="E1058:F1059"/>
    <mergeCell ref="H1058:J1058"/>
    <mergeCell ref="K1058:K1059"/>
    <mergeCell ref="L1058:M1059"/>
    <mergeCell ref="N1058:N1059"/>
    <mergeCell ref="G1059:H1059"/>
    <mergeCell ref="I1059:J1059"/>
    <mergeCell ref="A1040:N1040"/>
    <mergeCell ref="A1043:B1044"/>
    <mergeCell ref="C1043:D1044"/>
    <mergeCell ref="E1043:F1044"/>
    <mergeCell ref="H1043:J1043"/>
    <mergeCell ref="K1043:K1044"/>
    <mergeCell ref="L1043:M1044"/>
    <mergeCell ref="N1043:N1044"/>
    <mergeCell ref="G1044:H1044"/>
    <mergeCell ref="I1044:J1044"/>
    <mergeCell ref="A1008:N1008"/>
    <mergeCell ref="A1011:B1012"/>
    <mergeCell ref="C1011:D1012"/>
    <mergeCell ref="E1011:F1012"/>
    <mergeCell ref="H1011:J1011"/>
    <mergeCell ref="K1011:K1012"/>
    <mergeCell ref="L1011:M1012"/>
    <mergeCell ref="N1011:N1012"/>
    <mergeCell ref="G1012:H1012"/>
    <mergeCell ref="I1012:J1012"/>
    <mergeCell ref="A992:N992"/>
    <mergeCell ref="A995:B996"/>
    <mergeCell ref="C995:D996"/>
    <mergeCell ref="E995:F996"/>
    <mergeCell ref="H995:J995"/>
    <mergeCell ref="K995:K996"/>
    <mergeCell ref="L995:M996"/>
    <mergeCell ref="N995:N996"/>
    <mergeCell ref="G996:H996"/>
    <mergeCell ref="I996:J996"/>
    <mergeCell ref="A974:N974"/>
    <mergeCell ref="A977:B978"/>
    <mergeCell ref="C977:D978"/>
    <mergeCell ref="E977:F978"/>
    <mergeCell ref="H977:J977"/>
    <mergeCell ref="K977:K978"/>
    <mergeCell ref="L977:M978"/>
    <mergeCell ref="N977:N978"/>
    <mergeCell ref="G978:H978"/>
    <mergeCell ref="I978:J978"/>
    <mergeCell ref="A954:N954"/>
    <mergeCell ref="A957:B958"/>
    <mergeCell ref="C957:D958"/>
    <mergeCell ref="E957:F958"/>
    <mergeCell ref="H957:J957"/>
    <mergeCell ref="K957:K958"/>
    <mergeCell ref="L957:M958"/>
    <mergeCell ref="N957:N958"/>
    <mergeCell ref="G958:H958"/>
    <mergeCell ref="I958:J958"/>
    <mergeCell ref="A926:N926"/>
    <mergeCell ref="A929:B930"/>
    <mergeCell ref="C929:D930"/>
    <mergeCell ref="E929:F930"/>
    <mergeCell ref="H929:J929"/>
    <mergeCell ref="K929:K930"/>
    <mergeCell ref="L929:M930"/>
    <mergeCell ref="N929:N930"/>
    <mergeCell ref="G930:H930"/>
    <mergeCell ref="I930:J930"/>
    <mergeCell ref="A897:N897"/>
    <mergeCell ref="A900:B901"/>
    <mergeCell ref="C900:D901"/>
    <mergeCell ref="E900:F901"/>
    <mergeCell ref="G900:J900"/>
    <mergeCell ref="K900:K901"/>
    <mergeCell ref="L900:M901"/>
    <mergeCell ref="N900:N901"/>
    <mergeCell ref="G901:H901"/>
    <mergeCell ref="I901:J901"/>
    <mergeCell ref="A847:K847"/>
    <mergeCell ref="A850:B851"/>
    <mergeCell ref="C850:D851"/>
    <mergeCell ref="E850:F851"/>
    <mergeCell ref="G850:J850"/>
    <mergeCell ref="K850:K851"/>
    <mergeCell ref="L850:M851"/>
    <mergeCell ref="N850:N851"/>
    <mergeCell ref="G851:H851"/>
    <mergeCell ref="I851:J851"/>
    <mergeCell ref="A831:N831"/>
    <mergeCell ref="A834:B835"/>
    <mergeCell ref="C834:D835"/>
    <mergeCell ref="E834:F835"/>
    <mergeCell ref="G834:J834"/>
    <mergeCell ref="K834:K835"/>
    <mergeCell ref="L834:M835"/>
    <mergeCell ref="N834:N835"/>
    <mergeCell ref="G835:H835"/>
    <mergeCell ref="I835:J835"/>
    <mergeCell ref="A777:N777"/>
    <mergeCell ref="A780:B781"/>
    <mergeCell ref="C780:D781"/>
    <mergeCell ref="E780:F781"/>
    <mergeCell ref="G780:J780"/>
    <mergeCell ref="K780:K781"/>
    <mergeCell ref="L780:M781"/>
    <mergeCell ref="N780:N781"/>
    <mergeCell ref="G781:H781"/>
    <mergeCell ref="I781:J781"/>
    <mergeCell ref="A627:K627"/>
    <mergeCell ref="A630:B631"/>
    <mergeCell ref="C630:D631"/>
    <mergeCell ref="E630:F631"/>
    <mergeCell ref="H630:J630"/>
    <mergeCell ref="K630:K631"/>
    <mergeCell ref="L630:M631"/>
    <mergeCell ref="N630:N631"/>
    <mergeCell ref="G631:H631"/>
    <mergeCell ref="I631:J631"/>
    <mergeCell ref="A612:K612"/>
    <mergeCell ref="A615:B616"/>
    <mergeCell ref="C615:D616"/>
    <mergeCell ref="E615:F616"/>
    <mergeCell ref="G615:J615"/>
    <mergeCell ref="K615:K616"/>
    <mergeCell ref="L615:M616"/>
    <mergeCell ref="N615:N616"/>
    <mergeCell ref="G616:H616"/>
    <mergeCell ref="I616:J616"/>
    <mergeCell ref="I547:J547"/>
    <mergeCell ref="A597:K597"/>
    <mergeCell ref="A600:B601"/>
    <mergeCell ref="C600:D601"/>
    <mergeCell ref="E600:F601"/>
    <mergeCell ref="G600:J600"/>
    <mergeCell ref="K600:K601"/>
    <mergeCell ref="A518:B518"/>
    <mergeCell ref="A543:N543"/>
    <mergeCell ref="A546:B547"/>
    <mergeCell ref="C546:D547"/>
    <mergeCell ref="E546:F547"/>
    <mergeCell ref="G546:J546"/>
    <mergeCell ref="K546:K547"/>
    <mergeCell ref="L546:M547"/>
    <mergeCell ref="N546:N547"/>
    <mergeCell ref="G547:H547"/>
    <mergeCell ref="L600:M601"/>
    <mergeCell ref="N600:N601"/>
    <mergeCell ref="G601:H601"/>
    <mergeCell ref="I601:J601"/>
    <mergeCell ref="A515:B516"/>
    <mergeCell ref="C515:D516"/>
    <mergeCell ref="E515:F516"/>
    <mergeCell ref="G515:J515"/>
    <mergeCell ref="K515:K516"/>
    <mergeCell ref="L515:M516"/>
    <mergeCell ref="N515:N516"/>
    <mergeCell ref="G516:H516"/>
    <mergeCell ref="I516:J516"/>
    <mergeCell ref="A453:N453"/>
    <mergeCell ref="A456:B457"/>
    <mergeCell ref="C456:D457"/>
    <mergeCell ref="E456:F457"/>
    <mergeCell ref="G456:J456"/>
    <mergeCell ref="K456:K457"/>
    <mergeCell ref="L456:M457"/>
    <mergeCell ref="N456:N457"/>
    <mergeCell ref="A512:N512"/>
    <mergeCell ref="A409:K409"/>
    <mergeCell ref="A412:B413"/>
    <mergeCell ref="C412:D413"/>
    <mergeCell ref="E412:F413"/>
    <mergeCell ref="G412:J412"/>
    <mergeCell ref="K412:K413"/>
    <mergeCell ref="A395:N395"/>
    <mergeCell ref="A398:B399"/>
    <mergeCell ref="C398:D399"/>
    <mergeCell ref="E398:F399"/>
    <mergeCell ref="G398:J398"/>
    <mergeCell ref="K398:K399"/>
    <mergeCell ref="L398:M399"/>
    <mergeCell ref="N398:N399"/>
    <mergeCell ref="L412:M413"/>
    <mergeCell ref="N412:N413"/>
    <mergeCell ref="A348:N348"/>
    <mergeCell ref="A351:B352"/>
    <mergeCell ref="C351:D352"/>
    <mergeCell ref="E351:F352"/>
    <mergeCell ref="H351:J351"/>
    <mergeCell ref="K351:K352"/>
    <mergeCell ref="L351:M352"/>
    <mergeCell ref="N351:N352"/>
    <mergeCell ref="A316:N316"/>
    <mergeCell ref="A319:B320"/>
    <mergeCell ref="C319:D320"/>
    <mergeCell ref="E319:F320"/>
    <mergeCell ref="H319:J319"/>
    <mergeCell ref="K319:K320"/>
    <mergeCell ref="L319:M320"/>
    <mergeCell ref="N319:N320"/>
    <mergeCell ref="A275:B276"/>
    <mergeCell ref="C275:D276"/>
    <mergeCell ref="E275:F276"/>
    <mergeCell ref="H275:J275"/>
    <mergeCell ref="K275:K276"/>
    <mergeCell ref="L275:M276"/>
    <mergeCell ref="N275:N276"/>
    <mergeCell ref="A238:N238"/>
    <mergeCell ref="A241:B242"/>
    <mergeCell ref="C241:D242"/>
    <mergeCell ref="E241:F242"/>
    <mergeCell ref="H241:J241"/>
    <mergeCell ref="K241:K242"/>
    <mergeCell ref="L241:M242"/>
    <mergeCell ref="N241:N242"/>
    <mergeCell ref="A198:N198"/>
    <mergeCell ref="A201:B202"/>
    <mergeCell ref="C201:D202"/>
    <mergeCell ref="E201:F202"/>
    <mergeCell ref="H201:J201"/>
    <mergeCell ref="K201:K202"/>
    <mergeCell ref="L201:M202"/>
    <mergeCell ref="N201:N202"/>
    <mergeCell ref="A272:N272"/>
    <mergeCell ref="A185:B186"/>
    <mergeCell ref="C185:D186"/>
    <mergeCell ref="E185:F186"/>
    <mergeCell ref="H185:J185"/>
    <mergeCell ref="K185:K186"/>
    <mergeCell ref="A131:N131"/>
    <mergeCell ref="A134:B135"/>
    <mergeCell ref="C134:D135"/>
    <mergeCell ref="E134:F135"/>
    <mergeCell ref="H134:J134"/>
    <mergeCell ref="K134:K135"/>
    <mergeCell ref="L134:M135"/>
    <mergeCell ref="N134:N135"/>
    <mergeCell ref="L185:M186"/>
    <mergeCell ref="N185:N186"/>
    <mergeCell ref="A2:N2"/>
    <mergeCell ref="A5:B6"/>
    <mergeCell ref="C5:D6"/>
    <mergeCell ref="E5:F6"/>
    <mergeCell ref="H5:J5"/>
    <mergeCell ref="K5:K6"/>
    <mergeCell ref="L5:M6"/>
    <mergeCell ref="N5:N6"/>
    <mergeCell ref="A182:K182"/>
  </mergeCells>
  <pageMargins left="0.70866141732283472" right="0.70866141732283472" top="0.74803149606299213" bottom="0.74803149606299213" header="0.31496062992125984" footer="0.31496062992125984"/>
  <pageSetup paperSize="5" scale="8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755"/>
  <sheetViews>
    <sheetView view="pageBreakPreview" topLeftCell="A734" zoomScale="90" zoomScaleNormal="85" zoomScaleSheetLayoutView="90" workbookViewId="0">
      <selection sqref="A1:O1"/>
    </sheetView>
  </sheetViews>
  <sheetFormatPr defaultRowHeight="15" x14ac:dyDescent="0.25"/>
  <cols>
    <col min="1" max="1" width="4" customWidth="1"/>
    <col min="2" max="2" width="20.7109375" customWidth="1"/>
    <col min="3" max="3" width="3.42578125" customWidth="1"/>
    <col min="4" max="4" width="22.85546875" customWidth="1"/>
    <col min="5" max="5" width="3.7109375" customWidth="1"/>
    <col min="6" max="6" width="20.5703125" customWidth="1"/>
    <col min="7" max="7" width="3.7109375" customWidth="1"/>
    <col min="8" max="8" width="22" customWidth="1"/>
    <col min="9" max="9" width="3.42578125" customWidth="1"/>
    <col min="10" max="10" width="21.28515625" customWidth="1"/>
    <col min="11" max="11" width="22.7109375" customWidth="1"/>
    <col min="12" max="12" width="3.5703125" customWidth="1"/>
    <col min="13" max="13" width="18.42578125" customWidth="1"/>
    <col min="14" max="14" width="16.5703125" customWidth="1"/>
  </cols>
  <sheetData>
    <row r="1" spans="1:14" ht="21" customHeight="1" x14ac:dyDescent="0.35">
      <c r="A1" s="599" t="s">
        <v>1639</v>
      </c>
      <c r="B1" s="599"/>
      <c r="C1" s="599"/>
      <c r="D1" s="599"/>
      <c r="E1" s="599"/>
      <c r="F1" s="599"/>
      <c r="G1" s="599"/>
      <c r="H1" s="599"/>
      <c r="I1" s="599"/>
      <c r="J1" s="599"/>
      <c r="K1" s="599"/>
      <c r="L1" s="328"/>
      <c r="M1" s="328"/>
    </row>
    <row r="2" spans="1:14" ht="18.75" x14ac:dyDescent="0.3">
      <c r="A2" s="289" t="s">
        <v>2923</v>
      </c>
      <c r="B2" s="289"/>
    </row>
    <row r="4" spans="1:14" ht="15" customHeight="1" x14ac:dyDescent="0.25">
      <c r="A4" s="600" t="s">
        <v>1641</v>
      </c>
      <c r="B4" s="600"/>
      <c r="C4" s="601" t="s">
        <v>1642</v>
      </c>
      <c r="D4" s="602"/>
      <c r="E4" s="601" t="s">
        <v>1643</v>
      </c>
      <c r="F4" s="602"/>
      <c r="G4" s="314"/>
      <c r="H4" s="618" t="s">
        <v>1644</v>
      </c>
      <c r="I4" s="618"/>
      <c r="J4" s="619"/>
      <c r="K4" s="610" t="s">
        <v>1645</v>
      </c>
      <c r="L4" s="612" t="s">
        <v>1646</v>
      </c>
      <c r="M4" s="613"/>
      <c r="N4" s="610" t="s">
        <v>1647</v>
      </c>
    </row>
    <row r="5" spans="1:14" x14ac:dyDescent="0.25">
      <c r="A5" s="600"/>
      <c r="B5" s="600"/>
      <c r="C5" s="603"/>
      <c r="D5" s="604"/>
      <c r="E5" s="603"/>
      <c r="F5" s="604"/>
      <c r="G5" s="623" t="s">
        <v>1648</v>
      </c>
      <c r="H5" s="616"/>
      <c r="I5" s="623" t="s">
        <v>1649</v>
      </c>
      <c r="J5" s="616"/>
      <c r="K5" s="611"/>
      <c r="L5" s="614"/>
      <c r="M5" s="615"/>
      <c r="N5" s="611"/>
    </row>
    <row r="6" spans="1:14" x14ac:dyDescent="0.25">
      <c r="A6" s="384"/>
      <c r="B6" s="385"/>
      <c r="C6" s="384"/>
      <c r="D6" s="385"/>
      <c r="E6" s="386"/>
      <c r="F6" s="386"/>
      <c r="G6" s="387"/>
      <c r="H6" s="386"/>
      <c r="I6" s="384"/>
      <c r="J6" s="385"/>
      <c r="K6" s="385"/>
      <c r="L6" s="329"/>
      <c r="M6" s="330"/>
      <c r="N6" s="385"/>
    </row>
    <row r="7" spans="1:14" ht="45" x14ac:dyDescent="0.25">
      <c r="A7" s="362" t="s">
        <v>1650</v>
      </c>
      <c r="B7" s="388" t="s">
        <v>2924</v>
      </c>
      <c r="C7" s="362"/>
      <c r="D7" s="389"/>
      <c r="E7" s="365"/>
      <c r="F7" s="365"/>
      <c r="G7" s="362" t="s">
        <v>1650</v>
      </c>
      <c r="H7" s="365" t="s">
        <v>1648</v>
      </c>
      <c r="I7" s="362" t="s">
        <v>1844</v>
      </c>
      <c r="J7" s="389" t="s">
        <v>1649</v>
      </c>
      <c r="K7" s="388" t="s">
        <v>2925</v>
      </c>
      <c r="L7" s="331"/>
      <c r="M7" s="301"/>
      <c r="N7" s="389" t="s">
        <v>2926</v>
      </c>
    </row>
    <row r="8" spans="1:14" x14ac:dyDescent="0.25">
      <c r="A8" s="362"/>
      <c r="B8" s="388"/>
      <c r="C8" s="362"/>
      <c r="D8" s="389"/>
      <c r="E8" s="365"/>
      <c r="F8" s="365"/>
      <c r="G8" s="362"/>
      <c r="H8" s="365"/>
      <c r="I8" s="362"/>
      <c r="J8" s="389"/>
      <c r="K8" s="388"/>
      <c r="L8" s="331"/>
      <c r="M8" s="301"/>
      <c r="N8" s="389"/>
    </row>
    <row r="9" spans="1:14" ht="60" x14ac:dyDescent="0.25">
      <c r="A9" s="362" t="s">
        <v>1656</v>
      </c>
      <c r="B9" s="388" t="s">
        <v>2927</v>
      </c>
      <c r="C9" s="362"/>
      <c r="D9" s="389"/>
      <c r="E9" s="365"/>
      <c r="F9" s="365"/>
      <c r="G9" s="362" t="s">
        <v>1656</v>
      </c>
      <c r="H9" s="365" t="s">
        <v>2928</v>
      </c>
      <c r="I9" s="362"/>
      <c r="J9" s="389"/>
      <c r="K9" s="388" t="s">
        <v>2929</v>
      </c>
      <c r="L9" s="331"/>
      <c r="M9" s="301"/>
      <c r="N9" s="389" t="s">
        <v>2930</v>
      </c>
    </row>
    <row r="10" spans="1:14" x14ac:dyDescent="0.25">
      <c r="A10" s="362"/>
      <c r="B10" s="388"/>
      <c r="C10" s="362"/>
      <c r="D10" s="389"/>
      <c r="E10" s="365"/>
      <c r="F10" s="365"/>
      <c r="G10" s="362"/>
      <c r="H10" s="365"/>
      <c r="I10" s="362"/>
      <c r="J10" s="389"/>
      <c r="K10" s="388"/>
      <c r="L10" s="331"/>
      <c r="M10" s="301"/>
      <c r="N10" s="389"/>
    </row>
    <row r="11" spans="1:14" ht="90" x14ac:dyDescent="0.25">
      <c r="A11" s="362" t="s">
        <v>1659</v>
      </c>
      <c r="B11" s="388" t="s">
        <v>2931</v>
      </c>
      <c r="C11" s="362"/>
      <c r="D11" s="389"/>
      <c r="E11" s="365"/>
      <c r="F11" s="365"/>
      <c r="G11" s="362" t="s">
        <v>1659</v>
      </c>
      <c r="H11" s="365" t="s">
        <v>1648</v>
      </c>
      <c r="I11" s="362"/>
      <c r="J11" s="389"/>
      <c r="K11" s="388" t="s">
        <v>2932</v>
      </c>
      <c r="L11" s="331"/>
      <c r="M11" s="301"/>
      <c r="N11" s="389" t="s">
        <v>2926</v>
      </c>
    </row>
    <row r="12" spans="1:14" x14ac:dyDescent="0.25">
      <c r="A12" s="362"/>
      <c r="B12" s="388"/>
      <c r="C12" s="362"/>
      <c r="D12" s="389"/>
      <c r="E12" s="365"/>
      <c r="F12" s="365"/>
      <c r="G12" s="362"/>
      <c r="H12" s="365"/>
      <c r="I12" s="362"/>
      <c r="J12" s="389"/>
      <c r="K12" s="350"/>
      <c r="L12" s="331"/>
      <c r="M12" s="301"/>
      <c r="N12" s="389"/>
    </row>
    <row r="13" spans="1:14" ht="120" x14ac:dyDescent="0.25">
      <c r="A13" s="362" t="s">
        <v>1662</v>
      </c>
      <c r="B13" s="388" t="s">
        <v>2933</v>
      </c>
      <c r="C13" s="362"/>
      <c r="D13" s="389"/>
      <c r="E13" s="365"/>
      <c r="F13" s="365"/>
      <c r="G13" s="362" t="s">
        <v>1662</v>
      </c>
      <c r="H13" s="365" t="s">
        <v>1648</v>
      </c>
      <c r="I13" s="362"/>
      <c r="J13" s="389"/>
      <c r="K13" s="350" t="s">
        <v>2934</v>
      </c>
      <c r="L13" s="348"/>
      <c r="M13" s="388"/>
      <c r="N13" s="389" t="s">
        <v>2935</v>
      </c>
    </row>
    <row r="14" spans="1:14" x14ac:dyDescent="0.25">
      <c r="A14" s="362"/>
      <c r="B14" s="388"/>
      <c r="C14" s="362"/>
      <c r="D14" s="389"/>
      <c r="E14" s="365"/>
      <c r="F14" s="365"/>
      <c r="G14" s="362"/>
      <c r="H14" s="365"/>
      <c r="I14" s="362"/>
      <c r="J14" s="389"/>
      <c r="K14" s="350"/>
      <c r="L14" s="348"/>
      <c r="M14" s="388"/>
      <c r="N14" s="389"/>
    </row>
    <row r="15" spans="1:14" ht="105" x14ac:dyDescent="0.25">
      <c r="A15" s="362" t="s">
        <v>1665</v>
      </c>
      <c r="B15" s="388" t="s">
        <v>2936</v>
      </c>
      <c r="C15" s="362"/>
      <c r="D15" s="389"/>
      <c r="E15" s="365"/>
      <c r="F15" s="365"/>
      <c r="G15" s="362" t="s">
        <v>1665</v>
      </c>
      <c r="H15" s="365" t="s">
        <v>2937</v>
      </c>
      <c r="I15" s="362"/>
      <c r="J15" s="389"/>
      <c r="K15" s="350" t="s">
        <v>2938</v>
      </c>
      <c r="L15" s="348"/>
      <c r="M15" s="388"/>
      <c r="N15" s="389" t="s">
        <v>2939</v>
      </c>
    </row>
    <row r="16" spans="1:14" x14ac:dyDescent="0.25">
      <c r="A16" s="362"/>
      <c r="B16" s="388"/>
      <c r="C16" s="362"/>
      <c r="D16" s="389"/>
      <c r="E16" s="365"/>
      <c r="F16" s="365"/>
      <c r="G16" s="362"/>
      <c r="H16" s="365"/>
      <c r="I16" s="362"/>
      <c r="J16" s="389"/>
      <c r="K16" s="350"/>
      <c r="L16" s="348"/>
      <c r="M16" s="388"/>
      <c r="N16" s="389"/>
    </row>
    <row r="17" spans="1:14" ht="75" x14ac:dyDescent="0.25">
      <c r="A17" s="362" t="s">
        <v>1667</v>
      </c>
      <c r="B17" s="388" t="s">
        <v>2940</v>
      </c>
      <c r="C17" s="362"/>
      <c r="D17" s="389"/>
      <c r="E17" s="365"/>
      <c r="F17" s="365"/>
      <c r="G17" s="362" t="s">
        <v>1667</v>
      </c>
      <c r="H17" s="365" t="s">
        <v>1648</v>
      </c>
      <c r="I17" s="362"/>
      <c r="J17" s="389"/>
      <c r="K17" s="350" t="s">
        <v>2941</v>
      </c>
      <c r="L17" s="348"/>
      <c r="M17" s="388"/>
      <c r="N17" s="389" t="s">
        <v>2942</v>
      </c>
    </row>
    <row r="18" spans="1:14" x14ac:dyDescent="0.25">
      <c r="A18" s="362"/>
      <c r="B18" s="388"/>
      <c r="C18" s="362"/>
      <c r="D18" s="389"/>
      <c r="E18" s="365"/>
      <c r="F18" s="365"/>
      <c r="G18" s="362"/>
      <c r="H18" s="365"/>
      <c r="I18" s="362"/>
      <c r="J18" s="389"/>
      <c r="K18" s="350"/>
      <c r="L18" s="348"/>
      <c r="M18" s="388"/>
      <c r="N18" s="389"/>
    </row>
    <row r="19" spans="1:14" ht="165" x14ac:dyDescent="0.25">
      <c r="A19" s="362" t="s">
        <v>1670</v>
      </c>
      <c r="B19" s="388" t="s">
        <v>2943</v>
      </c>
      <c r="C19" s="362"/>
      <c r="D19" s="389"/>
      <c r="E19" s="365"/>
      <c r="F19" s="365"/>
      <c r="G19" s="362" t="s">
        <v>1670</v>
      </c>
      <c r="H19" s="365" t="s">
        <v>2928</v>
      </c>
      <c r="I19" s="362"/>
      <c r="J19" s="389"/>
      <c r="K19" s="350" t="s">
        <v>2944</v>
      </c>
      <c r="L19" s="348"/>
      <c r="M19" s="388"/>
      <c r="N19" s="389" t="s">
        <v>2945</v>
      </c>
    </row>
    <row r="20" spans="1:14" x14ac:dyDescent="0.25">
      <c r="A20" s="362"/>
      <c r="B20" s="388"/>
      <c r="C20" s="362"/>
      <c r="D20" s="389"/>
      <c r="E20" s="365"/>
      <c r="F20" s="365"/>
      <c r="G20" s="362"/>
      <c r="H20" s="365"/>
      <c r="I20" s="362"/>
      <c r="J20" s="389"/>
      <c r="K20" s="350"/>
      <c r="L20" s="348"/>
      <c r="M20" s="388"/>
      <c r="N20" s="389"/>
    </row>
    <row r="21" spans="1:14" ht="90" x14ac:dyDescent="0.25">
      <c r="A21" s="362" t="s">
        <v>1672</v>
      </c>
      <c r="B21" s="388" t="s">
        <v>2946</v>
      </c>
      <c r="C21" s="362"/>
      <c r="D21" s="389"/>
      <c r="E21" s="365"/>
      <c r="F21" s="365"/>
      <c r="G21" s="362"/>
      <c r="H21" s="365"/>
      <c r="I21" s="362" t="s">
        <v>1656</v>
      </c>
      <c r="J21" s="389" t="s">
        <v>1649</v>
      </c>
      <c r="K21" s="350" t="s">
        <v>2947</v>
      </c>
      <c r="L21" s="348"/>
      <c r="M21" s="388"/>
      <c r="N21" s="389" t="s">
        <v>2948</v>
      </c>
    </row>
    <row r="22" spans="1:14" x14ac:dyDescent="0.25">
      <c r="A22" s="362"/>
      <c r="B22" s="388"/>
      <c r="C22" s="362"/>
      <c r="D22" s="389"/>
      <c r="E22" s="365"/>
      <c r="F22" s="365"/>
      <c r="G22" s="362"/>
      <c r="H22" s="365"/>
      <c r="I22" s="362"/>
      <c r="J22" s="389"/>
      <c r="K22" s="350"/>
      <c r="L22" s="348"/>
      <c r="M22" s="388"/>
      <c r="N22" s="389"/>
    </row>
    <row r="23" spans="1:14" ht="105" x14ac:dyDescent="0.25">
      <c r="A23" s="362" t="s">
        <v>1675</v>
      </c>
      <c r="B23" s="388" t="s">
        <v>2949</v>
      </c>
      <c r="C23" s="362"/>
      <c r="D23" s="389"/>
      <c r="E23" s="365"/>
      <c r="F23" s="365"/>
      <c r="G23" s="362" t="s">
        <v>1672</v>
      </c>
      <c r="H23" s="365" t="s">
        <v>1648</v>
      </c>
      <c r="I23" s="362"/>
      <c r="J23" s="389"/>
      <c r="K23" s="350"/>
      <c r="L23" s="348"/>
      <c r="M23" s="388"/>
      <c r="N23" s="389"/>
    </row>
    <row r="24" spans="1:14" x14ac:dyDescent="0.25">
      <c r="A24" s="362"/>
      <c r="B24" s="388"/>
      <c r="C24" s="362"/>
      <c r="D24" s="389"/>
      <c r="E24" s="365"/>
      <c r="F24" s="365"/>
      <c r="G24" s="362"/>
      <c r="H24" s="365"/>
      <c r="I24" s="362"/>
      <c r="J24" s="389"/>
      <c r="K24" s="350"/>
      <c r="L24" s="348"/>
      <c r="M24" s="388"/>
      <c r="N24" s="389"/>
    </row>
    <row r="25" spans="1:14" ht="120" x14ac:dyDescent="0.25">
      <c r="A25" s="362" t="s">
        <v>1678</v>
      </c>
      <c r="B25" s="388" t="s">
        <v>2950</v>
      </c>
      <c r="C25" s="362"/>
      <c r="D25" s="389"/>
      <c r="E25" s="365"/>
      <c r="F25" s="365"/>
      <c r="G25" s="362" t="s">
        <v>1675</v>
      </c>
      <c r="H25" s="365" t="s">
        <v>2928</v>
      </c>
      <c r="I25" s="362"/>
      <c r="J25" s="389"/>
      <c r="K25" s="350" t="s">
        <v>2951</v>
      </c>
      <c r="L25" s="348"/>
      <c r="M25" s="388"/>
      <c r="N25" s="389" t="s">
        <v>2952</v>
      </c>
    </row>
    <row r="26" spans="1:14" x14ac:dyDescent="0.25">
      <c r="A26" s="362"/>
      <c r="B26" s="388"/>
      <c r="C26" s="362"/>
      <c r="D26" s="389"/>
      <c r="E26" s="365"/>
      <c r="F26" s="365"/>
      <c r="G26" s="362"/>
      <c r="H26" s="365"/>
      <c r="I26" s="362"/>
      <c r="J26" s="389"/>
      <c r="K26" s="350"/>
      <c r="L26" s="348"/>
      <c r="M26" s="388"/>
      <c r="N26" s="389"/>
    </row>
    <row r="27" spans="1:14" ht="150" x14ac:dyDescent="0.25">
      <c r="A27" s="362" t="s">
        <v>1681</v>
      </c>
      <c r="B27" s="388" t="s">
        <v>2953</v>
      </c>
      <c r="C27" s="362"/>
      <c r="D27" s="389"/>
      <c r="E27" s="365"/>
      <c r="F27" s="365"/>
      <c r="G27" s="362"/>
      <c r="H27" s="365"/>
      <c r="I27" s="362" t="s">
        <v>2034</v>
      </c>
      <c r="J27" s="389" t="s">
        <v>2070</v>
      </c>
      <c r="K27" s="350" t="s">
        <v>2954</v>
      </c>
      <c r="L27" s="348"/>
      <c r="M27" s="388"/>
      <c r="N27" s="389" t="s">
        <v>2955</v>
      </c>
    </row>
    <row r="28" spans="1:14" x14ac:dyDescent="0.25">
      <c r="A28" s="362"/>
      <c r="B28" s="388"/>
      <c r="C28" s="362"/>
      <c r="D28" s="389"/>
      <c r="E28" s="365"/>
      <c r="F28" s="365"/>
      <c r="G28" s="362"/>
      <c r="H28" s="365"/>
      <c r="I28" s="362"/>
      <c r="J28" s="389"/>
      <c r="K28" s="350"/>
      <c r="L28" s="348"/>
      <c r="M28" s="388"/>
      <c r="N28" s="389"/>
    </row>
    <row r="29" spans="1:14" ht="90" x14ac:dyDescent="0.25">
      <c r="A29" s="362" t="s">
        <v>1684</v>
      </c>
      <c r="B29" s="388" t="s">
        <v>2956</v>
      </c>
      <c r="C29" s="362"/>
      <c r="D29" s="389"/>
      <c r="E29" s="365"/>
      <c r="F29" s="365"/>
      <c r="G29" s="362" t="s">
        <v>1678</v>
      </c>
      <c r="H29" s="365" t="s">
        <v>2928</v>
      </c>
      <c r="I29" s="362"/>
      <c r="J29" s="389"/>
      <c r="K29" s="350" t="s">
        <v>2957</v>
      </c>
      <c r="L29" s="348"/>
      <c r="M29" s="388"/>
      <c r="N29" s="389" t="s">
        <v>2958</v>
      </c>
    </row>
    <row r="30" spans="1:14" x14ac:dyDescent="0.25">
      <c r="A30" s="362"/>
      <c r="B30" s="388"/>
      <c r="C30" s="362"/>
      <c r="D30" s="389"/>
      <c r="E30" s="365"/>
      <c r="F30" s="365"/>
      <c r="G30" s="362"/>
      <c r="H30" s="365"/>
      <c r="I30" s="362"/>
      <c r="J30" s="389"/>
      <c r="K30" s="350"/>
      <c r="L30" s="348"/>
      <c r="M30" s="388"/>
      <c r="N30" s="389"/>
    </row>
    <row r="31" spans="1:14" ht="135" x14ac:dyDescent="0.25">
      <c r="A31" s="362" t="s">
        <v>1686</v>
      </c>
      <c r="B31" s="388" t="s">
        <v>2959</v>
      </c>
      <c r="C31" s="362"/>
      <c r="D31" s="389"/>
      <c r="E31" s="365"/>
      <c r="F31" s="365"/>
      <c r="G31" s="362"/>
      <c r="H31" s="365"/>
      <c r="I31" s="362" t="s">
        <v>1854</v>
      </c>
      <c r="J31" s="389" t="s">
        <v>2070</v>
      </c>
      <c r="K31" s="350" t="s">
        <v>2960</v>
      </c>
      <c r="L31" s="348"/>
      <c r="M31" s="388"/>
      <c r="N31" s="389" t="s">
        <v>2958</v>
      </c>
    </row>
    <row r="32" spans="1:14" x14ac:dyDescent="0.25">
      <c r="A32" s="362"/>
      <c r="B32" s="388"/>
      <c r="C32" s="362"/>
      <c r="D32" s="389"/>
      <c r="E32" s="365"/>
      <c r="F32" s="365"/>
      <c r="G32" s="362"/>
      <c r="H32" s="365"/>
      <c r="I32" s="362"/>
      <c r="J32" s="389"/>
      <c r="K32" s="350"/>
      <c r="L32" s="348"/>
      <c r="M32" s="388"/>
      <c r="N32" s="389"/>
    </row>
    <row r="33" spans="1:14" ht="120" x14ac:dyDescent="0.25">
      <c r="A33" s="362" t="s">
        <v>2961</v>
      </c>
      <c r="B33" s="388" t="s">
        <v>2962</v>
      </c>
      <c r="C33" s="362"/>
      <c r="D33" s="389"/>
      <c r="E33" s="365"/>
      <c r="F33" s="365"/>
      <c r="G33" s="362"/>
      <c r="H33" s="365"/>
      <c r="I33" s="362" t="s">
        <v>1665</v>
      </c>
      <c r="J33" s="389" t="s">
        <v>1649</v>
      </c>
      <c r="K33" s="350" t="s">
        <v>2963</v>
      </c>
      <c r="L33" s="348"/>
      <c r="M33" s="388"/>
      <c r="N33" s="389" t="s">
        <v>2952</v>
      </c>
    </row>
    <row r="34" spans="1:14" x14ac:dyDescent="0.25">
      <c r="A34" s="362"/>
      <c r="B34" s="388"/>
      <c r="C34" s="362"/>
      <c r="D34" s="389"/>
      <c r="E34" s="365"/>
      <c r="F34" s="365"/>
      <c r="G34" s="362"/>
      <c r="H34" s="365"/>
      <c r="I34" s="362"/>
      <c r="J34" s="389"/>
      <c r="K34" s="350"/>
      <c r="L34" s="348"/>
      <c r="M34" s="388"/>
      <c r="N34" s="389"/>
    </row>
    <row r="35" spans="1:14" ht="120" x14ac:dyDescent="0.25">
      <c r="A35" s="362" t="s">
        <v>1692</v>
      </c>
      <c r="B35" s="388" t="s">
        <v>2964</v>
      </c>
      <c r="C35" s="362"/>
      <c r="D35" s="389"/>
      <c r="E35" s="365"/>
      <c r="F35" s="365"/>
      <c r="G35" s="362"/>
      <c r="H35" s="365"/>
      <c r="I35" s="362" t="s">
        <v>1667</v>
      </c>
      <c r="J35" s="389" t="s">
        <v>2070</v>
      </c>
      <c r="K35" s="350" t="s">
        <v>2965</v>
      </c>
      <c r="L35" s="348"/>
      <c r="M35" s="388"/>
      <c r="N35" s="389" t="s">
        <v>2952</v>
      </c>
    </row>
    <row r="36" spans="1:14" x14ac:dyDescent="0.25">
      <c r="A36" s="362"/>
      <c r="B36" s="388"/>
      <c r="C36" s="362"/>
      <c r="D36" s="389"/>
      <c r="E36" s="365"/>
      <c r="F36" s="365"/>
      <c r="G36" s="362"/>
      <c r="H36" s="365"/>
      <c r="I36" s="362"/>
      <c r="J36" s="389"/>
      <c r="K36" s="350"/>
      <c r="L36" s="348"/>
      <c r="M36" s="388"/>
      <c r="N36" s="389"/>
    </row>
    <row r="37" spans="1:14" ht="120" x14ac:dyDescent="0.25">
      <c r="A37" s="362" t="s">
        <v>1695</v>
      </c>
      <c r="B37" s="388" t="s">
        <v>2966</v>
      </c>
      <c r="C37" s="362"/>
      <c r="D37" s="389"/>
      <c r="E37" s="365"/>
      <c r="F37" s="365"/>
      <c r="G37" s="362"/>
      <c r="H37" s="365"/>
      <c r="I37" s="362" t="s">
        <v>1670</v>
      </c>
      <c r="J37" s="389" t="s">
        <v>2070</v>
      </c>
      <c r="K37" s="350" t="s">
        <v>2967</v>
      </c>
      <c r="L37" s="348"/>
      <c r="M37" s="388"/>
      <c r="N37" s="389" t="s">
        <v>2952</v>
      </c>
    </row>
    <row r="38" spans="1:14" x14ac:dyDescent="0.25">
      <c r="A38" s="362"/>
      <c r="B38" s="388"/>
      <c r="C38" s="362"/>
      <c r="D38" s="389"/>
      <c r="E38" s="365"/>
      <c r="F38" s="365"/>
      <c r="G38" s="362"/>
      <c r="H38" s="365"/>
      <c r="I38" s="362"/>
      <c r="J38" s="389"/>
      <c r="K38" s="350"/>
      <c r="L38" s="348"/>
      <c r="M38" s="388"/>
      <c r="N38" s="389"/>
    </row>
    <row r="39" spans="1:14" ht="120" x14ac:dyDescent="0.25">
      <c r="A39" s="362" t="s">
        <v>1698</v>
      </c>
      <c r="B39" s="388" t="s">
        <v>2968</v>
      </c>
      <c r="C39" s="362"/>
      <c r="D39" s="389"/>
      <c r="E39" s="365"/>
      <c r="F39" s="365"/>
      <c r="G39" s="362"/>
      <c r="H39" s="365"/>
      <c r="I39" s="362" t="s">
        <v>1672</v>
      </c>
      <c r="J39" s="389" t="s">
        <v>2070</v>
      </c>
      <c r="K39" s="350" t="s">
        <v>2969</v>
      </c>
      <c r="L39" s="348"/>
      <c r="M39" s="388"/>
      <c r="N39" s="389" t="s">
        <v>2952</v>
      </c>
    </row>
    <row r="40" spans="1:14" x14ac:dyDescent="0.25">
      <c r="A40" s="362"/>
      <c r="B40" s="388"/>
      <c r="C40" s="362"/>
      <c r="D40" s="389"/>
      <c r="E40" s="365"/>
      <c r="F40" s="365"/>
      <c r="G40" s="362"/>
      <c r="H40" s="365"/>
      <c r="I40" s="362"/>
      <c r="J40" s="389"/>
      <c r="K40" s="350"/>
      <c r="L40" s="348"/>
      <c r="M40" s="388"/>
      <c r="N40" s="389"/>
    </row>
    <row r="41" spans="1:14" ht="120" x14ac:dyDescent="0.25">
      <c r="A41" s="362" t="s">
        <v>1701</v>
      </c>
      <c r="B41" s="388" t="s">
        <v>2966</v>
      </c>
      <c r="C41" s="362"/>
      <c r="D41" s="389"/>
      <c r="E41" s="365"/>
      <c r="F41" s="365"/>
      <c r="G41" s="362"/>
      <c r="H41" s="365"/>
      <c r="I41" s="362" t="s">
        <v>1675</v>
      </c>
      <c r="J41" s="389" t="s">
        <v>2070</v>
      </c>
      <c r="K41" s="350" t="s">
        <v>2970</v>
      </c>
      <c r="L41" s="348"/>
      <c r="M41" s="388"/>
      <c r="N41" s="389" t="s">
        <v>2952</v>
      </c>
    </row>
    <row r="42" spans="1:14" x14ac:dyDescent="0.25">
      <c r="A42" s="362"/>
      <c r="B42" s="388"/>
      <c r="C42" s="362"/>
      <c r="D42" s="389"/>
      <c r="E42" s="365"/>
      <c r="F42" s="365"/>
      <c r="G42" s="362"/>
      <c r="H42" s="365"/>
      <c r="I42" s="362"/>
      <c r="J42" s="389"/>
      <c r="K42" s="350"/>
      <c r="L42" s="348"/>
      <c r="M42" s="388"/>
      <c r="N42" s="389"/>
    </row>
    <row r="43" spans="1:14" ht="120" x14ac:dyDescent="0.25">
      <c r="A43" s="362" t="s">
        <v>1704</v>
      </c>
      <c r="B43" s="388" t="s">
        <v>2971</v>
      </c>
      <c r="C43" s="362"/>
      <c r="D43" s="389"/>
      <c r="E43" s="365"/>
      <c r="F43" s="365"/>
      <c r="G43" s="362"/>
      <c r="H43" s="365"/>
      <c r="I43" s="362" t="s">
        <v>2334</v>
      </c>
      <c r="J43" s="389" t="s">
        <v>2070</v>
      </c>
      <c r="K43" s="350" t="s">
        <v>2972</v>
      </c>
      <c r="L43" s="348"/>
      <c r="M43" s="388"/>
      <c r="N43" s="389" t="s">
        <v>2952</v>
      </c>
    </row>
    <row r="44" spans="1:14" x14ac:dyDescent="0.25">
      <c r="A44" s="362"/>
      <c r="B44" s="388"/>
      <c r="C44" s="362"/>
      <c r="D44" s="389"/>
      <c r="E44" s="365"/>
      <c r="F44" s="365"/>
      <c r="G44" s="362"/>
      <c r="H44" s="365"/>
      <c r="I44" s="362"/>
      <c r="J44" s="389"/>
      <c r="K44" s="350"/>
      <c r="L44" s="348"/>
      <c r="M44" s="388"/>
      <c r="N44" s="389"/>
    </row>
    <row r="45" spans="1:14" ht="120" x14ac:dyDescent="0.25">
      <c r="A45" s="362" t="s">
        <v>1707</v>
      </c>
      <c r="B45" s="388" t="s">
        <v>2971</v>
      </c>
      <c r="C45" s="362"/>
      <c r="D45" s="389"/>
      <c r="E45" s="365"/>
      <c r="F45" s="365"/>
      <c r="G45" s="362"/>
      <c r="H45" s="365"/>
      <c r="I45" s="362" t="s">
        <v>2337</v>
      </c>
      <c r="J45" s="389" t="s">
        <v>2070</v>
      </c>
      <c r="K45" s="350" t="s">
        <v>2973</v>
      </c>
      <c r="L45" s="348"/>
      <c r="M45" s="388"/>
      <c r="N45" s="389" t="s">
        <v>2952</v>
      </c>
    </row>
    <row r="46" spans="1:14" x14ac:dyDescent="0.25">
      <c r="A46" s="362"/>
      <c r="B46" s="388"/>
      <c r="C46" s="362"/>
      <c r="D46" s="389"/>
      <c r="E46" s="365"/>
      <c r="F46" s="365"/>
      <c r="G46" s="362"/>
      <c r="H46" s="365"/>
      <c r="I46" s="362"/>
      <c r="J46" s="389"/>
      <c r="K46" s="350"/>
      <c r="L46" s="348"/>
      <c r="M46" s="388"/>
      <c r="N46" s="389"/>
    </row>
    <row r="47" spans="1:14" ht="120" x14ac:dyDescent="0.25">
      <c r="A47" s="362" t="s">
        <v>1709</v>
      </c>
      <c r="B47" s="388" t="s">
        <v>2964</v>
      </c>
      <c r="C47" s="362"/>
      <c r="D47" s="389"/>
      <c r="E47" s="365"/>
      <c r="F47" s="365"/>
      <c r="G47" s="362"/>
      <c r="H47" s="365"/>
      <c r="I47" s="362" t="s">
        <v>2340</v>
      </c>
      <c r="J47" s="389" t="s">
        <v>2070</v>
      </c>
      <c r="K47" s="350" t="s">
        <v>2974</v>
      </c>
      <c r="L47" s="348"/>
      <c r="M47" s="388"/>
      <c r="N47" s="389" t="s">
        <v>2952</v>
      </c>
    </row>
    <row r="48" spans="1:14" x14ac:dyDescent="0.25">
      <c r="A48" s="362"/>
      <c r="B48" s="388"/>
      <c r="C48" s="362"/>
      <c r="D48" s="389"/>
      <c r="E48" s="365"/>
      <c r="F48" s="365"/>
      <c r="G48" s="362"/>
      <c r="H48" s="365"/>
      <c r="I48" s="362"/>
      <c r="J48" s="389"/>
      <c r="K48" s="350"/>
      <c r="L48" s="348"/>
      <c r="M48" s="388"/>
      <c r="N48" s="389"/>
    </row>
    <row r="49" spans="1:14" ht="120" x14ac:dyDescent="0.25">
      <c r="A49" s="362" t="s">
        <v>1712</v>
      </c>
      <c r="B49" s="388" t="s">
        <v>2975</v>
      </c>
      <c r="C49" s="362"/>
      <c r="D49" s="389"/>
      <c r="E49" s="365"/>
      <c r="F49" s="365"/>
      <c r="G49" s="362"/>
      <c r="H49" s="365"/>
      <c r="I49" s="362" t="s">
        <v>1686</v>
      </c>
      <c r="J49" s="389" t="s">
        <v>1649</v>
      </c>
      <c r="K49" s="350" t="s">
        <v>2976</v>
      </c>
      <c r="L49" s="348"/>
      <c r="M49" s="388"/>
      <c r="N49" s="389" t="s">
        <v>2952</v>
      </c>
    </row>
    <row r="50" spans="1:14" x14ac:dyDescent="0.25">
      <c r="A50" s="362"/>
      <c r="B50" s="388"/>
      <c r="C50" s="362"/>
      <c r="D50" s="389"/>
      <c r="E50" s="365"/>
      <c r="F50" s="365"/>
      <c r="G50" s="362"/>
      <c r="H50" s="365"/>
      <c r="I50" s="362"/>
      <c r="J50" s="389"/>
      <c r="K50" s="350"/>
      <c r="L50" s="348"/>
      <c r="M50" s="388"/>
      <c r="N50" s="389"/>
    </row>
    <row r="51" spans="1:14" ht="120" x14ac:dyDescent="0.25">
      <c r="A51" s="362" t="s">
        <v>1715</v>
      </c>
      <c r="B51" s="388" t="s">
        <v>2977</v>
      </c>
      <c r="C51" s="362"/>
      <c r="D51" s="389"/>
      <c r="E51" s="365"/>
      <c r="F51" s="365"/>
      <c r="G51" s="362"/>
      <c r="H51" s="365"/>
      <c r="I51" s="362" t="s">
        <v>1689</v>
      </c>
      <c r="J51" s="389" t="s">
        <v>2070</v>
      </c>
      <c r="K51" s="350" t="s">
        <v>2978</v>
      </c>
      <c r="L51" s="348"/>
      <c r="M51" s="388"/>
      <c r="N51" s="389" t="s">
        <v>2952</v>
      </c>
    </row>
    <row r="52" spans="1:14" x14ac:dyDescent="0.25">
      <c r="A52" s="362"/>
      <c r="B52" s="388"/>
      <c r="C52" s="362"/>
      <c r="D52" s="389"/>
      <c r="E52" s="365"/>
      <c r="F52" s="365"/>
      <c r="G52" s="362"/>
      <c r="H52" s="365"/>
      <c r="I52" s="362"/>
      <c r="J52" s="389"/>
      <c r="K52" s="350"/>
      <c r="L52" s="348"/>
      <c r="M52" s="388"/>
      <c r="N52" s="389"/>
    </row>
    <row r="53" spans="1:14" ht="90" x14ac:dyDescent="0.25">
      <c r="A53" s="362" t="s">
        <v>1717</v>
      </c>
      <c r="B53" s="388" t="s">
        <v>2979</v>
      </c>
      <c r="C53" s="362"/>
      <c r="D53" s="389"/>
      <c r="E53" s="365"/>
      <c r="F53" s="365"/>
      <c r="G53" s="362" t="s">
        <v>1681</v>
      </c>
      <c r="H53" s="365" t="s">
        <v>2928</v>
      </c>
      <c r="I53" s="362"/>
      <c r="J53" s="389"/>
      <c r="K53" s="350" t="s">
        <v>2980</v>
      </c>
      <c r="L53" s="348"/>
      <c r="M53" s="388"/>
      <c r="N53" s="389" t="s">
        <v>2981</v>
      </c>
    </row>
    <row r="54" spans="1:14" x14ac:dyDescent="0.25">
      <c r="A54" s="362"/>
      <c r="B54" s="388"/>
      <c r="C54" s="362"/>
      <c r="D54" s="389"/>
      <c r="E54" s="365"/>
      <c r="F54" s="365"/>
      <c r="G54" s="362"/>
      <c r="H54" s="365"/>
      <c r="I54" s="362"/>
      <c r="J54" s="389"/>
      <c r="K54" s="350"/>
      <c r="L54" s="348"/>
      <c r="M54" s="388"/>
      <c r="N54" s="389"/>
    </row>
    <row r="55" spans="1:14" ht="90" x14ac:dyDescent="0.25">
      <c r="A55" s="362" t="s">
        <v>1720</v>
      </c>
      <c r="B55" s="388" t="s">
        <v>2982</v>
      </c>
      <c r="C55" s="362"/>
      <c r="D55" s="389"/>
      <c r="E55" s="365"/>
      <c r="F55" s="365"/>
      <c r="G55" s="362" t="s">
        <v>2340</v>
      </c>
      <c r="H55" s="365" t="s">
        <v>2928</v>
      </c>
      <c r="I55" s="362"/>
      <c r="J55" s="389"/>
      <c r="K55" s="350" t="s">
        <v>2983</v>
      </c>
      <c r="L55" s="348"/>
      <c r="M55" s="388"/>
      <c r="N55" s="390" t="s">
        <v>2984</v>
      </c>
    </row>
    <row r="56" spans="1:14" x14ac:dyDescent="0.25">
      <c r="A56" s="362"/>
      <c r="B56" s="388"/>
      <c r="C56" s="362"/>
      <c r="D56" s="389"/>
      <c r="E56" s="365"/>
      <c r="F56" s="365"/>
      <c r="G56" s="362"/>
      <c r="H56" s="365"/>
      <c r="I56" s="362"/>
      <c r="J56" s="389"/>
      <c r="K56" s="350"/>
      <c r="L56" s="348"/>
      <c r="M56" s="388"/>
      <c r="N56" s="390"/>
    </row>
    <row r="57" spans="1:14" ht="105" x14ac:dyDescent="0.25">
      <c r="A57" s="362" t="s">
        <v>1723</v>
      </c>
      <c r="B57" s="388" t="s">
        <v>2985</v>
      </c>
      <c r="C57" s="362"/>
      <c r="D57" s="390"/>
      <c r="E57" s="391"/>
      <c r="F57" s="391"/>
      <c r="G57" s="302"/>
      <c r="H57" s="391"/>
      <c r="I57" s="302" t="s">
        <v>1692</v>
      </c>
      <c r="J57" s="300" t="s">
        <v>2986</v>
      </c>
      <c r="K57" s="390" t="s">
        <v>2987</v>
      </c>
      <c r="L57" s="348"/>
      <c r="M57" s="388"/>
      <c r="N57" s="390" t="s">
        <v>1848</v>
      </c>
    </row>
    <row r="58" spans="1:14" x14ac:dyDescent="0.25">
      <c r="A58" s="362"/>
      <c r="B58" s="388"/>
      <c r="C58" s="362"/>
      <c r="D58" s="390"/>
      <c r="E58" s="391"/>
      <c r="F58" s="391"/>
      <c r="G58" s="302"/>
      <c r="H58" s="391"/>
      <c r="I58" s="302"/>
      <c r="J58" s="300"/>
      <c r="K58" s="391"/>
      <c r="L58" s="348"/>
      <c r="M58" s="388"/>
      <c r="N58" s="390"/>
    </row>
    <row r="59" spans="1:14" ht="90" x14ac:dyDescent="0.25">
      <c r="A59" s="362" t="s">
        <v>1726</v>
      </c>
      <c r="B59" s="388" t="s">
        <v>2988</v>
      </c>
      <c r="C59" s="362"/>
      <c r="D59" s="390"/>
      <c r="E59" s="391"/>
      <c r="F59" s="391"/>
      <c r="G59" s="302"/>
      <c r="H59" s="391"/>
      <c r="I59" s="302" t="s">
        <v>1695</v>
      </c>
      <c r="J59" s="300" t="s">
        <v>2986</v>
      </c>
      <c r="K59" s="391" t="s">
        <v>2989</v>
      </c>
      <c r="L59" s="348"/>
      <c r="M59" s="388"/>
      <c r="N59" s="390" t="s">
        <v>1883</v>
      </c>
    </row>
    <row r="60" spans="1:14" x14ac:dyDescent="0.25">
      <c r="A60" s="362"/>
      <c r="B60" s="388"/>
      <c r="C60" s="362"/>
      <c r="D60" s="390"/>
      <c r="E60" s="391"/>
      <c r="F60" s="391"/>
      <c r="G60" s="302"/>
      <c r="H60" s="391"/>
      <c r="I60" s="302"/>
      <c r="J60" s="300"/>
      <c r="K60" s="391"/>
      <c r="L60" s="348"/>
      <c r="M60" s="388"/>
      <c r="N60" s="390"/>
    </row>
    <row r="61" spans="1:14" ht="90" x14ac:dyDescent="0.25">
      <c r="A61" s="302" t="s">
        <v>2990</v>
      </c>
      <c r="B61" s="390" t="s">
        <v>2991</v>
      </c>
      <c r="C61" s="302"/>
      <c r="D61" s="390"/>
      <c r="E61" s="391"/>
      <c r="F61" s="391"/>
      <c r="G61" s="302"/>
      <c r="H61" s="391"/>
      <c r="I61" s="302" t="s">
        <v>1698</v>
      </c>
      <c r="J61" s="300" t="s">
        <v>2070</v>
      </c>
      <c r="K61" s="391" t="s">
        <v>2992</v>
      </c>
      <c r="L61" s="348"/>
      <c r="M61" s="388"/>
      <c r="N61" s="390" t="s">
        <v>2958</v>
      </c>
    </row>
    <row r="62" spans="1:14" x14ac:dyDescent="0.25">
      <c r="A62" s="302"/>
      <c r="B62" s="390"/>
      <c r="C62" s="302"/>
      <c r="D62" s="390"/>
      <c r="E62" s="391"/>
      <c r="F62" s="391"/>
      <c r="G62" s="302"/>
      <c r="H62" s="391"/>
      <c r="I62" s="302"/>
      <c r="J62" s="300"/>
      <c r="K62" s="391"/>
      <c r="L62" s="348"/>
      <c r="M62" s="388"/>
      <c r="N62" s="390"/>
    </row>
    <row r="63" spans="1:14" ht="90" x14ac:dyDescent="0.25">
      <c r="A63" s="302" t="s">
        <v>1734</v>
      </c>
      <c r="B63" s="390" t="s">
        <v>2993</v>
      </c>
      <c r="C63" s="302"/>
      <c r="D63" s="390"/>
      <c r="E63" s="391"/>
      <c r="F63" s="391"/>
      <c r="G63" s="302"/>
      <c r="H63" s="391"/>
      <c r="I63" s="302" t="s">
        <v>1701</v>
      </c>
      <c r="J63" s="300" t="s">
        <v>2986</v>
      </c>
      <c r="K63" s="391" t="s">
        <v>2994</v>
      </c>
      <c r="L63" s="348"/>
      <c r="M63" s="388"/>
      <c r="N63" s="390" t="s">
        <v>1883</v>
      </c>
    </row>
    <row r="64" spans="1:14" x14ac:dyDescent="0.25">
      <c r="A64" s="302"/>
      <c r="B64" s="390"/>
      <c r="C64" s="302"/>
      <c r="D64" s="390"/>
      <c r="E64" s="391"/>
      <c r="F64" s="391"/>
      <c r="G64" s="302"/>
      <c r="H64" s="391"/>
      <c r="I64" s="302"/>
      <c r="J64" s="300"/>
      <c r="K64" s="391"/>
      <c r="L64" s="348"/>
      <c r="M64" s="388"/>
      <c r="N64" s="390"/>
    </row>
    <row r="65" spans="1:14" ht="75" x14ac:dyDescent="0.25">
      <c r="A65" s="302" t="s">
        <v>1736</v>
      </c>
      <c r="B65" s="390" t="s">
        <v>2995</v>
      </c>
      <c r="C65" s="302"/>
      <c r="D65" s="390"/>
      <c r="E65" s="391"/>
      <c r="F65" s="391"/>
      <c r="G65" s="302"/>
      <c r="H65" s="391"/>
      <c r="I65" s="302" t="s">
        <v>1704</v>
      </c>
      <c r="J65" s="300" t="s">
        <v>2070</v>
      </c>
      <c r="K65" s="391" t="s">
        <v>2996</v>
      </c>
      <c r="L65" s="348"/>
      <c r="M65" s="388"/>
      <c r="N65" s="390" t="s">
        <v>2958</v>
      </c>
    </row>
    <row r="66" spans="1:14" x14ac:dyDescent="0.25">
      <c r="A66" s="302"/>
      <c r="B66" s="390"/>
      <c r="C66" s="302"/>
      <c r="D66" s="390"/>
      <c r="E66" s="391"/>
      <c r="F66" s="391"/>
      <c r="G66" s="302"/>
      <c r="H66" s="391"/>
      <c r="I66" s="302"/>
      <c r="J66" s="300"/>
      <c r="K66" s="391"/>
      <c r="L66" s="348"/>
      <c r="M66" s="388"/>
      <c r="N66" s="390"/>
    </row>
    <row r="67" spans="1:14" ht="60" x14ac:dyDescent="0.25">
      <c r="A67" s="302" t="s">
        <v>1738</v>
      </c>
      <c r="B67" s="390" t="s">
        <v>2997</v>
      </c>
      <c r="C67" s="302"/>
      <c r="D67" s="390"/>
      <c r="E67" s="391"/>
      <c r="F67" s="391"/>
      <c r="G67" s="302"/>
      <c r="H67" s="391"/>
      <c r="I67" s="302" t="s">
        <v>1707</v>
      </c>
      <c r="J67" s="300" t="s">
        <v>2070</v>
      </c>
      <c r="K67" s="391" t="s">
        <v>2998</v>
      </c>
      <c r="L67" s="348"/>
      <c r="M67" s="388"/>
      <c r="N67" s="390" t="s">
        <v>2958</v>
      </c>
    </row>
    <row r="68" spans="1:14" x14ac:dyDescent="0.25">
      <c r="A68" s="302"/>
      <c r="B68" s="390"/>
      <c r="C68" s="302"/>
      <c r="D68" s="390"/>
      <c r="E68" s="391"/>
      <c r="F68" s="391"/>
      <c r="G68" s="302"/>
      <c r="H68" s="391"/>
      <c r="I68" s="302"/>
      <c r="J68" s="300"/>
      <c r="K68" s="391"/>
      <c r="L68" s="348"/>
      <c r="M68" s="388"/>
      <c r="N68" s="390"/>
    </row>
    <row r="69" spans="1:14" ht="75" x14ac:dyDescent="0.25">
      <c r="A69" s="302" t="s">
        <v>1741</v>
      </c>
      <c r="B69" s="390" t="s">
        <v>2999</v>
      </c>
      <c r="C69" s="302"/>
      <c r="D69" s="390"/>
      <c r="E69" s="391"/>
      <c r="F69" s="391"/>
      <c r="G69" s="302"/>
      <c r="H69" s="391"/>
      <c r="I69" s="302" t="s">
        <v>1709</v>
      </c>
      <c r="J69" s="300" t="s">
        <v>2070</v>
      </c>
      <c r="K69" s="391" t="s">
        <v>3000</v>
      </c>
      <c r="L69" s="348"/>
      <c r="M69" s="388"/>
      <c r="N69" s="390" t="s">
        <v>2958</v>
      </c>
    </row>
    <row r="70" spans="1:14" x14ac:dyDescent="0.25">
      <c r="A70" s="302"/>
      <c r="B70" s="390"/>
      <c r="C70" s="302"/>
      <c r="D70" s="390"/>
      <c r="E70" s="391"/>
      <c r="F70" s="391"/>
      <c r="G70" s="302"/>
      <c r="H70" s="391"/>
      <c r="I70" s="302"/>
      <c r="J70" s="300"/>
      <c r="K70" s="391"/>
      <c r="L70" s="348"/>
      <c r="M70" s="388"/>
      <c r="N70" s="390"/>
    </row>
    <row r="71" spans="1:14" ht="165" x14ac:dyDescent="0.25">
      <c r="A71" s="302" t="s">
        <v>1744</v>
      </c>
      <c r="B71" s="390" t="s">
        <v>3001</v>
      </c>
      <c r="C71" s="302"/>
      <c r="D71" s="390"/>
      <c r="E71" s="391"/>
      <c r="F71" s="391"/>
      <c r="G71" s="302"/>
      <c r="H71" s="391"/>
      <c r="I71" s="302" t="s">
        <v>1712</v>
      </c>
      <c r="J71" s="300" t="s">
        <v>2070</v>
      </c>
      <c r="K71" s="391" t="s">
        <v>3002</v>
      </c>
      <c r="L71" s="348"/>
      <c r="M71" s="388"/>
      <c r="N71" s="390"/>
    </row>
    <row r="72" spans="1:14" x14ac:dyDescent="0.25">
      <c r="A72" s="302"/>
      <c r="B72" s="390"/>
      <c r="C72" s="302"/>
      <c r="D72" s="390"/>
      <c r="E72" s="391"/>
      <c r="F72" s="391"/>
      <c r="G72" s="302"/>
      <c r="H72" s="391"/>
      <c r="I72" s="302"/>
      <c r="J72" s="300"/>
      <c r="K72" s="391"/>
      <c r="L72" s="348"/>
      <c r="M72" s="388"/>
      <c r="N72" s="390"/>
    </row>
    <row r="73" spans="1:14" ht="60" x14ac:dyDescent="0.25">
      <c r="A73" s="302" t="s">
        <v>1749</v>
      </c>
      <c r="B73" s="390" t="s">
        <v>3003</v>
      </c>
      <c r="C73" s="302"/>
      <c r="D73" s="390"/>
      <c r="E73" s="391"/>
      <c r="F73" s="391"/>
      <c r="G73" s="302" t="s">
        <v>1684</v>
      </c>
      <c r="H73" s="391" t="s">
        <v>2928</v>
      </c>
      <c r="I73" s="302"/>
      <c r="J73" s="300"/>
      <c r="K73" s="391" t="s">
        <v>3004</v>
      </c>
      <c r="L73" s="348"/>
      <c r="M73" s="388"/>
      <c r="N73" s="390" t="s">
        <v>2952</v>
      </c>
    </row>
    <row r="74" spans="1:14" x14ac:dyDescent="0.25">
      <c r="A74" s="302"/>
      <c r="B74" s="390"/>
      <c r="C74" s="302"/>
      <c r="D74" s="390"/>
      <c r="E74" s="391"/>
      <c r="F74" s="391"/>
      <c r="G74" s="302"/>
      <c r="H74" s="391"/>
      <c r="I74" s="302"/>
      <c r="J74" s="300"/>
      <c r="K74" s="391"/>
      <c r="L74" s="348"/>
      <c r="M74" s="388"/>
      <c r="N74" s="390"/>
    </row>
    <row r="75" spans="1:14" ht="60" x14ac:dyDescent="0.25">
      <c r="A75" s="302"/>
      <c r="B75" s="390"/>
      <c r="C75" s="302" t="s">
        <v>1650</v>
      </c>
      <c r="D75" s="390" t="s">
        <v>3005</v>
      </c>
      <c r="E75" s="391"/>
      <c r="F75" s="391"/>
      <c r="G75" s="302" t="s">
        <v>1686</v>
      </c>
      <c r="H75" s="391" t="s">
        <v>2928</v>
      </c>
      <c r="I75" s="302"/>
      <c r="J75" s="390"/>
      <c r="K75" s="391" t="s">
        <v>3006</v>
      </c>
      <c r="L75" s="392"/>
      <c r="M75" s="393"/>
      <c r="N75" s="390" t="s">
        <v>3007</v>
      </c>
    </row>
    <row r="76" spans="1:14" x14ac:dyDescent="0.25">
      <c r="A76" s="302"/>
      <c r="B76" s="390"/>
      <c r="C76" s="302"/>
      <c r="D76" s="390"/>
      <c r="E76" s="391"/>
      <c r="F76" s="391"/>
      <c r="G76" s="302"/>
      <c r="H76" s="391"/>
      <c r="I76" s="302"/>
      <c r="J76" s="390"/>
      <c r="K76" s="391"/>
      <c r="L76" s="348"/>
      <c r="M76" s="388"/>
      <c r="N76" s="389"/>
    </row>
    <row r="77" spans="1:14" ht="75" x14ac:dyDescent="0.25">
      <c r="A77" s="362"/>
      <c r="C77" s="362" t="s">
        <v>1656</v>
      </c>
      <c r="D77" s="388" t="s">
        <v>3008</v>
      </c>
      <c r="E77" s="365"/>
      <c r="F77" s="365"/>
      <c r="G77" s="362" t="s">
        <v>1689</v>
      </c>
      <c r="H77" s="365" t="s">
        <v>2928</v>
      </c>
      <c r="I77" s="362"/>
      <c r="J77" s="389"/>
      <c r="K77" s="388" t="s">
        <v>3009</v>
      </c>
      <c r="L77" s="331"/>
      <c r="M77" s="301"/>
      <c r="N77" s="389" t="s">
        <v>2939</v>
      </c>
    </row>
    <row r="78" spans="1:14" x14ac:dyDescent="0.25">
      <c r="A78" s="362"/>
      <c r="C78" s="362"/>
      <c r="D78" s="388"/>
      <c r="E78" s="365"/>
      <c r="F78" s="365"/>
      <c r="G78" s="362"/>
      <c r="H78" s="365"/>
      <c r="I78" s="362"/>
      <c r="J78" s="389"/>
      <c r="K78" s="350"/>
      <c r="L78" s="331"/>
      <c r="M78" s="301"/>
      <c r="N78" s="389"/>
    </row>
    <row r="79" spans="1:14" ht="105" x14ac:dyDescent="0.25">
      <c r="A79" s="362"/>
      <c r="C79" s="362" t="s">
        <v>1659</v>
      </c>
      <c r="D79" s="388" t="s">
        <v>3010</v>
      </c>
      <c r="E79" s="365"/>
      <c r="F79" s="365"/>
      <c r="G79" s="362"/>
      <c r="H79" s="365"/>
      <c r="I79" s="362" t="s">
        <v>1715</v>
      </c>
      <c r="J79" s="389" t="s">
        <v>2070</v>
      </c>
      <c r="K79" s="350" t="s">
        <v>3011</v>
      </c>
      <c r="L79" s="331"/>
      <c r="M79" s="301"/>
      <c r="N79" s="389" t="s">
        <v>2958</v>
      </c>
    </row>
    <row r="80" spans="1:14" x14ac:dyDescent="0.25">
      <c r="A80" s="362"/>
      <c r="C80" s="362"/>
      <c r="D80" s="388"/>
      <c r="E80" s="365"/>
      <c r="F80" s="365"/>
      <c r="G80" s="362"/>
      <c r="H80" s="365"/>
      <c r="I80" s="362"/>
      <c r="J80" s="389"/>
      <c r="K80" s="350"/>
      <c r="L80" s="331"/>
      <c r="M80" s="301"/>
      <c r="N80" s="389"/>
    </row>
    <row r="81" spans="1:14" ht="105" x14ac:dyDescent="0.25">
      <c r="A81" s="362"/>
      <c r="C81" s="362" t="s">
        <v>1662</v>
      </c>
      <c r="D81" s="388" t="s">
        <v>3012</v>
      </c>
      <c r="E81" s="365"/>
      <c r="F81" s="365"/>
      <c r="G81" s="362"/>
      <c r="H81" s="365"/>
      <c r="I81" s="362" t="s">
        <v>1717</v>
      </c>
      <c r="J81" s="389" t="s">
        <v>2070</v>
      </c>
      <c r="K81" s="350" t="s">
        <v>3011</v>
      </c>
      <c r="L81" s="331"/>
      <c r="M81" s="301"/>
      <c r="N81" s="389" t="s">
        <v>2958</v>
      </c>
    </row>
    <row r="82" spans="1:14" x14ac:dyDescent="0.25">
      <c r="A82" s="362"/>
      <c r="C82" s="362"/>
      <c r="D82" s="388"/>
      <c r="E82" s="365"/>
      <c r="F82" s="365"/>
      <c r="G82" s="362"/>
      <c r="H82" s="365"/>
      <c r="I82" s="362"/>
      <c r="J82" s="389"/>
      <c r="K82" s="350"/>
      <c r="L82" s="331"/>
      <c r="M82" s="301"/>
      <c r="N82" s="389"/>
    </row>
    <row r="83" spans="1:14" ht="75" x14ac:dyDescent="0.25">
      <c r="A83" s="362"/>
      <c r="C83" s="362" t="s">
        <v>1667</v>
      </c>
      <c r="D83" s="388" t="s">
        <v>3013</v>
      </c>
      <c r="E83" s="365"/>
      <c r="F83" s="365"/>
      <c r="G83" s="362" t="s">
        <v>1692</v>
      </c>
      <c r="H83" s="365" t="s">
        <v>2928</v>
      </c>
      <c r="I83" s="362"/>
      <c r="J83" s="389"/>
      <c r="K83" s="350" t="s">
        <v>3014</v>
      </c>
      <c r="L83" s="331"/>
      <c r="M83" s="301"/>
      <c r="N83" s="389" t="s">
        <v>3015</v>
      </c>
    </row>
    <row r="84" spans="1:14" x14ac:dyDescent="0.25">
      <c r="A84" s="362"/>
      <c r="C84" s="362"/>
      <c r="D84" s="388"/>
      <c r="E84" s="365"/>
      <c r="F84" s="365"/>
      <c r="G84" s="362"/>
      <c r="H84" s="365"/>
      <c r="I84" s="362"/>
      <c r="J84" s="389"/>
      <c r="K84" s="350"/>
      <c r="L84" s="331"/>
      <c r="M84" s="301"/>
      <c r="N84" s="389"/>
    </row>
    <row r="85" spans="1:14" ht="75" x14ac:dyDescent="0.25">
      <c r="A85" s="362"/>
      <c r="C85" s="362" t="s">
        <v>1670</v>
      </c>
      <c r="D85" s="388" t="s">
        <v>3016</v>
      </c>
      <c r="E85" s="365"/>
      <c r="F85" s="365"/>
      <c r="G85" s="362" t="s">
        <v>1695</v>
      </c>
      <c r="H85" s="365" t="s">
        <v>2928</v>
      </c>
      <c r="I85" s="362"/>
      <c r="J85" s="389"/>
      <c r="K85" s="350" t="s">
        <v>3014</v>
      </c>
      <c r="L85" s="331"/>
      <c r="M85" s="301"/>
      <c r="N85" s="389" t="s">
        <v>3015</v>
      </c>
    </row>
    <row r="86" spans="1:14" x14ac:dyDescent="0.25">
      <c r="A86" s="362"/>
      <c r="C86" s="362"/>
      <c r="D86" s="388"/>
      <c r="E86" s="365"/>
      <c r="F86" s="365"/>
      <c r="G86" s="362"/>
      <c r="H86" s="365"/>
      <c r="I86" s="362"/>
      <c r="J86" s="389"/>
      <c r="K86" s="350"/>
      <c r="L86" s="331"/>
      <c r="M86" s="301"/>
      <c r="N86" s="389"/>
    </row>
    <row r="87" spans="1:14" ht="105" x14ac:dyDescent="0.25">
      <c r="A87" s="362"/>
      <c r="C87" s="362" t="s">
        <v>1672</v>
      </c>
      <c r="D87" s="388" t="s">
        <v>3017</v>
      </c>
      <c r="E87" s="365"/>
      <c r="F87" s="365"/>
      <c r="G87" s="362" t="s">
        <v>1698</v>
      </c>
      <c r="H87" s="365" t="s">
        <v>2928</v>
      </c>
      <c r="I87" s="362"/>
      <c r="J87" s="389"/>
      <c r="K87" s="350" t="s">
        <v>3018</v>
      </c>
      <c r="L87" s="331"/>
      <c r="M87" s="301"/>
      <c r="N87" s="389" t="s">
        <v>2948</v>
      </c>
    </row>
    <row r="88" spans="1:14" x14ac:dyDescent="0.25">
      <c r="A88" s="362"/>
      <c r="C88" s="362"/>
      <c r="D88" s="388"/>
      <c r="E88" s="365"/>
      <c r="F88" s="365"/>
      <c r="G88" s="362"/>
      <c r="H88" s="365"/>
      <c r="I88" s="362"/>
      <c r="J88" s="389"/>
      <c r="K88" s="350"/>
      <c r="L88" s="331"/>
      <c r="M88" s="301"/>
      <c r="N88" s="389"/>
    </row>
    <row r="89" spans="1:14" ht="150" x14ac:dyDescent="0.25">
      <c r="A89" s="362"/>
      <c r="C89" s="362" t="s">
        <v>1675</v>
      </c>
      <c r="D89" s="388" t="s">
        <v>3019</v>
      </c>
      <c r="E89" s="365"/>
      <c r="F89" s="365"/>
      <c r="G89" s="362" t="s">
        <v>1701</v>
      </c>
      <c r="H89" s="365" t="s">
        <v>3020</v>
      </c>
      <c r="I89" s="362"/>
      <c r="J89" s="389"/>
      <c r="K89" s="350" t="s">
        <v>3021</v>
      </c>
      <c r="L89" s="331"/>
      <c r="M89" s="301"/>
      <c r="N89" s="389" t="s">
        <v>2958</v>
      </c>
    </row>
    <row r="90" spans="1:14" x14ac:dyDescent="0.25">
      <c r="A90" s="362"/>
      <c r="C90" s="362"/>
      <c r="D90" s="388"/>
      <c r="E90" s="365"/>
      <c r="F90" s="365"/>
      <c r="G90" s="362"/>
      <c r="H90" s="365"/>
      <c r="I90" s="362"/>
      <c r="J90" s="389"/>
      <c r="K90" s="350"/>
      <c r="L90" s="331"/>
      <c r="M90" s="301"/>
      <c r="N90" s="389"/>
    </row>
    <row r="91" spans="1:14" ht="45" x14ac:dyDescent="0.25">
      <c r="A91" s="362"/>
      <c r="C91" s="362" t="s">
        <v>1678</v>
      </c>
      <c r="D91" s="388" t="s">
        <v>3022</v>
      </c>
      <c r="E91" s="365"/>
      <c r="F91" s="365"/>
      <c r="G91" s="362"/>
      <c r="H91" s="365"/>
      <c r="I91" s="362" t="s">
        <v>3023</v>
      </c>
      <c r="J91" s="389" t="s">
        <v>2070</v>
      </c>
      <c r="K91" s="350" t="s">
        <v>3024</v>
      </c>
      <c r="L91" s="331"/>
      <c r="M91" s="301"/>
      <c r="N91" s="389" t="s">
        <v>2958</v>
      </c>
    </row>
    <row r="92" spans="1:14" x14ac:dyDescent="0.25">
      <c r="A92" s="362"/>
      <c r="C92" s="362"/>
      <c r="D92" s="388"/>
      <c r="E92" s="365"/>
      <c r="F92" s="365"/>
      <c r="G92" s="362"/>
      <c r="H92" s="365"/>
      <c r="I92" s="362"/>
      <c r="J92" s="389"/>
      <c r="K92" s="350"/>
      <c r="L92" s="331"/>
      <c r="M92" s="301"/>
      <c r="N92" s="389"/>
    </row>
    <row r="93" spans="1:14" ht="60" x14ac:dyDescent="0.25">
      <c r="A93" s="362"/>
      <c r="C93" s="362" t="s">
        <v>1681</v>
      </c>
      <c r="D93" s="388" t="s">
        <v>3025</v>
      </c>
      <c r="E93" s="365"/>
      <c r="F93" s="365"/>
      <c r="G93" s="362"/>
      <c r="H93" s="365"/>
      <c r="I93" s="362" t="s">
        <v>3026</v>
      </c>
      <c r="J93" s="389" t="s">
        <v>1649</v>
      </c>
      <c r="K93" s="350" t="s">
        <v>3027</v>
      </c>
      <c r="L93" s="331"/>
      <c r="M93" s="301"/>
      <c r="N93" s="389" t="s">
        <v>2952</v>
      </c>
    </row>
    <row r="94" spans="1:14" x14ac:dyDescent="0.25">
      <c r="A94" s="362"/>
      <c r="C94" s="362"/>
      <c r="D94" s="388"/>
      <c r="E94" s="365"/>
      <c r="F94" s="365"/>
      <c r="G94" s="362"/>
      <c r="H94" s="365"/>
      <c r="I94" s="362"/>
      <c r="J94" s="389"/>
      <c r="K94" s="350"/>
      <c r="L94" s="331"/>
      <c r="M94" s="301"/>
      <c r="N94" s="389"/>
    </row>
    <row r="95" spans="1:14" ht="60" x14ac:dyDescent="0.25">
      <c r="A95" s="362"/>
      <c r="C95" s="362" t="s">
        <v>2340</v>
      </c>
      <c r="D95" s="388" t="s">
        <v>3028</v>
      </c>
      <c r="E95" s="365"/>
      <c r="F95" s="365"/>
      <c r="G95" s="362"/>
      <c r="H95" s="365"/>
      <c r="I95" s="362" t="s">
        <v>1243</v>
      </c>
      <c r="J95" s="389" t="s">
        <v>2070</v>
      </c>
      <c r="K95" s="350" t="s">
        <v>3029</v>
      </c>
      <c r="L95" s="367"/>
      <c r="M95" s="299"/>
      <c r="N95" s="390" t="s">
        <v>3030</v>
      </c>
    </row>
    <row r="96" spans="1:14" x14ac:dyDescent="0.25">
      <c r="A96" s="362"/>
      <c r="C96" s="362"/>
      <c r="D96" s="388"/>
      <c r="E96" s="365"/>
      <c r="F96" s="365"/>
      <c r="G96" s="362"/>
      <c r="H96" s="365"/>
      <c r="I96" s="362"/>
      <c r="J96" s="389"/>
      <c r="K96" s="350"/>
      <c r="L96" s="367"/>
      <c r="M96" s="299"/>
      <c r="N96" s="390"/>
    </row>
    <row r="97" spans="1:14" ht="90" x14ac:dyDescent="0.25">
      <c r="A97" s="362"/>
      <c r="C97" s="362" t="s">
        <v>1686</v>
      </c>
      <c r="D97" s="388" t="s">
        <v>3031</v>
      </c>
      <c r="E97" s="365"/>
      <c r="F97" s="365"/>
      <c r="G97" s="362"/>
      <c r="H97" s="365"/>
      <c r="I97" s="362" t="s">
        <v>3032</v>
      </c>
      <c r="J97" s="389" t="s">
        <v>2070</v>
      </c>
      <c r="K97" s="350" t="s">
        <v>3033</v>
      </c>
      <c r="L97" s="367"/>
      <c r="M97" s="299"/>
      <c r="N97" s="390" t="s">
        <v>2952</v>
      </c>
    </row>
    <row r="98" spans="1:14" x14ac:dyDescent="0.25">
      <c r="A98" s="362"/>
      <c r="C98" s="362"/>
      <c r="D98" s="388"/>
      <c r="E98" s="365"/>
      <c r="F98" s="365"/>
      <c r="G98" s="362"/>
      <c r="H98" s="365"/>
      <c r="I98" s="362"/>
      <c r="J98" s="389"/>
      <c r="K98" s="350"/>
      <c r="L98" s="367"/>
      <c r="M98" s="299"/>
      <c r="N98" s="390"/>
    </row>
    <row r="99" spans="1:14" ht="60" x14ac:dyDescent="0.25">
      <c r="A99" s="362"/>
      <c r="C99" s="362" t="s">
        <v>1689</v>
      </c>
      <c r="D99" s="388" t="s">
        <v>3034</v>
      </c>
      <c r="E99" s="365"/>
      <c r="F99" s="365"/>
      <c r="G99" s="362" t="s">
        <v>1704</v>
      </c>
      <c r="H99" s="365" t="s">
        <v>2928</v>
      </c>
      <c r="I99" s="362"/>
      <c r="J99" s="389"/>
      <c r="K99" s="350" t="s">
        <v>3035</v>
      </c>
      <c r="L99" s="367"/>
      <c r="M99" s="299"/>
      <c r="N99" s="390" t="s">
        <v>2952</v>
      </c>
    </row>
    <row r="100" spans="1:14" x14ac:dyDescent="0.25">
      <c r="A100" s="362"/>
      <c r="C100" s="362"/>
      <c r="D100" s="388"/>
      <c r="E100" s="365"/>
      <c r="F100" s="365"/>
      <c r="G100" s="362"/>
      <c r="H100" s="365"/>
      <c r="I100" s="362"/>
      <c r="J100" s="389"/>
      <c r="K100" s="350"/>
      <c r="L100" s="367"/>
      <c r="M100" s="299"/>
      <c r="N100" s="390"/>
    </row>
    <row r="101" spans="1:14" ht="45" x14ac:dyDescent="0.25">
      <c r="A101" s="362"/>
      <c r="C101" s="362" t="s">
        <v>1692</v>
      </c>
      <c r="D101" s="388" t="s">
        <v>3034</v>
      </c>
      <c r="E101" s="365"/>
      <c r="F101" s="365"/>
      <c r="G101" s="362"/>
      <c r="H101" s="365"/>
      <c r="I101" s="362" t="s">
        <v>3036</v>
      </c>
      <c r="J101" s="389" t="s">
        <v>2070</v>
      </c>
      <c r="K101" s="350" t="s">
        <v>3037</v>
      </c>
      <c r="L101" s="367"/>
      <c r="M101" s="299"/>
      <c r="N101" s="390" t="s">
        <v>2952</v>
      </c>
    </row>
    <row r="102" spans="1:14" x14ac:dyDescent="0.25">
      <c r="A102" s="362"/>
      <c r="C102" s="362"/>
      <c r="D102" s="388"/>
      <c r="E102" s="365"/>
      <c r="F102" s="365"/>
      <c r="G102" s="362"/>
      <c r="H102" s="365"/>
      <c r="I102" s="362"/>
      <c r="J102" s="389"/>
      <c r="K102" s="350"/>
      <c r="L102" s="367"/>
      <c r="M102" s="299"/>
      <c r="N102" s="390"/>
    </row>
    <row r="103" spans="1:14" ht="60" x14ac:dyDescent="0.25">
      <c r="A103" s="362"/>
      <c r="C103" s="362" t="s">
        <v>1695</v>
      </c>
      <c r="D103" s="388" t="s">
        <v>3038</v>
      </c>
      <c r="E103" s="365"/>
      <c r="F103" s="365"/>
      <c r="G103" s="362" t="s">
        <v>1707</v>
      </c>
      <c r="H103" s="365" t="s">
        <v>2928</v>
      </c>
      <c r="I103" s="362"/>
      <c r="J103" s="389"/>
      <c r="K103" s="350" t="s">
        <v>3039</v>
      </c>
      <c r="L103" s="367"/>
      <c r="M103" s="299"/>
      <c r="N103" s="390" t="s">
        <v>2981</v>
      </c>
    </row>
    <row r="104" spans="1:14" x14ac:dyDescent="0.25">
      <c r="A104" s="362"/>
      <c r="C104" s="362"/>
      <c r="D104" s="388"/>
      <c r="E104" s="365"/>
      <c r="F104" s="365"/>
      <c r="G104" s="362"/>
      <c r="H104" s="365"/>
      <c r="I104" s="362"/>
      <c r="J104" s="389"/>
      <c r="K104" s="350"/>
      <c r="L104" s="367"/>
      <c r="M104" s="299"/>
      <c r="N104" s="390"/>
    </row>
    <row r="105" spans="1:14" ht="45" x14ac:dyDescent="0.25">
      <c r="A105" s="362"/>
      <c r="C105" s="362" t="s">
        <v>1698</v>
      </c>
      <c r="D105" s="388" t="s">
        <v>3040</v>
      </c>
      <c r="E105" s="365"/>
      <c r="F105" s="365"/>
      <c r="G105" s="362" t="s">
        <v>1709</v>
      </c>
      <c r="H105" s="365" t="s">
        <v>2928</v>
      </c>
      <c r="I105" s="362"/>
      <c r="J105" s="389"/>
      <c r="K105" s="350" t="s">
        <v>3041</v>
      </c>
      <c r="L105" s="367"/>
      <c r="M105" s="299"/>
      <c r="N105" s="390" t="s">
        <v>3015</v>
      </c>
    </row>
    <row r="106" spans="1:14" x14ac:dyDescent="0.25">
      <c r="A106" s="362"/>
      <c r="C106" s="362"/>
      <c r="D106" s="388"/>
      <c r="E106" s="365"/>
      <c r="F106" s="365"/>
      <c r="G106" s="362"/>
      <c r="H106" s="365"/>
      <c r="I106" s="362"/>
      <c r="J106" s="389"/>
      <c r="K106" s="350"/>
      <c r="L106" s="367"/>
      <c r="M106" s="299"/>
      <c r="N106" s="390"/>
    </row>
    <row r="107" spans="1:14" ht="30" x14ac:dyDescent="0.25">
      <c r="A107" s="362"/>
      <c r="C107" s="362" t="s">
        <v>1701</v>
      </c>
      <c r="D107" s="388" t="s">
        <v>3042</v>
      </c>
      <c r="E107" s="365"/>
      <c r="F107" s="365"/>
      <c r="G107" s="362"/>
      <c r="H107" s="365"/>
      <c r="I107" s="362" t="s">
        <v>3043</v>
      </c>
      <c r="J107" s="389" t="s">
        <v>2070</v>
      </c>
      <c r="K107" s="350" t="s">
        <v>3044</v>
      </c>
      <c r="L107" s="367"/>
      <c r="M107" s="299" t="s">
        <v>3045</v>
      </c>
      <c r="N107" s="390" t="s">
        <v>2952</v>
      </c>
    </row>
    <row r="108" spans="1:14" x14ac:dyDescent="0.25">
      <c r="A108" s="362"/>
      <c r="C108" s="362"/>
      <c r="D108" s="388"/>
      <c r="E108" s="365"/>
      <c r="F108" s="365"/>
      <c r="G108" s="362"/>
      <c r="H108" s="365"/>
      <c r="I108" s="362"/>
      <c r="J108" s="389"/>
      <c r="K108" s="350"/>
      <c r="L108" s="367"/>
      <c r="M108" s="299"/>
      <c r="N108" s="390"/>
    </row>
    <row r="109" spans="1:14" ht="60" x14ac:dyDescent="0.25">
      <c r="A109" s="362"/>
      <c r="C109" s="362" t="s">
        <v>1704</v>
      </c>
      <c r="D109" s="388" t="s">
        <v>3046</v>
      </c>
      <c r="E109" s="365"/>
      <c r="F109" s="365"/>
      <c r="G109" s="362"/>
      <c r="H109" s="365"/>
      <c r="I109" s="362" t="s">
        <v>3047</v>
      </c>
      <c r="J109" s="389" t="s">
        <v>2070</v>
      </c>
      <c r="K109" s="350" t="s">
        <v>3048</v>
      </c>
      <c r="L109" s="367"/>
      <c r="M109" s="299" t="s">
        <v>3045</v>
      </c>
      <c r="N109" s="390" t="s">
        <v>2958</v>
      </c>
    </row>
    <row r="110" spans="1:14" x14ac:dyDescent="0.25">
      <c r="A110" s="362"/>
      <c r="C110" s="362"/>
      <c r="D110" s="388"/>
      <c r="E110" s="365"/>
      <c r="F110" s="365"/>
      <c r="G110" s="362"/>
      <c r="H110" s="365"/>
      <c r="I110" s="362"/>
      <c r="J110" s="389"/>
      <c r="K110" s="350"/>
      <c r="L110" s="367"/>
      <c r="M110" s="299"/>
      <c r="N110" s="390"/>
    </row>
    <row r="111" spans="1:14" ht="60" x14ac:dyDescent="0.25">
      <c r="A111" s="362"/>
      <c r="C111" s="362" t="s">
        <v>1707</v>
      </c>
      <c r="D111" s="388" t="s">
        <v>3049</v>
      </c>
      <c r="E111" s="365"/>
      <c r="F111" s="365"/>
      <c r="G111" s="362"/>
      <c r="H111" s="365"/>
      <c r="I111" s="362" t="s">
        <v>3050</v>
      </c>
      <c r="J111" s="389" t="s">
        <v>2070</v>
      </c>
      <c r="K111" s="350" t="s">
        <v>3051</v>
      </c>
      <c r="L111" s="367"/>
      <c r="M111" s="299" t="s">
        <v>3052</v>
      </c>
      <c r="N111" s="390"/>
    </row>
    <row r="112" spans="1:14" x14ac:dyDescent="0.25">
      <c r="A112" s="362"/>
      <c r="C112" s="362"/>
      <c r="D112" s="388"/>
      <c r="E112" s="365"/>
      <c r="F112" s="365"/>
      <c r="G112" s="362"/>
      <c r="H112" s="365"/>
      <c r="I112" s="362"/>
      <c r="J112" s="389"/>
      <c r="K112" s="350"/>
      <c r="L112" s="367"/>
      <c r="M112" s="299"/>
      <c r="N112" s="390"/>
    </row>
    <row r="113" spans="1:14" ht="45" x14ac:dyDescent="0.25">
      <c r="A113" s="362"/>
      <c r="C113" s="362" t="s">
        <v>1709</v>
      </c>
      <c r="D113" s="388" t="s">
        <v>3053</v>
      </c>
      <c r="E113" s="365"/>
      <c r="F113" s="365"/>
      <c r="G113" s="362"/>
      <c r="H113" s="365"/>
      <c r="I113" s="362" t="s">
        <v>3054</v>
      </c>
      <c r="J113" s="389" t="s">
        <v>2070</v>
      </c>
      <c r="K113" s="350" t="s">
        <v>3055</v>
      </c>
      <c r="L113" s="367"/>
      <c r="M113" s="299" t="s">
        <v>3052</v>
      </c>
      <c r="N113" s="390" t="s">
        <v>2958</v>
      </c>
    </row>
    <row r="114" spans="1:14" x14ac:dyDescent="0.25">
      <c r="A114" s="362"/>
      <c r="C114" s="362"/>
      <c r="D114" s="388"/>
      <c r="E114" s="365"/>
      <c r="F114" s="365"/>
      <c r="G114" s="362"/>
      <c r="H114" s="365"/>
      <c r="I114" s="362"/>
      <c r="J114" s="389"/>
      <c r="K114" s="350"/>
      <c r="L114" s="367"/>
      <c r="M114" s="299"/>
      <c r="N114" s="390"/>
    </row>
    <row r="115" spans="1:14" ht="30" x14ac:dyDescent="0.25">
      <c r="A115" s="362"/>
      <c r="C115" s="362" t="s">
        <v>1712</v>
      </c>
      <c r="D115" s="388" t="s">
        <v>3056</v>
      </c>
      <c r="E115" s="365"/>
      <c r="F115" s="365"/>
      <c r="G115" s="362"/>
      <c r="H115" s="365"/>
      <c r="I115" s="362" t="s">
        <v>3057</v>
      </c>
      <c r="J115" s="389" t="s">
        <v>2070</v>
      </c>
      <c r="K115" s="350" t="s">
        <v>3055</v>
      </c>
      <c r="L115" s="367"/>
      <c r="M115" s="299" t="s">
        <v>3052</v>
      </c>
      <c r="N115" s="390" t="s">
        <v>2958</v>
      </c>
    </row>
    <row r="116" spans="1:14" x14ac:dyDescent="0.25">
      <c r="A116" s="362"/>
      <c r="C116" s="362"/>
      <c r="D116" s="388"/>
      <c r="E116" s="365"/>
      <c r="F116" s="365"/>
      <c r="G116" s="362"/>
      <c r="H116" s="365"/>
      <c r="I116" s="362"/>
      <c r="J116" s="389"/>
      <c r="K116" s="350"/>
      <c r="L116" s="367"/>
      <c r="M116" s="299"/>
      <c r="N116" s="390"/>
    </row>
    <row r="117" spans="1:14" ht="45" x14ac:dyDescent="0.25">
      <c r="A117" s="362"/>
      <c r="C117" s="362" t="s">
        <v>1715</v>
      </c>
      <c r="D117" s="388" t="s">
        <v>3058</v>
      </c>
      <c r="E117" s="365"/>
      <c r="F117" s="365"/>
      <c r="G117" s="362"/>
      <c r="H117" s="365"/>
      <c r="I117" s="362" t="s">
        <v>3059</v>
      </c>
      <c r="J117" s="389" t="s">
        <v>2070</v>
      </c>
      <c r="K117" s="350" t="s">
        <v>2788</v>
      </c>
      <c r="L117" s="367"/>
      <c r="M117" s="299" t="s">
        <v>3052</v>
      </c>
      <c r="N117" s="390" t="s">
        <v>2958</v>
      </c>
    </row>
    <row r="118" spans="1:14" x14ac:dyDescent="0.25">
      <c r="A118" s="362"/>
      <c r="C118" s="362"/>
      <c r="D118" s="388"/>
      <c r="E118" s="365"/>
      <c r="F118" s="365"/>
      <c r="G118" s="362"/>
      <c r="H118" s="365"/>
      <c r="I118" s="362"/>
      <c r="J118" s="389"/>
      <c r="K118" s="350"/>
      <c r="L118" s="367"/>
      <c r="M118" s="299"/>
      <c r="N118" s="390"/>
    </row>
    <row r="119" spans="1:14" ht="45" x14ac:dyDescent="0.25">
      <c r="A119" s="362"/>
      <c r="C119" s="362" t="s">
        <v>1717</v>
      </c>
      <c r="D119" s="388" t="s">
        <v>3060</v>
      </c>
      <c r="E119" s="365"/>
      <c r="F119" s="365"/>
      <c r="G119" s="362"/>
      <c r="H119" s="365"/>
      <c r="I119" s="362" t="s">
        <v>3061</v>
      </c>
      <c r="J119" s="389" t="s">
        <v>2070</v>
      </c>
      <c r="K119" s="350" t="s">
        <v>2788</v>
      </c>
      <c r="L119" s="367"/>
      <c r="M119" s="299" t="s">
        <v>3052</v>
      </c>
      <c r="N119" s="390" t="s">
        <v>2958</v>
      </c>
    </row>
    <row r="120" spans="1:14" x14ac:dyDescent="0.25">
      <c r="A120" s="362"/>
      <c r="C120" s="362"/>
      <c r="D120" s="388"/>
      <c r="E120" s="365"/>
      <c r="F120" s="365"/>
      <c r="G120" s="362"/>
      <c r="H120" s="365"/>
      <c r="I120" s="362"/>
      <c r="J120" s="389"/>
      <c r="K120" s="350"/>
      <c r="L120" s="367"/>
      <c r="M120" s="299"/>
      <c r="N120" s="390"/>
    </row>
    <row r="121" spans="1:14" ht="45" x14ac:dyDescent="0.25">
      <c r="A121" s="362"/>
      <c r="C121" s="362" t="s">
        <v>1720</v>
      </c>
      <c r="D121" s="388" t="s">
        <v>3062</v>
      </c>
      <c r="E121" s="365"/>
      <c r="F121" s="365"/>
      <c r="G121" s="362"/>
      <c r="H121" s="365"/>
      <c r="I121" s="362" t="s">
        <v>3063</v>
      </c>
      <c r="J121" s="389" t="s">
        <v>2070</v>
      </c>
      <c r="K121" s="350" t="s">
        <v>2788</v>
      </c>
      <c r="L121" s="367"/>
      <c r="M121" s="299" t="s">
        <v>3052</v>
      </c>
      <c r="N121" s="390" t="s">
        <v>2958</v>
      </c>
    </row>
    <row r="122" spans="1:14" x14ac:dyDescent="0.25">
      <c r="A122" s="362"/>
      <c r="C122" s="362"/>
      <c r="D122" s="388"/>
      <c r="E122" s="365"/>
      <c r="F122" s="365"/>
      <c r="G122" s="362"/>
      <c r="H122" s="365"/>
      <c r="I122" s="362"/>
      <c r="J122" s="389"/>
      <c r="K122" s="350"/>
      <c r="L122" s="367"/>
      <c r="M122" s="299"/>
      <c r="N122" s="390"/>
    </row>
    <row r="123" spans="1:14" ht="45" x14ac:dyDescent="0.25">
      <c r="A123" s="362"/>
      <c r="C123" s="362" t="s">
        <v>1723</v>
      </c>
      <c r="D123" s="388" t="s">
        <v>3064</v>
      </c>
      <c r="E123" s="365"/>
      <c r="F123" s="365"/>
      <c r="G123" s="362"/>
      <c r="H123" s="365"/>
      <c r="I123" s="362" t="s">
        <v>3065</v>
      </c>
      <c r="J123" s="389" t="s">
        <v>2070</v>
      </c>
      <c r="K123" s="350" t="s">
        <v>2788</v>
      </c>
      <c r="L123" s="367"/>
      <c r="M123" s="299" t="s">
        <v>3052</v>
      </c>
      <c r="N123" s="390" t="s">
        <v>2958</v>
      </c>
    </row>
    <row r="124" spans="1:14" x14ac:dyDescent="0.25">
      <c r="A124" s="362"/>
      <c r="C124" s="362"/>
      <c r="D124" s="388"/>
      <c r="E124" s="365"/>
      <c r="F124" s="365"/>
      <c r="G124" s="362"/>
      <c r="H124" s="365"/>
      <c r="I124" s="362"/>
      <c r="J124" s="389"/>
      <c r="K124" s="350"/>
      <c r="L124" s="367"/>
      <c r="M124" s="299"/>
      <c r="N124" s="390"/>
    </row>
    <row r="125" spans="1:14" ht="30" x14ac:dyDescent="0.25">
      <c r="A125" s="362"/>
      <c r="C125" s="362" t="s">
        <v>1726</v>
      </c>
      <c r="D125" s="388" t="s">
        <v>3066</v>
      </c>
      <c r="E125" s="365"/>
      <c r="F125" s="365"/>
      <c r="G125" s="362"/>
      <c r="H125" s="365"/>
      <c r="I125" s="362" t="s">
        <v>3067</v>
      </c>
      <c r="J125" s="389" t="s">
        <v>2070</v>
      </c>
      <c r="K125" s="350" t="s">
        <v>3068</v>
      </c>
      <c r="L125" s="367"/>
      <c r="M125" s="299" t="s">
        <v>3052</v>
      </c>
      <c r="N125" s="390" t="s">
        <v>2958</v>
      </c>
    </row>
    <row r="126" spans="1:14" x14ac:dyDescent="0.25">
      <c r="A126" s="362"/>
      <c r="C126" s="362"/>
      <c r="D126" s="388"/>
      <c r="E126" s="365"/>
      <c r="F126" s="365"/>
      <c r="G126" s="362"/>
      <c r="H126" s="365"/>
      <c r="I126" s="362"/>
      <c r="J126" s="389"/>
      <c r="K126" s="350"/>
      <c r="L126" s="367"/>
      <c r="M126" s="299"/>
      <c r="N126" s="390"/>
    </row>
    <row r="127" spans="1:14" ht="60" x14ac:dyDescent="0.25">
      <c r="A127" s="362"/>
      <c r="C127" s="362" t="s">
        <v>1729</v>
      </c>
      <c r="D127" s="388" t="s">
        <v>3069</v>
      </c>
      <c r="E127" s="365"/>
      <c r="F127" s="365"/>
      <c r="G127" s="362" t="s">
        <v>1712</v>
      </c>
      <c r="H127" s="365" t="s">
        <v>2928</v>
      </c>
      <c r="I127" s="362"/>
      <c r="J127" s="389"/>
      <c r="K127" s="350" t="s">
        <v>3070</v>
      </c>
      <c r="L127" s="367"/>
      <c r="M127" s="299"/>
      <c r="N127" s="390" t="s">
        <v>3071</v>
      </c>
    </row>
    <row r="128" spans="1:14" x14ac:dyDescent="0.25">
      <c r="A128" s="362"/>
      <c r="C128" s="362"/>
      <c r="D128" s="388"/>
      <c r="E128" s="365"/>
      <c r="F128" s="365"/>
      <c r="G128" s="362"/>
      <c r="H128" s="365"/>
      <c r="I128" s="362"/>
      <c r="J128" s="389"/>
      <c r="K128" s="350"/>
      <c r="L128" s="367"/>
      <c r="M128" s="299"/>
      <c r="N128" s="390"/>
    </row>
    <row r="129" spans="1:14" ht="45" x14ac:dyDescent="0.25">
      <c r="A129" s="362"/>
      <c r="C129" s="362" t="s">
        <v>1734</v>
      </c>
      <c r="D129" s="388" t="s">
        <v>3072</v>
      </c>
      <c r="E129" s="365"/>
      <c r="F129" s="365"/>
      <c r="G129" s="362"/>
      <c r="H129" s="365"/>
      <c r="I129" s="362" t="s">
        <v>3073</v>
      </c>
      <c r="J129" s="389" t="s">
        <v>2070</v>
      </c>
      <c r="K129" s="350" t="s">
        <v>3074</v>
      </c>
      <c r="L129" s="367"/>
      <c r="M129" s="299"/>
      <c r="N129" s="390" t="s">
        <v>2942</v>
      </c>
    </row>
    <row r="130" spans="1:14" x14ac:dyDescent="0.25">
      <c r="A130" s="362"/>
      <c r="C130" s="362"/>
      <c r="D130" s="388"/>
      <c r="E130" s="365"/>
      <c r="F130" s="365"/>
      <c r="G130" s="362"/>
      <c r="H130" s="365"/>
      <c r="I130" s="362"/>
      <c r="J130" s="389"/>
      <c r="K130" s="350"/>
      <c r="L130" s="367"/>
      <c r="M130" s="299"/>
      <c r="N130" s="390"/>
    </row>
    <row r="131" spans="1:14" ht="120" x14ac:dyDescent="0.25">
      <c r="A131" s="362"/>
      <c r="C131" s="362" t="s">
        <v>1736</v>
      </c>
      <c r="D131" s="388" t="s">
        <v>3075</v>
      </c>
      <c r="E131" s="365"/>
      <c r="F131" s="365"/>
      <c r="G131" s="362" t="s">
        <v>1715</v>
      </c>
      <c r="H131" s="365" t="s">
        <v>2928</v>
      </c>
      <c r="I131" s="362"/>
      <c r="J131" s="389"/>
      <c r="K131" s="350" t="s">
        <v>3076</v>
      </c>
      <c r="L131" s="367"/>
      <c r="M131" s="299"/>
      <c r="N131" s="390" t="s">
        <v>2981</v>
      </c>
    </row>
    <row r="132" spans="1:14" x14ac:dyDescent="0.25">
      <c r="A132" s="362"/>
      <c r="C132" s="362"/>
      <c r="D132" s="388"/>
      <c r="E132" s="365"/>
      <c r="F132" s="365"/>
      <c r="G132" s="362"/>
      <c r="H132" s="365"/>
      <c r="I132" s="362"/>
      <c r="J132" s="389"/>
      <c r="K132" s="350"/>
      <c r="L132" s="367"/>
      <c r="M132" s="299"/>
      <c r="N132" s="390"/>
    </row>
    <row r="133" spans="1:14" ht="30" x14ac:dyDescent="0.25">
      <c r="A133" s="362"/>
      <c r="C133" s="362" t="s">
        <v>1738</v>
      </c>
      <c r="D133" s="388" t="s">
        <v>3077</v>
      </c>
      <c r="E133" s="365"/>
      <c r="F133" s="365"/>
      <c r="G133" s="362"/>
      <c r="H133" s="365"/>
      <c r="I133" s="362" t="s">
        <v>3078</v>
      </c>
      <c r="J133" s="389" t="s">
        <v>2070</v>
      </c>
      <c r="K133" s="350" t="s">
        <v>3079</v>
      </c>
      <c r="L133" s="367"/>
      <c r="M133" s="299"/>
      <c r="N133" s="390" t="s">
        <v>2981</v>
      </c>
    </row>
    <row r="134" spans="1:14" x14ac:dyDescent="0.25">
      <c r="A134" s="362"/>
      <c r="C134" s="362"/>
      <c r="D134" s="388"/>
      <c r="E134" s="365"/>
      <c r="F134" s="365"/>
      <c r="G134" s="362"/>
      <c r="H134" s="365"/>
      <c r="I134" s="362"/>
      <c r="J134" s="389"/>
      <c r="K134" s="350"/>
      <c r="L134" s="367"/>
      <c r="M134" s="299"/>
      <c r="N134" s="390"/>
    </row>
    <row r="135" spans="1:14" ht="30" x14ac:dyDescent="0.25">
      <c r="A135" s="362"/>
      <c r="C135" s="362" t="s">
        <v>1741</v>
      </c>
      <c r="D135" s="388" t="s">
        <v>3080</v>
      </c>
      <c r="E135" s="365"/>
      <c r="F135" s="365"/>
      <c r="G135" s="362"/>
      <c r="H135" s="365"/>
      <c r="I135" s="362" t="s">
        <v>3081</v>
      </c>
      <c r="J135" s="389" t="s">
        <v>2070</v>
      </c>
      <c r="K135" s="350" t="s">
        <v>3079</v>
      </c>
      <c r="L135" s="367"/>
      <c r="M135" s="299"/>
      <c r="N135" s="390" t="s">
        <v>2981</v>
      </c>
    </row>
    <row r="136" spans="1:14" x14ac:dyDescent="0.25">
      <c r="A136" s="362"/>
      <c r="C136" s="362"/>
      <c r="D136" s="388"/>
      <c r="E136" s="365"/>
      <c r="F136" s="365"/>
      <c r="G136" s="362"/>
      <c r="H136" s="365"/>
      <c r="I136" s="362"/>
      <c r="J136" s="389"/>
      <c r="K136" s="350"/>
      <c r="L136" s="367"/>
      <c r="M136" s="299"/>
      <c r="N136" s="390"/>
    </row>
    <row r="137" spans="1:14" ht="30" x14ac:dyDescent="0.25">
      <c r="A137" s="362"/>
      <c r="C137" s="362" t="s">
        <v>1744</v>
      </c>
      <c r="D137" s="300" t="s">
        <v>3082</v>
      </c>
      <c r="E137" s="365"/>
      <c r="F137" s="365"/>
      <c r="G137" s="362"/>
      <c r="H137" s="365"/>
      <c r="I137" s="362" t="s">
        <v>3083</v>
      </c>
      <c r="J137" s="389" t="s">
        <v>2070</v>
      </c>
      <c r="K137" s="350" t="s">
        <v>3084</v>
      </c>
      <c r="L137" s="367"/>
      <c r="M137" s="299" t="s">
        <v>3045</v>
      </c>
      <c r="N137" s="390" t="s">
        <v>3085</v>
      </c>
    </row>
    <row r="138" spans="1:14" x14ac:dyDescent="0.25">
      <c r="A138" s="362"/>
      <c r="C138" s="362"/>
      <c r="D138" s="388"/>
      <c r="E138" s="365"/>
      <c r="F138" s="365"/>
      <c r="G138" s="362"/>
      <c r="H138" s="365"/>
      <c r="I138" s="362"/>
      <c r="J138" s="389"/>
      <c r="K138" s="350"/>
      <c r="L138" s="367"/>
      <c r="M138" s="299"/>
      <c r="N138" s="390"/>
    </row>
    <row r="139" spans="1:14" ht="30" x14ac:dyDescent="0.25">
      <c r="A139" s="362"/>
      <c r="C139" s="362" t="s">
        <v>1749</v>
      </c>
      <c r="D139" s="388" t="s">
        <v>3086</v>
      </c>
      <c r="E139" s="365"/>
      <c r="F139" s="365"/>
      <c r="G139" s="362"/>
      <c r="H139" s="365"/>
      <c r="I139" s="362" t="s">
        <v>3087</v>
      </c>
      <c r="J139" s="389" t="s">
        <v>2070</v>
      </c>
      <c r="K139" s="350" t="s">
        <v>3084</v>
      </c>
      <c r="L139" s="367"/>
      <c r="M139" s="299" t="s">
        <v>3045</v>
      </c>
      <c r="N139" s="390" t="s">
        <v>2981</v>
      </c>
    </row>
    <row r="140" spans="1:14" x14ac:dyDescent="0.25">
      <c r="A140" s="362"/>
      <c r="C140" s="362"/>
      <c r="D140" s="388"/>
      <c r="E140" s="365"/>
      <c r="F140" s="365"/>
      <c r="G140" s="362"/>
      <c r="H140" s="365"/>
      <c r="I140" s="362"/>
      <c r="J140" s="389"/>
      <c r="K140" s="350"/>
      <c r="L140" s="367"/>
      <c r="M140" s="299"/>
      <c r="N140" s="390"/>
    </row>
    <row r="141" spans="1:14" ht="45" x14ac:dyDescent="0.25">
      <c r="A141" s="362"/>
      <c r="C141" s="362" t="s">
        <v>1753</v>
      </c>
      <c r="D141" s="388" t="s">
        <v>3088</v>
      </c>
      <c r="E141" s="365"/>
      <c r="F141" s="365"/>
      <c r="G141" s="362"/>
      <c r="H141" s="365"/>
      <c r="I141" s="362" t="s">
        <v>3089</v>
      </c>
      <c r="J141" s="389" t="s">
        <v>2070</v>
      </c>
      <c r="K141" s="350" t="s">
        <v>3090</v>
      </c>
      <c r="L141" s="367"/>
      <c r="M141" s="299"/>
      <c r="N141" s="390" t="s">
        <v>2981</v>
      </c>
    </row>
    <row r="142" spans="1:14" x14ac:dyDescent="0.25">
      <c r="A142" s="362"/>
      <c r="C142" s="362"/>
      <c r="D142" s="388"/>
      <c r="E142" s="365"/>
      <c r="F142" s="365"/>
      <c r="G142" s="362"/>
      <c r="H142" s="365"/>
      <c r="I142" s="362"/>
      <c r="J142" s="389"/>
      <c r="K142" s="350"/>
      <c r="L142" s="343"/>
      <c r="M142" s="319"/>
      <c r="N142" s="390"/>
    </row>
    <row r="143" spans="1:14" ht="120" x14ac:dyDescent="0.25">
      <c r="A143" s="302"/>
      <c r="B143" s="394"/>
      <c r="C143" s="302"/>
      <c r="D143" s="390"/>
      <c r="E143" s="391" t="s">
        <v>1650</v>
      </c>
      <c r="F143" s="391" t="s">
        <v>3091</v>
      </c>
      <c r="G143" s="302" t="s">
        <v>1717</v>
      </c>
      <c r="H143" s="391" t="s">
        <v>2928</v>
      </c>
      <c r="I143" s="302"/>
      <c r="J143" s="390"/>
      <c r="K143" s="391" t="s">
        <v>3092</v>
      </c>
      <c r="L143" s="343"/>
      <c r="M143" s="319"/>
      <c r="N143" s="390"/>
    </row>
    <row r="144" spans="1:14" x14ac:dyDescent="0.25">
      <c r="A144" s="302" t="s">
        <v>642</v>
      </c>
      <c r="B144" s="394"/>
      <c r="C144" s="302"/>
      <c r="D144" s="390"/>
      <c r="E144" s="391"/>
      <c r="F144" s="391"/>
      <c r="G144" s="302"/>
      <c r="H144" s="391"/>
      <c r="I144" s="302"/>
      <c r="J144" s="390"/>
      <c r="K144" s="391"/>
      <c r="L144" s="343"/>
      <c r="M144" s="319"/>
      <c r="N144" s="390"/>
    </row>
    <row r="145" spans="1:14" ht="135" x14ac:dyDescent="0.25">
      <c r="A145" s="302"/>
      <c r="B145" s="394"/>
      <c r="C145" s="302"/>
      <c r="D145" s="390"/>
      <c r="E145" s="391" t="s">
        <v>1656</v>
      </c>
      <c r="F145" s="391" t="s">
        <v>3093</v>
      </c>
      <c r="G145" s="302"/>
      <c r="H145" s="391"/>
      <c r="I145" s="302" t="s">
        <v>3094</v>
      </c>
      <c r="J145" s="390" t="s">
        <v>2070</v>
      </c>
      <c r="K145" s="391" t="s">
        <v>3095</v>
      </c>
      <c r="L145" s="343"/>
      <c r="M145" s="319"/>
      <c r="N145" s="390" t="s">
        <v>3096</v>
      </c>
    </row>
    <row r="146" spans="1:14" x14ac:dyDescent="0.25">
      <c r="A146" s="302"/>
      <c r="B146" s="394"/>
      <c r="C146" s="302"/>
      <c r="D146" s="390"/>
      <c r="E146" s="391"/>
      <c r="F146" s="391"/>
      <c r="G146" s="302"/>
      <c r="H146" s="391"/>
      <c r="I146" s="302"/>
      <c r="J146" s="390"/>
      <c r="K146" s="391"/>
      <c r="L146" s="343"/>
      <c r="M146" s="319"/>
      <c r="N146" s="390"/>
    </row>
    <row r="147" spans="1:14" ht="75" x14ac:dyDescent="0.25">
      <c r="A147" s="302"/>
      <c r="B147" s="394"/>
      <c r="C147" s="302"/>
      <c r="D147" s="390"/>
      <c r="E147" s="391" t="s">
        <v>1659</v>
      </c>
      <c r="F147" s="391" t="s">
        <v>3097</v>
      </c>
      <c r="G147" s="302" t="s">
        <v>1720</v>
      </c>
      <c r="H147" s="391" t="s">
        <v>2928</v>
      </c>
      <c r="I147" s="302"/>
      <c r="J147" s="390"/>
      <c r="K147" s="350" t="s">
        <v>3014</v>
      </c>
      <c r="L147" s="343"/>
      <c r="M147" s="319"/>
      <c r="N147" s="390" t="s">
        <v>2952</v>
      </c>
    </row>
    <row r="148" spans="1:14" x14ac:dyDescent="0.25">
      <c r="A148" s="302"/>
      <c r="B148" s="394"/>
      <c r="C148" s="302"/>
      <c r="D148" s="390"/>
      <c r="E148" s="391"/>
      <c r="F148" s="391"/>
      <c r="G148" s="302"/>
      <c r="H148" s="391"/>
      <c r="I148" s="302"/>
      <c r="J148" s="390"/>
      <c r="K148" s="350"/>
      <c r="L148" s="343"/>
      <c r="M148" s="319"/>
      <c r="N148" s="390"/>
    </row>
    <row r="149" spans="1:14" ht="105" x14ac:dyDescent="0.25">
      <c r="A149" s="302"/>
      <c r="B149" s="390"/>
      <c r="C149" s="302"/>
      <c r="D149" s="390"/>
      <c r="E149" s="391" t="s">
        <v>1662</v>
      </c>
      <c r="F149" s="391" t="s">
        <v>3098</v>
      </c>
      <c r="G149" s="302"/>
      <c r="H149" s="391"/>
      <c r="I149" s="302" t="s">
        <v>3099</v>
      </c>
      <c r="J149" s="390" t="s">
        <v>2070</v>
      </c>
      <c r="K149" s="391" t="s">
        <v>3100</v>
      </c>
      <c r="L149" s="392"/>
      <c r="M149" s="393"/>
      <c r="N149" s="390" t="s">
        <v>2958</v>
      </c>
    </row>
    <row r="150" spans="1:14" x14ac:dyDescent="0.25">
      <c r="A150" s="302"/>
      <c r="B150" s="390"/>
      <c r="C150" s="302"/>
      <c r="D150" s="390"/>
      <c r="E150" s="391"/>
      <c r="F150" s="391"/>
      <c r="G150" s="302"/>
      <c r="H150" s="391"/>
      <c r="I150" s="302"/>
      <c r="J150" s="390"/>
      <c r="K150" s="391"/>
      <c r="L150" s="392"/>
      <c r="M150" s="393"/>
      <c r="N150" s="390"/>
    </row>
    <row r="151" spans="1:14" ht="75" x14ac:dyDescent="0.25">
      <c r="A151" s="302"/>
      <c r="B151" s="390"/>
      <c r="C151" s="302"/>
      <c r="D151" s="390"/>
      <c r="E151" s="391" t="s">
        <v>1858</v>
      </c>
      <c r="F151" s="391" t="s">
        <v>3101</v>
      </c>
      <c r="G151" s="302"/>
      <c r="H151" s="391"/>
      <c r="I151" s="302" t="s">
        <v>3102</v>
      </c>
      <c r="J151" s="390" t="s">
        <v>2070</v>
      </c>
      <c r="K151" s="391" t="s">
        <v>3103</v>
      </c>
      <c r="L151" s="392"/>
      <c r="M151" s="393"/>
      <c r="N151" s="390" t="s">
        <v>2958</v>
      </c>
    </row>
    <row r="152" spans="1:14" x14ac:dyDescent="0.25">
      <c r="A152" s="302"/>
      <c r="B152" s="390"/>
      <c r="C152" s="302"/>
      <c r="D152" s="390"/>
      <c r="E152" s="391"/>
      <c r="F152" s="391"/>
      <c r="G152" s="302"/>
      <c r="H152" s="391"/>
      <c r="I152" s="302"/>
      <c r="J152" s="390"/>
      <c r="K152" s="391"/>
      <c r="L152" s="392"/>
      <c r="M152" s="393"/>
      <c r="N152" s="390"/>
    </row>
    <row r="153" spans="1:14" ht="60" x14ac:dyDescent="0.25">
      <c r="A153" s="302"/>
      <c r="B153" s="390"/>
      <c r="C153" s="302"/>
      <c r="D153" s="390"/>
      <c r="E153" s="391" t="s">
        <v>1667</v>
      </c>
      <c r="F153" s="391" t="s">
        <v>3098</v>
      </c>
      <c r="G153" s="302"/>
      <c r="H153" s="391"/>
      <c r="I153" s="302" t="s">
        <v>3104</v>
      </c>
      <c r="J153" s="390" t="s">
        <v>2070</v>
      </c>
      <c r="K153" s="391" t="s">
        <v>3105</v>
      </c>
      <c r="L153" s="392"/>
      <c r="M153" s="393"/>
      <c r="N153" s="390" t="s">
        <v>2981</v>
      </c>
    </row>
    <row r="154" spans="1:14" x14ac:dyDescent="0.25">
      <c r="A154" s="302"/>
      <c r="B154" s="390"/>
      <c r="C154" s="302"/>
      <c r="D154" s="390"/>
      <c r="E154" s="391"/>
      <c r="F154" s="391"/>
      <c r="G154" s="302"/>
      <c r="H154" s="391"/>
      <c r="I154" s="302"/>
      <c r="J154" s="390"/>
      <c r="K154" s="391"/>
      <c r="L154" s="392"/>
      <c r="M154" s="393"/>
      <c r="N154" s="390"/>
    </row>
    <row r="155" spans="1:14" ht="45" x14ac:dyDescent="0.25">
      <c r="A155" s="302"/>
      <c r="B155" s="390"/>
      <c r="C155" s="302"/>
      <c r="D155" s="390"/>
      <c r="E155" s="391" t="s">
        <v>1670</v>
      </c>
      <c r="F155" s="391" t="s">
        <v>3106</v>
      </c>
      <c r="G155" s="302"/>
      <c r="H155" s="391"/>
      <c r="I155" s="302" t="s">
        <v>3107</v>
      </c>
      <c r="J155" s="390" t="s">
        <v>2070</v>
      </c>
      <c r="K155" s="391" t="s">
        <v>2788</v>
      </c>
      <c r="L155" s="392"/>
      <c r="M155" s="393" t="s">
        <v>3045</v>
      </c>
      <c r="N155" s="390" t="s">
        <v>2981</v>
      </c>
    </row>
    <row r="156" spans="1:14" x14ac:dyDescent="0.25">
      <c r="A156" s="302"/>
      <c r="B156" s="390"/>
      <c r="C156" s="302"/>
      <c r="D156" s="390"/>
      <c r="E156" s="391"/>
      <c r="F156" s="391"/>
      <c r="G156" s="302"/>
      <c r="H156" s="391"/>
      <c r="I156" s="302"/>
      <c r="J156" s="390"/>
      <c r="K156" s="391"/>
      <c r="L156" s="392"/>
      <c r="M156" s="393"/>
      <c r="N156" s="390"/>
    </row>
    <row r="157" spans="1:14" ht="45" x14ac:dyDescent="0.25">
      <c r="A157" s="302"/>
      <c r="B157" s="390"/>
      <c r="C157" s="302"/>
      <c r="D157" s="390"/>
      <c r="E157" s="391" t="s">
        <v>1672</v>
      </c>
      <c r="F157" s="391" t="s">
        <v>3098</v>
      </c>
      <c r="G157" s="302"/>
      <c r="H157" s="391"/>
      <c r="I157" s="302" t="s">
        <v>3108</v>
      </c>
      <c r="J157" s="390" t="s">
        <v>2070</v>
      </c>
      <c r="K157" s="391" t="s">
        <v>2788</v>
      </c>
      <c r="L157" s="392"/>
      <c r="M157" s="393" t="s">
        <v>3045</v>
      </c>
      <c r="N157" s="390" t="s">
        <v>2981</v>
      </c>
    </row>
    <row r="158" spans="1:14" x14ac:dyDescent="0.25">
      <c r="A158" s="302"/>
      <c r="B158" s="390"/>
      <c r="C158" s="302"/>
      <c r="D158" s="390"/>
      <c r="E158" s="391"/>
      <c r="F158" s="391"/>
      <c r="G158" s="302"/>
      <c r="H158" s="391"/>
      <c r="I158" s="302"/>
      <c r="J158" s="390"/>
      <c r="K158" s="391"/>
      <c r="L158" s="392"/>
      <c r="M158" s="393"/>
      <c r="N158" s="390"/>
    </row>
    <row r="159" spans="1:14" ht="45" x14ac:dyDescent="0.25">
      <c r="A159" s="302"/>
      <c r="B159" s="390"/>
      <c r="C159" s="302"/>
      <c r="D159" s="390"/>
      <c r="E159" s="391" t="s">
        <v>1675</v>
      </c>
      <c r="F159" s="391" t="s">
        <v>3109</v>
      </c>
      <c r="G159" s="302"/>
      <c r="H159" s="391"/>
      <c r="I159" s="302" t="s">
        <v>3110</v>
      </c>
      <c r="J159" s="390" t="s">
        <v>2070</v>
      </c>
      <c r="K159" s="391" t="s">
        <v>2788</v>
      </c>
      <c r="L159" s="392"/>
      <c r="M159" s="393" t="s">
        <v>3045</v>
      </c>
      <c r="N159" s="390" t="s">
        <v>2981</v>
      </c>
    </row>
    <row r="160" spans="1:14" x14ac:dyDescent="0.25">
      <c r="A160" s="302"/>
      <c r="B160" s="390"/>
      <c r="C160" s="302"/>
      <c r="D160" s="390"/>
      <c r="E160" s="391"/>
      <c r="F160" s="391"/>
      <c r="G160" s="302"/>
      <c r="H160" s="391"/>
      <c r="I160" s="302"/>
      <c r="J160" s="390"/>
      <c r="K160" s="391"/>
      <c r="L160" s="392"/>
      <c r="M160" s="393"/>
      <c r="N160" s="390"/>
    </row>
    <row r="161" spans="1:14" ht="45" x14ac:dyDescent="0.25">
      <c r="A161" s="302"/>
      <c r="B161" s="390"/>
      <c r="C161" s="302"/>
      <c r="D161" s="390"/>
      <c r="E161" s="391" t="s">
        <v>1678</v>
      </c>
      <c r="F161" s="391" t="s">
        <v>3111</v>
      </c>
      <c r="G161" s="302" t="s">
        <v>1723</v>
      </c>
      <c r="H161" s="391" t="s">
        <v>2928</v>
      </c>
      <c r="I161" s="302"/>
      <c r="J161" s="390"/>
      <c r="K161" s="391" t="s">
        <v>3112</v>
      </c>
      <c r="L161" s="392"/>
      <c r="M161" s="393"/>
      <c r="N161" s="390" t="s">
        <v>2981</v>
      </c>
    </row>
    <row r="162" spans="1:14" x14ac:dyDescent="0.25">
      <c r="A162" s="302"/>
      <c r="B162" s="390"/>
      <c r="C162" s="302"/>
      <c r="D162" s="390"/>
      <c r="E162" s="391"/>
      <c r="F162" s="391"/>
      <c r="G162" s="302"/>
      <c r="H162" s="391"/>
      <c r="I162" s="302"/>
      <c r="J162" s="390"/>
      <c r="K162" s="391"/>
      <c r="L162" s="392"/>
      <c r="M162" s="393"/>
      <c r="N162" s="390"/>
    </row>
    <row r="163" spans="1:14" ht="45" x14ac:dyDescent="0.25">
      <c r="A163" s="302"/>
      <c r="B163" s="390"/>
      <c r="C163" s="302"/>
      <c r="D163" s="390"/>
      <c r="E163" s="391" t="s">
        <v>1681</v>
      </c>
      <c r="F163" s="388" t="s">
        <v>3113</v>
      </c>
      <c r="G163" s="302"/>
      <c r="H163" s="391"/>
      <c r="I163" s="302" t="s">
        <v>3114</v>
      </c>
      <c r="J163" s="390" t="s">
        <v>2070</v>
      </c>
      <c r="K163" s="391" t="s">
        <v>3115</v>
      </c>
      <c r="L163" s="392"/>
      <c r="M163" s="393"/>
      <c r="N163" s="390" t="s">
        <v>2981</v>
      </c>
    </row>
    <row r="164" spans="1:14" x14ac:dyDescent="0.25">
      <c r="A164" s="302"/>
      <c r="B164" s="390"/>
      <c r="C164" s="302"/>
      <c r="D164" s="390"/>
      <c r="E164" s="391"/>
      <c r="F164" s="350"/>
      <c r="G164" s="302"/>
      <c r="H164" s="391"/>
      <c r="I164" s="302"/>
      <c r="J164" s="390"/>
      <c r="K164" s="391"/>
      <c r="L164" s="392"/>
      <c r="M164" s="393"/>
      <c r="N164" s="390"/>
    </row>
    <row r="165" spans="1:14" ht="75" x14ac:dyDescent="0.25">
      <c r="A165" s="302"/>
      <c r="B165" s="390"/>
      <c r="C165" s="302"/>
      <c r="D165" s="390"/>
      <c r="E165" s="391" t="s">
        <v>1684</v>
      </c>
      <c r="F165" s="350" t="s">
        <v>3098</v>
      </c>
      <c r="G165" s="302"/>
      <c r="H165" s="391"/>
      <c r="I165" s="302" t="s">
        <v>1244</v>
      </c>
      <c r="J165" s="390" t="s">
        <v>2070</v>
      </c>
      <c r="K165" s="391" t="s">
        <v>3116</v>
      </c>
      <c r="L165" s="392"/>
      <c r="M165" s="393"/>
      <c r="N165" s="390" t="s">
        <v>3117</v>
      </c>
    </row>
    <row r="166" spans="1:14" x14ac:dyDescent="0.25">
      <c r="A166" s="302"/>
      <c r="B166" s="390"/>
      <c r="C166" s="302"/>
      <c r="D166" s="390"/>
      <c r="E166" s="391"/>
      <c r="F166" s="350"/>
      <c r="G166" s="302"/>
      <c r="H166" s="391"/>
      <c r="I166" s="302"/>
      <c r="J166" s="390"/>
      <c r="K166" s="391"/>
      <c r="L166" s="392"/>
      <c r="M166" s="393"/>
      <c r="N166" s="390"/>
    </row>
    <row r="167" spans="1:14" ht="75" x14ac:dyDescent="0.25">
      <c r="A167" s="302"/>
      <c r="B167" s="390"/>
      <c r="C167" s="302"/>
      <c r="D167" s="390"/>
      <c r="E167" s="391" t="s">
        <v>1686</v>
      </c>
      <c r="F167" s="350" t="s">
        <v>3118</v>
      </c>
      <c r="G167" s="302" t="s">
        <v>1726</v>
      </c>
      <c r="H167" s="391" t="s">
        <v>2928</v>
      </c>
      <c r="I167" s="302"/>
      <c r="J167" s="390"/>
      <c r="K167" s="391" t="s">
        <v>3119</v>
      </c>
      <c r="L167" s="392"/>
      <c r="M167" s="393"/>
      <c r="N167" s="390" t="s">
        <v>3015</v>
      </c>
    </row>
    <row r="168" spans="1:14" x14ac:dyDescent="0.25">
      <c r="A168" s="302"/>
      <c r="B168" s="390"/>
      <c r="C168" s="302"/>
      <c r="D168" s="390"/>
      <c r="E168" s="391"/>
      <c r="F168" s="350"/>
      <c r="G168" s="302"/>
      <c r="H168" s="391"/>
      <c r="I168" s="302"/>
      <c r="J168" s="390"/>
      <c r="K168" s="391"/>
      <c r="L168" s="392"/>
      <c r="M168" s="393"/>
      <c r="N168" s="390"/>
    </row>
    <row r="169" spans="1:14" ht="19.5" customHeight="1" x14ac:dyDescent="0.25">
      <c r="A169" s="344"/>
      <c r="B169" s="395" t="s">
        <v>3057</v>
      </c>
      <c r="C169" s="344"/>
      <c r="D169" s="395" t="s">
        <v>3059</v>
      </c>
      <c r="E169" s="344"/>
      <c r="F169" s="357" t="s">
        <v>3120</v>
      </c>
      <c r="G169" s="344"/>
      <c r="H169" s="396" t="s">
        <v>1243</v>
      </c>
      <c r="I169" s="344"/>
      <c r="J169" s="395" t="s">
        <v>1244</v>
      </c>
      <c r="K169" s="357"/>
      <c r="L169" s="344"/>
      <c r="M169" s="395"/>
      <c r="N169" s="395"/>
    </row>
    <row r="170" spans="1:14" x14ac:dyDescent="0.25">
      <c r="A170" s="327"/>
      <c r="G170" s="298"/>
      <c r="H170" s="298"/>
    </row>
    <row r="172" spans="1:14" ht="21" x14ac:dyDescent="0.35">
      <c r="A172" s="599" t="s">
        <v>1639</v>
      </c>
      <c r="B172" s="599"/>
      <c r="C172" s="599"/>
      <c r="D172" s="599"/>
      <c r="E172" s="599"/>
      <c r="F172" s="599"/>
      <c r="G172" s="599"/>
      <c r="H172" s="599"/>
      <c r="I172" s="599"/>
      <c r="J172" s="599"/>
      <c r="K172" s="599"/>
      <c r="L172" s="328"/>
      <c r="M172" s="328"/>
    </row>
    <row r="173" spans="1:14" ht="18.75" x14ac:dyDescent="0.3">
      <c r="A173" s="289" t="s">
        <v>3121</v>
      </c>
      <c r="B173" s="289"/>
    </row>
    <row r="175" spans="1:14" x14ac:dyDescent="0.25">
      <c r="A175" s="600" t="s">
        <v>1641</v>
      </c>
      <c r="B175" s="600"/>
      <c r="C175" s="601" t="s">
        <v>1642</v>
      </c>
      <c r="D175" s="602"/>
      <c r="E175" s="601" t="s">
        <v>1643</v>
      </c>
      <c r="F175" s="602"/>
      <c r="G175" s="314"/>
      <c r="H175" s="618" t="s">
        <v>1644</v>
      </c>
      <c r="I175" s="618"/>
      <c r="J175" s="619"/>
      <c r="K175" s="610" t="s">
        <v>1645</v>
      </c>
      <c r="L175" s="612" t="s">
        <v>1646</v>
      </c>
      <c r="M175" s="613"/>
      <c r="N175" s="600" t="s">
        <v>1647</v>
      </c>
    </row>
    <row r="176" spans="1:14" x14ac:dyDescent="0.25">
      <c r="A176" s="600"/>
      <c r="B176" s="600"/>
      <c r="C176" s="603"/>
      <c r="D176" s="604"/>
      <c r="E176" s="603"/>
      <c r="F176" s="604"/>
      <c r="G176" s="290"/>
      <c r="H176" s="315" t="s">
        <v>1648</v>
      </c>
      <c r="I176" s="314"/>
      <c r="J176" s="292" t="s">
        <v>1649</v>
      </c>
      <c r="K176" s="611"/>
      <c r="L176" s="614"/>
      <c r="M176" s="615"/>
      <c r="N176" s="610"/>
    </row>
    <row r="177" spans="1:14" x14ac:dyDescent="0.25">
      <c r="A177" s="329"/>
      <c r="B177" s="330"/>
      <c r="C177" s="329"/>
      <c r="D177" s="330"/>
      <c r="G177" s="331"/>
      <c r="I177" s="329"/>
      <c r="J177" s="330"/>
      <c r="K177" s="330" t="s">
        <v>3122</v>
      </c>
      <c r="L177" s="329"/>
      <c r="M177" s="330"/>
      <c r="N177" s="330"/>
    </row>
    <row r="178" spans="1:14" ht="30" x14ac:dyDescent="0.25">
      <c r="A178" s="302" t="s">
        <v>1650</v>
      </c>
      <c r="B178" s="300" t="s">
        <v>3123</v>
      </c>
      <c r="C178" s="296"/>
      <c r="D178" s="300"/>
      <c r="E178" s="295"/>
      <c r="F178" s="295"/>
      <c r="G178" s="296" t="s">
        <v>1650</v>
      </c>
      <c r="H178" s="295" t="s">
        <v>3124</v>
      </c>
      <c r="I178" s="296"/>
      <c r="J178" s="300"/>
      <c r="K178" s="300" t="s">
        <v>3125</v>
      </c>
      <c r="L178" s="343"/>
      <c r="M178" s="319"/>
      <c r="N178" s="300"/>
    </row>
    <row r="179" spans="1:14" x14ac:dyDescent="0.25">
      <c r="A179" s="302"/>
      <c r="B179" s="300"/>
      <c r="C179" s="296"/>
      <c r="D179" s="300"/>
      <c r="E179" s="295"/>
      <c r="F179" s="295"/>
      <c r="G179" s="296"/>
      <c r="H179" s="295"/>
      <c r="I179" s="296"/>
      <c r="J179" s="300"/>
      <c r="K179" s="300"/>
      <c r="L179" s="343"/>
      <c r="M179" s="319"/>
      <c r="N179" s="300"/>
    </row>
    <row r="180" spans="1:14" ht="180" x14ac:dyDescent="0.25">
      <c r="A180" s="302" t="s">
        <v>1656</v>
      </c>
      <c r="B180" s="300" t="s">
        <v>3126</v>
      </c>
      <c r="C180" s="296"/>
      <c r="D180" s="300"/>
      <c r="E180" s="295"/>
      <c r="F180" s="295"/>
      <c r="G180" s="296" t="s">
        <v>1656</v>
      </c>
      <c r="H180" s="295" t="s">
        <v>3127</v>
      </c>
      <c r="I180" s="296"/>
      <c r="J180" s="300"/>
      <c r="K180" s="300" t="s">
        <v>3128</v>
      </c>
      <c r="L180" s="343"/>
      <c r="M180" s="319"/>
      <c r="N180" s="300"/>
    </row>
    <row r="181" spans="1:14" x14ac:dyDescent="0.25">
      <c r="A181" s="302"/>
      <c r="B181" s="300"/>
      <c r="C181" s="296"/>
      <c r="D181" s="300"/>
      <c r="E181" s="295"/>
      <c r="F181" s="295"/>
      <c r="G181" s="296"/>
      <c r="H181" s="295"/>
      <c r="I181" s="296"/>
      <c r="J181" s="300"/>
      <c r="K181" s="300"/>
      <c r="L181" s="343"/>
      <c r="M181" s="319"/>
      <c r="N181" s="300"/>
    </row>
    <row r="182" spans="1:14" ht="30" x14ac:dyDescent="0.25">
      <c r="A182" s="302" t="s">
        <v>1659</v>
      </c>
      <c r="B182" s="300" t="s">
        <v>3129</v>
      </c>
      <c r="C182" s="296"/>
      <c r="D182" s="300"/>
      <c r="E182" s="295"/>
      <c r="F182" s="295"/>
      <c r="G182" s="296"/>
      <c r="H182" s="295"/>
      <c r="I182" s="296" t="s">
        <v>1650</v>
      </c>
      <c r="J182" s="300" t="s">
        <v>3130</v>
      </c>
      <c r="K182" s="300" t="s">
        <v>3131</v>
      </c>
      <c r="L182" s="343"/>
      <c r="M182" s="319"/>
      <c r="N182" s="300" t="s">
        <v>3132</v>
      </c>
    </row>
    <row r="183" spans="1:14" x14ac:dyDescent="0.25">
      <c r="A183" s="302"/>
      <c r="B183" s="300"/>
      <c r="C183" s="296"/>
      <c r="D183" s="300"/>
      <c r="E183" s="295"/>
      <c r="F183" s="295"/>
      <c r="G183" s="296"/>
      <c r="H183" s="295"/>
      <c r="I183" s="296"/>
      <c r="J183" s="300"/>
      <c r="K183" s="300"/>
      <c r="L183" s="343"/>
      <c r="M183" s="319"/>
      <c r="N183" s="300"/>
    </row>
    <row r="184" spans="1:14" ht="45" x14ac:dyDescent="0.25">
      <c r="A184" s="302" t="s">
        <v>1662</v>
      </c>
      <c r="B184" s="300" t="s">
        <v>3129</v>
      </c>
      <c r="C184" s="296"/>
      <c r="D184" s="300"/>
      <c r="E184" s="295"/>
      <c r="F184" s="295"/>
      <c r="G184" s="296"/>
      <c r="H184" s="295"/>
      <c r="I184" s="296" t="s">
        <v>1656</v>
      </c>
      <c r="J184" s="300" t="s">
        <v>3133</v>
      </c>
      <c r="K184" s="300" t="s">
        <v>3134</v>
      </c>
      <c r="L184" s="343"/>
      <c r="M184" s="319"/>
      <c r="N184" s="300" t="s">
        <v>3135</v>
      </c>
    </row>
    <row r="185" spans="1:14" x14ac:dyDescent="0.25">
      <c r="A185" s="302"/>
      <c r="B185" s="300"/>
      <c r="C185" s="296"/>
      <c r="D185" s="300"/>
      <c r="E185" s="295"/>
      <c r="F185" s="295"/>
      <c r="G185" s="296"/>
      <c r="H185" s="295"/>
      <c r="I185" s="296"/>
      <c r="J185" s="300"/>
      <c r="K185" s="300"/>
      <c r="L185" s="343"/>
      <c r="M185" s="319"/>
      <c r="N185" s="300"/>
    </row>
    <row r="186" spans="1:14" ht="75" x14ac:dyDescent="0.25">
      <c r="A186" s="302" t="s">
        <v>1665</v>
      </c>
      <c r="B186" s="300" t="s">
        <v>3129</v>
      </c>
      <c r="C186" s="296"/>
      <c r="D186" s="300"/>
      <c r="E186" s="295"/>
      <c r="F186" s="295"/>
      <c r="G186" s="296"/>
      <c r="H186" s="295"/>
      <c r="I186" s="296" t="s">
        <v>1659</v>
      </c>
      <c r="J186" s="300" t="s">
        <v>3136</v>
      </c>
      <c r="K186" s="300" t="s">
        <v>3137</v>
      </c>
      <c r="L186" s="343"/>
      <c r="M186" s="319"/>
      <c r="N186" s="300"/>
    </row>
    <row r="187" spans="1:14" x14ac:dyDescent="0.25">
      <c r="A187" s="302"/>
      <c r="B187" s="300"/>
      <c r="C187" s="296"/>
      <c r="D187" s="300"/>
      <c r="E187" s="295"/>
      <c r="F187" s="295"/>
      <c r="G187" s="296"/>
      <c r="H187" s="295"/>
      <c r="I187" s="296"/>
      <c r="J187" s="300"/>
      <c r="K187" s="300"/>
      <c r="L187" s="343"/>
      <c r="M187" s="319"/>
      <c r="N187" s="300"/>
    </row>
    <row r="188" spans="1:14" ht="75" x14ac:dyDescent="0.25">
      <c r="A188" s="302"/>
      <c r="B188" s="300"/>
      <c r="C188" s="296" t="s">
        <v>1650</v>
      </c>
      <c r="D188" s="300" t="s">
        <v>3138</v>
      </c>
      <c r="E188" s="295"/>
      <c r="F188" s="295"/>
      <c r="G188" s="296"/>
      <c r="H188" s="295"/>
      <c r="I188" s="296" t="s">
        <v>1662</v>
      </c>
      <c r="J188" s="300" t="s">
        <v>3139</v>
      </c>
      <c r="K188" s="300" t="s">
        <v>3140</v>
      </c>
      <c r="L188" s="343"/>
      <c r="M188" s="319" t="s">
        <v>1654</v>
      </c>
      <c r="N188" s="300"/>
    </row>
    <row r="189" spans="1:14" x14ac:dyDescent="0.25">
      <c r="A189" s="302"/>
      <c r="B189" s="300"/>
      <c r="C189" s="296"/>
      <c r="D189" s="300"/>
      <c r="E189" s="295"/>
      <c r="F189" s="295"/>
      <c r="G189" s="296"/>
      <c r="H189" s="295"/>
      <c r="I189" s="296"/>
      <c r="J189" s="300"/>
      <c r="K189" s="300"/>
      <c r="L189" s="343"/>
      <c r="M189" s="319"/>
      <c r="N189" s="300"/>
    </row>
    <row r="190" spans="1:14" ht="30" x14ac:dyDescent="0.25">
      <c r="A190" s="302"/>
      <c r="B190" s="300"/>
      <c r="C190" s="296" t="s">
        <v>1656</v>
      </c>
      <c r="D190" s="300" t="s">
        <v>3141</v>
      </c>
      <c r="E190" s="295"/>
      <c r="F190" s="295"/>
      <c r="G190" s="296"/>
      <c r="H190" s="295"/>
      <c r="I190" s="296" t="s">
        <v>1665</v>
      </c>
      <c r="J190" s="300" t="s">
        <v>3142</v>
      </c>
      <c r="K190" s="300" t="s">
        <v>3143</v>
      </c>
      <c r="L190" s="343"/>
      <c r="M190" s="319" t="s">
        <v>1830</v>
      </c>
      <c r="N190" s="300"/>
    </row>
    <row r="191" spans="1:14" x14ac:dyDescent="0.25">
      <c r="A191" s="302"/>
      <c r="B191" s="300"/>
      <c r="C191" s="296"/>
      <c r="D191" s="300"/>
      <c r="E191" s="295"/>
      <c r="F191" s="295"/>
      <c r="G191" s="296"/>
      <c r="H191" s="295"/>
      <c r="I191" s="296"/>
      <c r="J191" s="300"/>
      <c r="K191" s="300"/>
      <c r="L191" s="343"/>
      <c r="M191" s="319"/>
      <c r="N191" s="300"/>
    </row>
    <row r="192" spans="1:14" ht="45" x14ac:dyDescent="0.25">
      <c r="A192" s="302"/>
      <c r="B192" s="300"/>
      <c r="C192" s="296" t="s">
        <v>1659</v>
      </c>
      <c r="D192" s="300" t="s">
        <v>3144</v>
      </c>
      <c r="E192" s="295"/>
      <c r="F192" s="295"/>
      <c r="G192" s="296"/>
      <c r="H192" s="295"/>
      <c r="I192" s="296" t="s">
        <v>1667</v>
      </c>
      <c r="J192" s="300" t="s">
        <v>3145</v>
      </c>
      <c r="K192" s="300" t="s">
        <v>3146</v>
      </c>
      <c r="L192" s="343"/>
      <c r="M192" s="319" t="s">
        <v>1865</v>
      </c>
      <c r="N192" s="300"/>
    </row>
    <row r="193" spans="1:14" x14ac:dyDescent="0.25">
      <c r="A193" s="302"/>
      <c r="B193" s="300"/>
      <c r="C193" s="296"/>
      <c r="D193" s="300"/>
      <c r="E193" s="295"/>
      <c r="F193" s="295"/>
      <c r="G193" s="296"/>
      <c r="H193" s="295"/>
      <c r="I193" s="296"/>
      <c r="J193" s="300"/>
      <c r="K193" s="300"/>
      <c r="L193" s="343"/>
      <c r="M193" s="319"/>
      <c r="N193" s="300"/>
    </row>
    <row r="194" spans="1:14" ht="45" x14ac:dyDescent="0.25">
      <c r="A194" s="302"/>
      <c r="B194" s="300"/>
      <c r="C194" s="296" t="s">
        <v>1662</v>
      </c>
      <c r="D194" s="300" t="s">
        <v>3147</v>
      </c>
      <c r="E194" s="295"/>
      <c r="F194" s="295"/>
      <c r="G194" s="296"/>
      <c r="H194" s="295"/>
      <c r="I194" s="296" t="s">
        <v>1670</v>
      </c>
      <c r="J194" s="300" t="s">
        <v>3148</v>
      </c>
      <c r="K194" s="300" t="s">
        <v>3146</v>
      </c>
      <c r="L194" s="343"/>
      <c r="M194" s="319" t="s">
        <v>1865</v>
      </c>
      <c r="N194" s="300"/>
    </row>
    <row r="195" spans="1:14" x14ac:dyDescent="0.25">
      <c r="A195" s="302"/>
      <c r="B195" s="300"/>
      <c r="C195" s="296"/>
      <c r="D195" s="300"/>
      <c r="E195" s="295"/>
      <c r="F195" s="295"/>
      <c r="G195" s="296"/>
      <c r="H195" s="295"/>
      <c r="I195" s="296"/>
      <c r="J195" s="300"/>
      <c r="K195" s="300"/>
      <c r="L195" s="343"/>
      <c r="M195" s="319"/>
      <c r="N195" s="300"/>
    </row>
    <row r="196" spans="1:14" ht="45" x14ac:dyDescent="0.25">
      <c r="A196" s="302"/>
      <c r="B196" s="300"/>
      <c r="C196" s="296" t="s">
        <v>1858</v>
      </c>
      <c r="D196" s="300" t="s">
        <v>3149</v>
      </c>
      <c r="E196" s="295"/>
      <c r="F196" s="295"/>
      <c r="G196" s="296"/>
      <c r="H196" s="295"/>
      <c r="I196" s="296" t="s">
        <v>1672</v>
      </c>
      <c r="J196" s="300" t="s">
        <v>3150</v>
      </c>
      <c r="K196" s="300" t="s">
        <v>3146</v>
      </c>
      <c r="L196" s="343"/>
      <c r="M196" s="319" t="s">
        <v>1865</v>
      </c>
      <c r="N196" s="300"/>
    </row>
    <row r="197" spans="1:14" x14ac:dyDescent="0.25">
      <c r="A197" s="302"/>
      <c r="B197" s="300"/>
      <c r="C197" s="296"/>
      <c r="D197" s="300"/>
      <c r="E197" s="295"/>
      <c r="F197" s="295"/>
      <c r="G197" s="296"/>
      <c r="H197" s="295"/>
      <c r="I197" s="296"/>
      <c r="J197" s="300"/>
      <c r="K197" s="300"/>
      <c r="L197" s="343"/>
      <c r="M197" s="319"/>
      <c r="N197" s="300"/>
    </row>
    <row r="198" spans="1:14" ht="120" x14ac:dyDescent="0.25">
      <c r="A198" s="302"/>
      <c r="B198" s="300"/>
      <c r="C198" s="296" t="s">
        <v>1667</v>
      </c>
      <c r="D198" s="300" t="s">
        <v>1977</v>
      </c>
      <c r="E198" s="295"/>
      <c r="F198" s="295"/>
      <c r="G198" s="296"/>
      <c r="H198" s="295"/>
      <c r="I198" s="296" t="s">
        <v>1675</v>
      </c>
      <c r="J198" s="300" t="s">
        <v>3151</v>
      </c>
      <c r="K198" s="300" t="s">
        <v>3152</v>
      </c>
      <c r="L198" s="343"/>
      <c r="M198" s="319" t="s">
        <v>1654</v>
      </c>
      <c r="N198" s="300"/>
    </row>
    <row r="199" spans="1:14" x14ac:dyDescent="0.25">
      <c r="A199" s="302"/>
      <c r="B199" s="300"/>
      <c r="C199" s="296"/>
      <c r="D199" s="300"/>
      <c r="E199" s="295"/>
      <c r="F199" s="295"/>
      <c r="G199" s="296"/>
      <c r="H199" s="295"/>
      <c r="I199" s="296"/>
      <c r="J199" s="300"/>
      <c r="K199" s="300"/>
      <c r="L199" s="343"/>
      <c r="M199" s="319"/>
      <c r="N199" s="300"/>
    </row>
    <row r="200" spans="1:14" ht="90" x14ac:dyDescent="0.25">
      <c r="A200" s="302"/>
      <c r="B200" s="300"/>
      <c r="C200" s="296" t="s">
        <v>1670</v>
      </c>
      <c r="D200" s="300" t="s">
        <v>3153</v>
      </c>
      <c r="E200" s="295"/>
      <c r="F200" s="295"/>
      <c r="G200" s="296"/>
      <c r="H200" s="295"/>
      <c r="I200" s="296" t="s">
        <v>1678</v>
      </c>
      <c r="J200" s="300" t="s">
        <v>3154</v>
      </c>
      <c r="K200" s="300" t="s">
        <v>3155</v>
      </c>
      <c r="L200" s="343"/>
      <c r="M200" s="319" t="s">
        <v>1654</v>
      </c>
      <c r="N200" s="300"/>
    </row>
    <row r="201" spans="1:14" x14ac:dyDescent="0.25">
      <c r="A201" s="302"/>
      <c r="B201" s="300"/>
      <c r="C201" s="296"/>
      <c r="D201" s="300"/>
      <c r="E201" s="295"/>
      <c r="F201" s="295"/>
      <c r="G201" s="296"/>
      <c r="H201" s="295"/>
      <c r="I201" s="296"/>
      <c r="J201" s="300"/>
      <c r="K201" s="300"/>
      <c r="L201" s="343"/>
      <c r="M201" s="319"/>
      <c r="N201" s="300"/>
    </row>
    <row r="202" spans="1:14" ht="75" x14ac:dyDescent="0.25">
      <c r="A202" s="302"/>
      <c r="B202" s="300"/>
      <c r="C202" s="296" t="s">
        <v>1672</v>
      </c>
      <c r="D202" s="300" t="s">
        <v>3156</v>
      </c>
      <c r="E202" s="295"/>
      <c r="F202" s="295"/>
      <c r="G202" s="296"/>
      <c r="H202" s="295"/>
      <c r="I202" s="296" t="s">
        <v>1681</v>
      </c>
      <c r="J202" s="300" t="s">
        <v>3157</v>
      </c>
      <c r="K202" s="300" t="s">
        <v>3158</v>
      </c>
      <c r="L202" s="343"/>
      <c r="M202" s="319" t="s">
        <v>1654</v>
      </c>
      <c r="N202" s="300"/>
    </row>
    <row r="203" spans="1:14" x14ac:dyDescent="0.25">
      <c r="A203" s="302"/>
      <c r="B203" s="300"/>
      <c r="C203" s="296"/>
      <c r="D203" s="300"/>
      <c r="E203" s="295"/>
      <c r="F203" s="295"/>
      <c r="G203" s="296"/>
      <c r="H203" s="295"/>
      <c r="I203" s="296"/>
      <c r="J203" s="300"/>
      <c r="K203" s="300"/>
      <c r="L203" s="343"/>
      <c r="M203" s="319"/>
      <c r="N203" s="300"/>
    </row>
    <row r="204" spans="1:14" ht="120" x14ac:dyDescent="0.25">
      <c r="A204" s="302"/>
      <c r="B204" s="300"/>
      <c r="C204" s="296" t="s">
        <v>1675</v>
      </c>
      <c r="D204" s="300" t="s">
        <v>3159</v>
      </c>
      <c r="E204" s="295"/>
      <c r="F204" s="295"/>
      <c r="G204" s="296"/>
      <c r="H204" s="295"/>
      <c r="I204" s="296" t="s">
        <v>1684</v>
      </c>
      <c r="J204" s="300" t="s">
        <v>3160</v>
      </c>
      <c r="K204" s="300" t="s">
        <v>3152</v>
      </c>
      <c r="L204" s="343"/>
      <c r="M204" s="319" t="s">
        <v>1654</v>
      </c>
      <c r="N204" s="300"/>
    </row>
    <row r="205" spans="1:14" x14ac:dyDescent="0.25">
      <c r="A205" s="302"/>
      <c r="B205" s="300"/>
      <c r="C205" s="296"/>
      <c r="D205" s="300"/>
      <c r="E205" s="295"/>
      <c r="F205" s="295"/>
      <c r="G205" s="296"/>
      <c r="H205" s="295"/>
      <c r="I205" s="296"/>
      <c r="J205" s="300"/>
      <c r="K205" s="300"/>
      <c r="L205" s="343"/>
      <c r="M205" s="319"/>
      <c r="N205" s="300"/>
    </row>
    <row r="206" spans="1:14" ht="90" x14ac:dyDescent="0.25">
      <c r="A206" s="302"/>
      <c r="B206" s="300"/>
      <c r="C206" s="296" t="s">
        <v>1678</v>
      </c>
      <c r="D206" s="300" t="s">
        <v>3161</v>
      </c>
      <c r="E206" s="295"/>
      <c r="F206" s="295"/>
      <c r="G206" s="296"/>
      <c r="H206" s="295"/>
      <c r="I206" s="296" t="s">
        <v>1686</v>
      </c>
      <c r="J206" s="300" t="s">
        <v>3162</v>
      </c>
      <c r="K206" s="300" t="s">
        <v>3155</v>
      </c>
      <c r="L206" s="343"/>
      <c r="M206" s="319" t="s">
        <v>1654</v>
      </c>
      <c r="N206" s="300"/>
    </row>
    <row r="207" spans="1:14" x14ac:dyDescent="0.25">
      <c r="A207" s="302"/>
      <c r="B207" s="300"/>
      <c r="C207" s="296"/>
      <c r="D207" s="300"/>
      <c r="E207" s="295"/>
      <c r="F207" s="295"/>
      <c r="G207" s="296"/>
      <c r="H207" s="295"/>
      <c r="I207" s="296"/>
      <c r="J207" s="300"/>
      <c r="K207" s="300"/>
      <c r="L207" s="343"/>
      <c r="M207" s="319"/>
      <c r="N207" s="300"/>
    </row>
    <row r="208" spans="1:14" ht="90" x14ac:dyDescent="0.25">
      <c r="A208" s="302"/>
      <c r="B208" s="300"/>
      <c r="C208" s="296" t="s">
        <v>1681</v>
      </c>
      <c r="D208" s="300" t="s">
        <v>1977</v>
      </c>
      <c r="E208" s="295"/>
      <c r="F208" s="295"/>
      <c r="G208" s="296"/>
      <c r="H208" s="295"/>
      <c r="I208" s="296" t="s">
        <v>1689</v>
      </c>
      <c r="J208" s="300" t="s">
        <v>3163</v>
      </c>
      <c r="K208" s="300" t="s">
        <v>3164</v>
      </c>
      <c r="L208" s="343"/>
      <c r="M208" s="319" t="s">
        <v>1654</v>
      </c>
      <c r="N208" s="300"/>
    </row>
    <row r="209" spans="1:14" x14ac:dyDescent="0.25">
      <c r="A209" s="302"/>
      <c r="B209" s="300"/>
      <c r="C209" s="296"/>
      <c r="D209" s="300"/>
      <c r="E209" s="295"/>
      <c r="F209" s="295"/>
      <c r="G209" s="296"/>
      <c r="H209" s="295"/>
      <c r="I209" s="296"/>
      <c r="J209" s="300"/>
      <c r="K209" s="300"/>
      <c r="L209" s="343"/>
      <c r="M209" s="319"/>
      <c r="N209" s="300"/>
    </row>
    <row r="210" spans="1:14" ht="30" x14ac:dyDescent="0.25">
      <c r="A210" s="302"/>
      <c r="B210" s="300"/>
      <c r="C210" s="296" t="s">
        <v>1684</v>
      </c>
      <c r="D210" s="300" t="s">
        <v>3165</v>
      </c>
      <c r="E210" s="295"/>
      <c r="F210" s="295"/>
      <c r="G210" s="296"/>
      <c r="H210" s="295"/>
      <c r="I210" s="296" t="s">
        <v>1692</v>
      </c>
      <c r="J210" s="300" t="s">
        <v>3166</v>
      </c>
      <c r="K210" s="300" t="s">
        <v>3167</v>
      </c>
      <c r="L210" s="343"/>
      <c r="M210" s="319" t="s">
        <v>1654</v>
      </c>
      <c r="N210" s="300"/>
    </row>
    <row r="211" spans="1:14" x14ac:dyDescent="0.25">
      <c r="A211" s="302"/>
      <c r="B211" s="300"/>
      <c r="C211" s="296"/>
      <c r="D211" s="300"/>
      <c r="E211" s="295"/>
      <c r="F211" s="295"/>
      <c r="G211" s="296"/>
      <c r="H211" s="295"/>
      <c r="I211" s="296"/>
      <c r="J211" s="300"/>
      <c r="K211" s="300"/>
      <c r="L211" s="343"/>
      <c r="M211" s="319"/>
      <c r="N211" s="300"/>
    </row>
    <row r="212" spans="1:14" ht="30" x14ac:dyDescent="0.25">
      <c r="A212" s="302"/>
      <c r="B212" s="300"/>
      <c r="C212" s="296" t="s">
        <v>1686</v>
      </c>
      <c r="D212" s="300" t="s">
        <v>3168</v>
      </c>
      <c r="E212" s="295"/>
      <c r="F212" s="295"/>
      <c r="G212" s="296"/>
      <c r="H212" s="295"/>
      <c r="I212" s="296" t="s">
        <v>1695</v>
      </c>
      <c r="J212" s="300" t="s">
        <v>3169</v>
      </c>
      <c r="K212" s="300" t="s">
        <v>3167</v>
      </c>
      <c r="L212" s="343"/>
      <c r="M212" s="319" t="s">
        <v>1654</v>
      </c>
      <c r="N212" s="300"/>
    </row>
    <row r="213" spans="1:14" x14ac:dyDescent="0.25">
      <c r="A213" s="302"/>
      <c r="B213" s="300"/>
      <c r="C213" s="296"/>
      <c r="D213" s="300"/>
      <c r="E213" s="295"/>
      <c r="F213" s="295"/>
      <c r="G213" s="296"/>
      <c r="H213" s="295"/>
      <c r="I213" s="296"/>
      <c r="J213" s="300"/>
      <c r="K213" s="300"/>
      <c r="L213" s="343"/>
      <c r="M213" s="319"/>
      <c r="N213" s="300"/>
    </row>
    <row r="214" spans="1:14" ht="30" x14ac:dyDescent="0.25">
      <c r="A214" s="302"/>
      <c r="B214" s="300"/>
      <c r="C214" s="296" t="s">
        <v>1689</v>
      </c>
      <c r="D214" s="300" t="s">
        <v>3170</v>
      </c>
      <c r="E214" s="295"/>
      <c r="F214" s="295"/>
      <c r="G214" s="296"/>
      <c r="H214" s="295"/>
      <c r="I214" s="296" t="s">
        <v>1698</v>
      </c>
      <c r="J214" s="300" t="s">
        <v>3171</v>
      </c>
      <c r="K214" s="300" t="s">
        <v>3167</v>
      </c>
      <c r="L214" s="343"/>
      <c r="M214" s="319" t="s">
        <v>1654</v>
      </c>
      <c r="N214" s="300"/>
    </row>
    <row r="215" spans="1:14" x14ac:dyDescent="0.25">
      <c r="A215" s="302"/>
      <c r="B215" s="300"/>
      <c r="C215" s="296"/>
      <c r="D215" s="300"/>
      <c r="E215" s="295"/>
      <c r="F215" s="295"/>
      <c r="G215" s="296"/>
      <c r="H215" s="295"/>
      <c r="I215" s="296"/>
      <c r="J215" s="300"/>
      <c r="K215" s="300"/>
      <c r="L215" s="343"/>
      <c r="M215" s="319"/>
      <c r="N215" s="300"/>
    </row>
    <row r="216" spans="1:14" ht="30" x14ac:dyDescent="0.25">
      <c r="A216" s="302"/>
      <c r="B216" s="300"/>
      <c r="C216" s="296" t="s">
        <v>1692</v>
      </c>
      <c r="D216" s="300" t="s">
        <v>3172</v>
      </c>
      <c r="E216" s="295"/>
      <c r="F216" s="295"/>
      <c r="G216" s="296"/>
      <c r="H216" s="295"/>
      <c r="I216" s="296" t="s">
        <v>1701</v>
      </c>
      <c r="J216" s="300" t="s">
        <v>3173</v>
      </c>
      <c r="K216" s="300" t="s">
        <v>3167</v>
      </c>
      <c r="L216" s="343"/>
      <c r="M216" s="319" t="s">
        <v>1654</v>
      </c>
      <c r="N216" s="300"/>
    </row>
    <row r="217" spans="1:14" x14ac:dyDescent="0.25">
      <c r="A217" s="302"/>
      <c r="B217" s="300"/>
      <c r="C217" s="296"/>
      <c r="D217" s="300"/>
      <c r="E217" s="295"/>
      <c r="F217" s="295"/>
      <c r="G217" s="296"/>
      <c r="H217" s="295"/>
      <c r="I217" s="296"/>
      <c r="J217" s="300"/>
      <c r="K217" s="300"/>
      <c r="L217" s="343"/>
      <c r="M217" s="319"/>
      <c r="N217" s="300"/>
    </row>
    <row r="218" spans="1:14" ht="30" x14ac:dyDescent="0.25">
      <c r="A218" s="302"/>
      <c r="B218" s="300"/>
      <c r="C218" s="296" t="s">
        <v>1695</v>
      </c>
      <c r="D218" s="300" t="s">
        <v>3174</v>
      </c>
      <c r="E218" s="295"/>
      <c r="F218" s="295"/>
      <c r="G218" s="296"/>
      <c r="H218" s="295"/>
      <c r="I218" s="296" t="s">
        <v>1704</v>
      </c>
      <c r="J218" s="300" t="s">
        <v>3175</v>
      </c>
      <c r="K218" s="300" t="s">
        <v>3167</v>
      </c>
      <c r="L218" s="343"/>
      <c r="M218" s="319" t="s">
        <v>1654</v>
      </c>
      <c r="N218" s="300"/>
    </row>
    <row r="219" spans="1:14" x14ac:dyDescent="0.25">
      <c r="A219" s="302"/>
      <c r="B219" s="300"/>
      <c r="C219" s="296"/>
      <c r="D219" s="300"/>
      <c r="E219" s="295"/>
      <c r="F219" s="295"/>
      <c r="G219" s="296"/>
      <c r="H219" s="295"/>
      <c r="I219" s="296"/>
      <c r="J219" s="300"/>
      <c r="K219" s="300"/>
      <c r="L219" s="343"/>
      <c r="M219" s="319"/>
      <c r="N219" s="300"/>
    </row>
    <row r="220" spans="1:14" ht="30" x14ac:dyDescent="0.25">
      <c r="A220" s="302"/>
      <c r="B220" s="300"/>
      <c r="C220" s="296" t="s">
        <v>1698</v>
      </c>
      <c r="D220" s="300" t="s">
        <v>3176</v>
      </c>
      <c r="E220" s="295"/>
      <c r="F220" s="295"/>
      <c r="G220" s="296"/>
      <c r="H220" s="295"/>
      <c r="I220" s="296" t="s">
        <v>1707</v>
      </c>
      <c r="J220" s="300" t="s">
        <v>3177</v>
      </c>
      <c r="K220" s="300" t="s">
        <v>3167</v>
      </c>
      <c r="L220" s="343"/>
      <c r="M220" s="319" t="s">
        <v>1654</v>
      </c>
      <c r="N220" s="300"/>
    </row>
    <row r="221" spans="1:14" x14ac:dyDescent="0.25">
      <c r="A221" s="302"/>
      <c r="B221" s="300"/>
      <c r="C221" s="296"/>
      <c r="D221" s="300"/>
      <c r="E221" s="295"/>
      <c r="F221" s="295"/>
      <c r="G221" s="296"/>
      <c r="H221" s="295"/>
      <c r="I221" s="296"/>
      <c r="J221" s="300"/>
      <c r="K221" s="300"/>
      <c r="L221" s="343"/>
      <c r="M221" s="319"/>
      <c r="N221" s="300"/>
    </row>
    <row r="222" spans="1:14" ht="30" x14ac:dyDescent="0.25">
      <c r="A222" s="302"/>
      <c r="B222" s="300"/>
      <c r="C222" s="296" t="s">
        <v>1701</v>
      </c>
      <c r="D222" s="300" t="s">
        <v>3178</v>
      </c>
      <c r="E222" s="295"/>
      <c r="F222" s="295"/>
      <c r="G222" s="296"/>
      <c r="H222" s="295"/>
      <c r="I222" s="296" t="s">
        <v>1709</v>
      </c>
      <c r="J222" s="300" t="s">
        <v>3179</v>
      </c>
      <c r="K222" s="300" t="s">
        <v>3167</v>
      </c>
      <c r="L222" s="343"/>
      <c r="M222" s="319" t="s">
        <v>1654</v>
      </c>
      <c r="N222" s="300"/>
    </row>
    <row r="223" spans="1:14" x14ac:dyDescent="0.25">
      <c r="A223" s="302"/>
      <c r="B223" s="300"/>
      <c r="C223" s="296"/>
      <c r="D223" s="300"/>
      <c r="E223" s="295"/>
      <c r="F223" s="295"/>
      <c r="G223" s="296"/>
      <c r="H223" s="295"/>
      <c r="I223" s="296"/>
      <c r="J223" s="300"/>
      <c r="K223" s="300"/>
      <c r="L223" s="343"/>
      <c r="M223" s="319"/>
      <c r="N223" s="300"/>
    </row>
    <row r="224" spans="1:14" ht="30" x14ac:dyDescent="0.25">
      <c r="A224" s="302"/>
      <c r="B224" s="300"/>
      <c r="C224" s="296" t="s">
        <v>1704</v>
      </c>
      <c r="D224" s="300" t="s">
        <v>3180</v>
      </c>
      <c r="E224" s="295"/>
      <c r="F224" s="295"/>
      <c r="G224" s="296"/>
      <c r="H224" s="295"/>
      <c r="I224" s="296" t="s">
        <v>1712</v>
      </c>
      <c r="J224" s="300" t="s">
        <v>3181</v>
      </c>
      <c r="K224" s="300" t="s">
        <v>3167</v>
      </c>
      <c r="L224" s="343"/>
      <c r="M224" s="319" t="s">
        <v>1654</v>
      </c>
      <c r="N224" s="300"/>
    </row>
    <row r="225" spans="1:14" x14ac:dyDescent="0.25">
      <c r="A225" s="302"/>
      <c r="B225" s="300"/>
      <c r="C225" s="296"/>
      <c r="D225" s="300"/>
      <c r="E225" s="295"/>
      <c r="F225" s="295"/>
      <c r="G225" s="296"/>
      <c r="H225" s="295"/>
      <c r="I225" s="296"/>
      <c r="J225" s="300"/>
      <c r="K225" s="300"/>
      <c r="L225" s="343"/>
      <c r="M225" s="319"/>
      <c r="N225" s="300"/>
    </row>
    <row r="226" spans="1:14" ht="30" x14ac:dyDescent="0.25">
      <c r="A226" s="302"/>
      <c r="B226" s="300"/>
      <c r="C226" s="296" t="s">
        <v>1707</v>
      </c>
      <c r="D226" s="300" t="s">
        <v>3182</v>
      </c>
      <c r="E226" s="295"/>
      <c r="F226" s="295"/>
      <c r="G226" s="296"/>
      <c r="H226" s="295"/>
      <c r="I226" s="296" t="s">
        <v>1715</v>
      </c>
      <c r="J226" s="300" t="s">
        <v>3183</v>
      </c>
      <c r="K226" s="300" t="s">
        <v>3167</v>
      </c>
      <c r="L226" s="343"/>
      <c r="M226" s="319" t="s">
        <v>1654</v>
      </c>
      <c r="N226" s="300"/>
    </row>
    <row r="227" spans="1:14" x14ac:dyDescent="0.25">
      <c r="A227" s="302"/>
      <c r="B227" s="300"/>
      <c r="C227" s="296"/>
      <c r="D227" s="300"/>
      <c r="E227" s="295"/>
      <c r="F227" s="295"/>
      <c r="G227" s="296"/>
      <c r="H227" s="295"/>
      <c r="I227" s="296"/>
      <c r="J227" s="300"/>
      <c r="K227" s="300"/>
      <c r="L227" s="343"/>
      <c r="M227" s="319"/>
      <c r="N227" s="300"/>
    </row>
    <row r="228" spans="1:14" ht="30" x14ac:dyDescent="0.25">
      <c r="A228" s="302"/>
      <c r="B228" s="300"/>
      <c r="C228" s="296" t="s">
        <v>1709</v>
      </c>
      <c r="D228" s="300" t="s">
        <v>3184</v>
      </c>
      <c r="E228" s="295"/>
      <c r="F228" s="295"/>
      <c r="G228" s="296"/>
      <c r="H228" s="295"/>
      <c r="I228" s="296" t="s">
        <v>1717</v>
      </c>
      <c r="J228" s="300" t="s">
        <v>3185</v>
      </c>
      <c r="K228" s="300" t="s">
        <v>3167</v>
      </c>
      <c r="L228" s="343"/>
      <c r="M228" s="319" t="s">
        <v>1654</v>
      </c>
      <c r="N228" s="300"/>
    </row>
    <row r="229" spans="1:14" x14ac:dyDescent="0.25">
      <c r="A229" s="302"/>
      <c r="B229" s="300"/>
      <c r="C229" s="296"/>
      <c r="D229" s="300"/>
      <c r="E229" s="295"/>
      <c r="F229" s="295"/>
      <c r="G229" s="296"/>
      <c r="H229" s="295"/>
      <c r="I229" s="296"/>
      <c r="J229" s="300"/>
      <c r="K229" s="300"/>
      <c r="L229" s="343"/>
      <c r="M229" s="319"/>
      <c r="N229" s="300"/>
    </row>
    <row r="230" spans="1:14" ht="30" x14ac:dyDescent="0.25">
      <c r="A230" s="302"/>
      <c r="B230" s="300"/>
      <c r="C230" s="296" t="s">
        <v>1712</v>
      </c>
      <c r="D230" s="300" t="s">
        <v>3186</v>
      </c>
      <c r="E230" s="295"/>
      <c r="F230" s="295"/>
      <c r="G230" s="296"/>
      <c r="H230" s="295"/>
      <c r="I230" s="296" t="s">
        <v>1720</v>
      </c>
      <c r="J230" s="300" t="s">
        <v>3187</v>
      </c>
      <c r="K230" s="300" t="s">
        <v>3167</v>
      </c>
      <c r="L230" s="343"/>
      <c r="M230" s="319" t="s">
        <v>1654</v>
      </c>
      <c r="N230" s="300"/>
    </row>
    <row r="231" spans="1:14" x14ac:dyDescent="0.25">
      <c r="A231" s="302"/>
      <c r="B231" s="300"/>
      <c r="C231" s="296"/>
      <c r="D231" s="300"/>
      <c r="E231" s="295"/>
      <c r="F231" s="295"/>
      <c r="G231" s="296"/>
      <c r="H231" s="295"/>
      <c r="I231" s="296"/>
      <c r="J231" s="300"/>
      <c r="K231" s="300"/>
      <c r="L231" s="343"/>
      <c r="M231" s="319"/>
      <c r="N231" s="300"/>
    </row>
    <row r="232" spans="1:14" ht="30" x14ac:dyDescent="0.25">
      <c r="A232" s="302"/>
      <c r="B232" s="300"/>
      <c r="C232" s="296" t="s">
        <v>1715</v>
      </c>
      <c r="D232" s="300" t="s">
        <v>3188</v>
      </c>
      <c r="E232" s="295"/>
      <c r="F232" s="295"/>
      <c r="G232" s="296"/>
      <c r="H232" s="295"/>
      <c r="I232" s="296" t="s">
        <v>1723</v>
      </c>
      <c r="J232" s="300" t="s">
        <v>3189</v>
      </c>
      <c r="K232" s="300" t="s">
        <v>3167</v>
      </c>
      <c r="L232" s="343"/>
      <c r="M232" s="319" t="s">
        <v>1654</v>
      </c>
      <c r="N232" s="300"/>
    </row>
    <row r="233" spans="1:14" x14ac:dyDescent="0.25">
      <c r="A233" s="302"/>
      <c r="B233" s="300"/>
      <c r="C233" s="296"/>
      <c r="D233" s="300"/>
      <c r="E233" s="295"/>
      <c r="F233" s="295"/>
      <c r="G233" s="296"/>
      <c r="H233" s="295"/>
      <c r="I233" s="296"/>
      <c r="J233" s="300"/>
      <c r="K233" s="300"/>
      <c r="L233" s="343"/>
      <c r="M233" s="319"/>
      <c r="N233" s="300"/>
    </row>
    <row r="234" spans="1:14" ht="30" x14ac:dyDescent="0.25">
      <c r="A234" s="302"/>
      <c r="B234" s="300"/>
      <c r="C234" s="296" t="s">
        <v>1717</v>
      </c>
      <c r="D234" s="300" t="s">
        <v>3190</v>
      </c>
      <c r="E234" s="295"/>
      <c r="F234" s="295"/>
      <c r="G234" s="296"/>
      <c r="H234" s="295"/>
      <c r="I234" s="296" t="s">
        <v>1726</v>
      </c>
      <c r="J234" s="300" t="s">
        <v>3191</v>
      </c>
      <c r="K234" s="300" t="s">
        <v>3167</v>
      </c>
      <c r="L234" s="343"/>
      <c r="M234" s="319" t="s">
        <v>1654</v>
      </c>
      <c r="N234" s="300"/>
    </row>
    <row r="235" spans="1:14" x14ac:dyDescent="0.25">
      <c r="A235" s="302"/>
      <c r="B235" s="300"/>
      <c r="C235" s="296"/>
      <c r="D235" s="300"/>
      <c r="E235" s="295"/>
      <c r="F235" s="295"/>
      <c r="G235" s="296"/>
      <c r="H235" s="295"/>
      <c r="I235" s="296"/>
      <c r="J235" s="300"/>
      <c r="K235" s="300"/>
      <c r="L235" s="343"/>
      <c r="M235" s="319"/>
      <c r="N235" s="300"/>
    </row>
    <row r="236" spans="1:14" ht="30" x14ac:dyDescent="0.25">
      <c r="A236" s="302"/>
      <c r="B236" s="300"/>
      <c r="C236" s="296" t="s">
        <v>3192</v>
      </c>
      <c r="D236" s="300" t="s">
        <v>3193</v>
      </c>
      <c r="E236" s="295"/>
      <c r="F236" s="295"/>
      <c r="G236" s="296"/>
      <c r="H236" s="295"/>
      <c r="I236" s="296" t="s">
        <v>1729</v>
      </c>
      <c r="J236" s="300" t="s">
        <v>3194</v>
      </c>
      <c r="K236" s="300" t="s">
        <v>3167</v>
      </c>
      <c r="L236" s="343"/>
      <c r="M236" s="319" t="s">
        <v>1654</v>
      </c>
      <c r="N236" s="300"/>
    </row>
    <row r="237" spans="1:14" x14ac:dyDescent="0.25">
      <c r="A237" s="302"/>
      <c r="B237" s="300"/>
      <c r="C237" s="296"/>
      <c r="D237" s="300"/>
      <c r="E237" s="295"/>
      <c r="F237" s="295"/>
      <c r="G237" s="296"/>
      <c r="H237" s="295"/>
      <c r="I237" s="296"/>
      <c r="J237" s="300"/>
      <c r="K237" s="300"/>
      <c r="L237" s="343"/>
      <c r="M237" s="319"/>
      <c r="N237" s="300"/>
    </row>
    <row r="238" spans="1:14" ht="30" x14ac:dyDescent="0.25">
      <c r="A238" s="302"/>
      <c r="B238" s="300"/>
      <c r="C238" s="296" t="s">
        <v>1723</v>
      </c>
      <c r="D238" s="300" t="s">
        <v>3195</v>
      </c>
      <c r="E238" s="295"/>
      <c r="F238" s="295"/>
      <c r="G238" s="296"/>
      <c r="H238" s="295"/>
      <c r="I238" s="296" t="s">
        <v>1734</v>
      </c>
      <c r="J238" s="300" t="s">
        <v>3196</v>
      </c>
      <c r="K238" s="300" t="s">
        <v>3167</v>
      </c>
      <c r="L238" s="343"/>
      <c r="M238" s="319" t="s">
        <v>1654</v>
      </c>
      <c r="N238" s="300"/>
    </row>
    <row r="239" spans="1:14" x14ac:dyDescent="0.25">
      <c r="A239" s="302"/>
      <c r="B239" s="300"/>
      <c r="C239" s="296"/>
      <c r="D239" s="300"/>
      <c r="E239" s="295"/>
      <c r="F239" s="295"/>
      <c r="G239" s="296"/>
      <c r="H239" s="295"/>
      <c r="I239" s="296"/>
      <c r="J239" s="300"/>
      <c r="K239" s="300"/>
      <c r="L239" s="343"/>
      <c r="M239" s="319"/>
      <c r="N239" s="300"/>
    </row>
    <row r="240" spans="1:14" ht="30" x14ac:dyDescent="0.25">
      <c r="A240" s="302"/>
      <c r="B240" s="300"/>
      <c r="C240" s="296" t="s">
        <v>1726</v>
      </c>
      <c r="D240" s="300" t="s">
        <v>3197</v>
      </c>
      <c r="E240" s="295"/>
      <c r="F240" s="295"/>
      <c r="G240" s="296"/>
      <c r="H240" s="295"/>
      <c r="I240" s="296" t="s">
        <v>1736</v>
      </c>
      <c r="J240" s="300" t="s">
        <v>3198</v>
      </c>
      <c r="K240" s="300" t="s">
        <v>3167</v>
      </c>
      <c r="L240" s="343"/>
      <c r="M240" s="319" t="s">
        <v>1654</v>
      </c>
      <c r="N240" s="300"/>
    </row>
    <row r="241" spans="1:14" x14ac:dyDescent="0.25">
      <c r="A241" s="302"/>
      <c r="B241" s="300"/>
      <c r="C241" s="296"/>
      <c r="D241" s="300"/>
      <c r="E241" s="295"/>
      <c r="F241" s="295"/>
      <c r="G241" s="296"/>
      <c r="H241" s="295"/>
      <c r="I241" s="296"/>
      <c r="J241" s="300"/>
      <c r="K241" s="300"/>
      <c r="L241" s="343"/>
      <c r="M241" s="319"/>
      <c r="N241" s="300"/>
    </row>
    <row r="242" spans="1:14" ht="30" x14ac:dyDescent="0.25">
      <c r="A242" s="302"/>
      <c r="B242" s="300"/>
      <c r="C242" s="296" t="s">
        <v>1729</v>
      </c>
      <c r="D242" s="300" t="s">
        <v>3199</v>
      </c>
      <c r="E242" s="295"/>
      <c r="F242" s="295"/>
      <c r="G242" s="296"/>
      <c r="H242" s="295"/>
      <c r="I242" s="296" t="s">
        <v>1738</v>
      </c>
      <c r="J242" s="300" t="s">
        <v>3200</v>
      </c>
      <c r="K242" s="300" t="s">
        <v>3167</v>
      </c>
      <c r="L242" s="343"/>
      <c r="M242" s="319" t="s">
        <v>1654</v>
      </c>
      <c r="N242" s="300"/>
    </row>
    <row r="243" spans="1:14" x14ac:dyDescent="0.25">
      <c r="A243" s="302"/>
      <c r="B243" s="300"/>
      <c r="C243" s="296"/>
      <c r="D243" s="300"/>
      <c r="E243" s="295"/>
      <c r="F243" s="295"/>
      <c r="G243" s="296"/>
      <c r="H243" s="295"/>
      <c r="I243" s="296"/>
      <c r="J243" s="300"/>
      <c r="K243" s="300"/>
      <c r="L243" s="343"/>
      <c r="M243" s="319"/>
      <c r="N243" s="300"/>
    </row>
    <row r="244" spans="1:14" ht="45" x14ac:dyDescent="0.25">
      <c r="A244" s="302"/>
      <c r="B244" s="300"/>
      <c r="C244" s="296"/>
      <c r="D244" s="300"/>
      <c r="E244" s="295" t="s">
        <v>1650</v>
      </c>
      <c r="F244" s="295" t="s">
        <v>3201</v>
      </c>
      <c r="G244" s="296" t="s">
        <v>1659</v>
      </c>
      <c r="H244" s="295" t="s">
        <v>3202</v>
      </c>
      <c r="I244" s="296"/>
      <c r="J244" s="300"/>
      <c r="K244" s="300" t="s">
        <v>2788</v>
      </c>
      <c r="L244" s="343"/>
      <c r="M244" s="319" t="s">
        <v>1830</v>
      </c>
      <c r="N244" s="300"/>
    </row>
    <row r="245" spans="1:14" x14ac:dyDescent="0.25">
      <c r="A245" s="302"/>
      <c r="B245" s="300"/>
      <c r="C245" s="296"/>
      <c r="D245" s="300"/>
      <c r="E245" s="295"/>
      <c r="F245" s="295"/>
      <c r="G245" s="296"/>
      <c r="H245" s="295"/>
      <c r="I245" s="296"/>
      <c r="J245" s="300"/>
      <c r="K245" s="300"/>
      <c r="L245" s="343"/>
      <c r="M245" s="319"/>
      <c r="N245" s="300"/>
    </row>
    <row r="246" spans="1:14" ht="90" x14ac:dyDescent="0.25">
      <c r="A246" s="302"/>
      <c r="B246" s="300"/>
      <c r="C246" s="296"/>
      <c r="D246" s="300"/>
      <c r="E246" s="295" t="s">
        <v>1656</v>
      </c>
      <c r="F246" s="295" t="s">
        <v>3203</v>
      </c>
      <c r="G246" s="296"/>
      <c r="H246" s="295"/>
      <c r="I246" s="296">
        <v>32</v>
      </c>
      <c r="J246" s="300" t="s">
        <v>3204</v>
      </c>
      <c r="K246" s="300" t="s">
        <v>3155</v>
      </c>
      <c r="L246" s="343"/>
      <c r="M246" s="319" t="s">
        <v>1654</v>
      </c>
      <c r="N246" s="300"/>
    </row>
    <row r="247" spans="1:14" x14ac:dyDescent="0.25">
      <c r="A247" s="302"/>
      <c r="B247" s="300"/>
      <c r="C247" s="296"/>
      <c r="D247" s="300"/>
      <c r="E247" s="295"/>
      <c r="F247" s="295"/>
      <c r="G247" s="296"/>
      <c r="H247" s="295"/>
      <c r="I247" s="296"/>
      <c r="J247" s="300"/>
      <c r="K247" s="300"/>
      <c r="L247" s="343"/>
      <c r="M247" s="319"/>
      <c r="N247" s="300"/>
    </row>
    <row r="248" spans="1:14" ht="135" x14ac:dyDescent="0.25">
      <c r="A248" s="302"/>
      <c r="B248" s="300"/>
      <c r="C248" s="296"/>
      <c r="D248" s="300"/>
      <c r="E248" s="295" t="s">
        <v>1659</v>
      </c>
      <c r="F248" s="295" t="s">
        <v>3205</v>
      </c>
      <c r="G248" s="296"/>
      <c r="H248" s="295"/>
      <c r="I248" s="296">
        <v>33</v>
      </c>
      <c r="J248" s="300" t="s">
        <v>3206</v>
      </c>
      <c r="K248" s="300" t="s">
        <v>3207</v>
      </c>
      <c r="L248" s="343"/>
      <c r="M248" s="319" t="s">
        <v>1865</v>
      </c>
      <c r="N248" s="300"/>
    </row>
    <row r="249" spans="1:14" x14ac:dyDescent="0.25">
      <c r="A249" s="302"/>
      <c r="B249" s="300"/>
      <c r="C249" s="296"/>
      <c r="D249" s="300"/>
      <c r="E249" s="295"/>
      <c r="F249" s="295"/>
      <c r="G249" s="296"/>
      <c r="H249" s="295"/>
      <c r="I249" s="296"/>
      <c r="J249" s="300"/>
      <c r="K249" s="300"/>
      <c r="L249" s="343"/>
      <c r="M249" s="319"/>
      <c r="N249" s="300"/>
    </row>
    <row r="250" spans="1:14" ht="30" x14ac:dyDescent="0.25">
      <c r="A250" s="302"/>
      <c r="B250" s="300"/>
      <c r="C250" s="296"/>
      <c r="D250" s="300"/>
      <c r="E250" s="295" t="s">
        <v>1662</v>
      </c>
      <c r="F250" s="295" t="s">
        <v>3208</v>
      </c>
      <c r="G250" s="296"/>
      <c r="H250" s="295"/>
      <c r="I250" s="296">
        <v>34</v>
      </c>
      <c r="J250" s="300" t="s">
        <v>3209</v>
      </c>
      <c r="K250" s="300" t="s">
        <v>3210</v>
      </c>
      <c r="L250" s="343"/>
      <c r="M250" s="319"/>
      <c r="N250" s="300" t="s">
        <v>3211</v>
      </c>
    </row>
    <row r="251" spans="1:14" x14ac:dyDescent="0.25">
      <c r="A251" s="302"/>
      <c r="B251" s="300"/>
      <c r="C251" s="296"/>
      <c r="D251" s="300"/>
      <c r="E251" s="295"/>
      <c r="F251" s="295"/>
      <c r="G251" s="296"/>
      <c r="H251" s="295"/>
      <c r="I251" s="296"/>
      <c r="J251" s="300"/>
      <c r="K251" s="300"/>
      <c r="L251" s="343"/>
      <c r="M251" s="319"/>
      <c r="N251" s="300"/>
    </row>
    <row r="252" spans="1:14" ht="30" x14ac:dyDescent="0.25">
      <c r="A252" s="302"/>
      <c r="B252" s="300"/>
      <c r="C252" s="296"/>
      <c r="D252" s="300"/>
      <c r="E252" s="295" t="s">
        <v>1665</v>
      </c>
      <c r="F252" s="295" t="s">
        <v>3203</v>
      </c>
      <c r="G252" s="296"/>
      <c r="H252" s="295"/>
      <c r="I252" s="296">
        <v>35</v>
      </c>
      <c r="J252" s="300" t="s">
        <v>3212</v>
      </c>
      <c r="K252" s="300" t="s">
        <v>3213</v>
      </c>
      <c r="L252" s="343"/>
      <c r="M252" s="319" t="s">
        <v>1654</v>
      </c>
      <c r="N252" s="300"/>
    </row>
    <row r="253" spans="1:14" x14ac:dyDescent="0.25">
      <c r="A253" s="302"/>
      <c r="B253" s="300"/>
      <c r="C253" s="296"/>
      <c r="D253" s="300"/>
      <c r="E253" s="295"/>
      <c r="F253" s="295"/>
      <c r="G253" s="296"/>
      <c r="H253" s="295"/>
      <c r="I253" s="296"/>
      <c r="J253" s="300"/>
      <c r="K253" s="300"/>
      <c r="L253" s="343"/>
      <c r="M253" s="319"/>
      <c r="N253" s="300"/>
    </row>
    <row r="254" spans="1:14" ht="20.25" customHeight="1" x14ac:dyDescent="0.25">
      <c r="A254" s="344"/>
      <c r="B254" s="345">
        <v>5</v>
      </c>
      <c r="C254" s="346"/>
      <c r="D254" s="345">
        <v>28</v>
      </c>
      <c r="E254" s="346"/>
      <c r="F254" s="347">
        <v>5</v>
      </c>
      <c r="G254" s="346"/>
      <c r="H254" s="347">
        <v>3</v>
      </c>
      <c r="I254" s="346"/>
      <c r="J254" s="345">
        <v>35</v>
      </c>
      <c r="K254" s="345"/>
      <c r="L254" s="346"/>
      <c r="M254" s="345"/>
      <c r="N254" s="345"/>
    </row>
    <row r="255" spans="1:14" x14ac:dyDescent="0.25">
      <c r="A255" s="327"/>
      <c r="G255" s="298"/>
      <c r="H255" s="298"/>
      <c r="L255" s="298"/>
      <c r="M255" s="298"/>
    </row>
    <row r="256" spans="1:14" ht="21" x14ac:dyDescent="0.35">
      <c r="A256" s="599" t="s">
        <v>1639</v>
      </c>
      <c r="B256" s="599"/>
      <c r="C256" s="599"/>
      <c r="D256" s="599"/>
      <c r="E256" s="599"/>
      <c r="F256" s="599"/>
      <c r="G256" s="599"/>
      <c r="H256" s="599"/>
      <c r="I256" s="599"/>
      <c r="J256" s="599"/>
      <c r="K256" s="599"/>
      <c r="L256" s="328"/>
      <c r="M256" s="328"/>
    </row>
    <row r="257" spans="1:14" ht="18.75" x14ac:dyDescent="0.3">
      <c r="A257" s="289" t="s">
        <v>3214</v>
      </c>
      <c r="B257" s="289"/>
    </row>
    <row r="259" spans="1:14" x14ac:dyDescent="0.25">
      <c r="A259" s="600" t="s">
        <v>1641</v>
      </c>
      <c r="B259" s="600"/>
      <c r="C259" s="601" t="s">
        <v>1642</v>
      </c>
      <c r="D259" s="602"/>
      <c r="E259" s="601" t="s">
        <v>1643</v>
      </c>
      <c r="F259" s="605"/>
      <c r="G259" s="79"/>
      <c r="H259" s="607" t="s">
        <v>1644</v>
      </c>
      <c r="I259" s="608"/>
      <c r="J259" s="609"/>
      <c r="K259" s="610" t="s">
        <v>1645</v>
      </c>
      <c r="L259" s="612" t="s">
        <v>1646</v>
      </c>
      <c r="M259" s="613"/>
      <c r="N259" s="600" t="s">
        <v>1647</v>
      </c>
    </row>
    <row r="260" spans="1:14" x14ac:dyDescent="0.25">
      <c r="A260" s="600"/>
      <c r="B260" s="600"/>
      <c r="C260" s="603"/>
      <c r="D260" s="604"/>
      <c r="E260" s="603"/>
      <c r="F260" s="606"/>
      <c r="G260" s="290"/>
      <c r="H260" s="291" t="s">
        <v>1648</v>
      </c>
      <c r="I260" s="290"/>
      <c r="J260" s="292" t="s">
        <v>1649</v>
      </c>
      <c r="K260" s="611"/>
      <c r="L260" s="614"/>
      <c r="M260" s="615"/>
      <c r="N260" s="610"/>
    </row>
    <row r="261" spans="1:14" x14ac:dyDescent="0.25">
      <c r="A261" s="329"/>
      <c r="B261" s="330"/>
      <c r="C261" s="329"/>
      <c r="D261" s="330"/>
      <c r="G261" s="331"/>
      <c r="H261" s="298"/>
      <c r="I261" s="331"/>
      <c r="J261" s="330"/>
      <c r="K261" s="330"/>
      <c r="L261" s="329"/>
      <c r="M261" s="330"/>
      <c r="N261" s="330"/>
    </row>
    <row r="262" spans="1:14" x14ac:dyDescent="0.25">
      <c r="A262" s="332" t="s">
        <v>1650</v>
      </c>
      <c r="B262" s="301"/>
      <c r="C262" s="331"/>
      <c r="D262" s="301"/>
      <c r="G262" s="331"/>
      <c r="I262" s="331"/>
      <c r="J262" s="301"/>
      <c r="K262" s="301"/>
      <c r="L262" s="331"/>
      <c r="M262" s="301"/>
      <c r="N262" s="301"/>
    </row>
    <row r="263" spans="1:14" x14ac:dyDescent="0.25">
      <c r="A263" s="332"/>
      <c r="B263" s="301"/>
      <c r="C263" s="331"/>
      <c r="D263" s="301"/>
      <c r="G263" s="331"/>
      <c r="I263" s="331"/>
      <c r="J263" s="301"/>
      <c r="K263" s="301"/>
      <c r="L263" s="331"/>
      <c r="M263" s="301"/>
      <c r="N263" s="301"/>
    </row>
    <row r="264" spans="1:14" x14ac:dyDescent="0.25">
      <c r="A264" s="332"/>
      <c r="B264" s="301"/>
      <c r="C264" s="331"/>
      <c r="D264" s="301"/>
      <c r="G264" s="331"/>
      <c r="I264" s="331"/>
      <c r="J264" s="301"/>
      <c r="K264" s="301"/>
      <c r="L264" s="331"/>
      <c r="M264" s="301"/>
      <c r="N264" s="301"/>
    </row>
    <row r="265" spans="1:14" x14ac:dyDescent="0.25">
      <c r="A265" s="332"/>
      <c r="B265" s="301"/>
      <c r="C265" s="331"/>
      <c r="D265" s="301"/>
      <c r="G265" s="331"/>
      <c r="I265" s="331"/>
      <c r="J265" s="301"/>
      <c r="K265" s="301"/>
      <c r="L265" s="331"/>
      <c r="M265" s="301"/>
      <c r="N265" s="301"/>
    </row>
    <row r="266" spans="1:14" x14ac:dyDescent="0.25">
      <c r="A266" s="332"/>
      <c r="B266" s="301"/>
      <c r="C266" s="331"/>
      <c r="D266" s="301"/>
      <c r="G266" s="331"/>
      <c r="I266" s="331"/>
      <c r="J266" s="301"/>
      <c r="L266" s="331"/>
      <c r="M266" s="301"/>
      <c r="N266" s="301"/>
    </row>
    <row r="267" spans="1:14" x14ac:dyDescent="0.25">
      <c r="A267" s="332"/>
      <c r="B267" s="301"/>
      <c r="C267" s="331"/>
      <c r="D267" s="301"/>
      <c r="G267" s="331"/>
      <c r="I267" s="331"/>
      <c r="J267" s="301"/>
      <c r="L267" s="331"/>
      <c r="M267" s="301"/>
      <c r="N267" s="301"/>
    </row>
    <row r="268" spans="1:14" x14ac:dyDescent="0.25">
      <c r="A268" s="333"/>
      <c r="B268" s="334"/>
      <c r="C268" s="335"/>
      <c r="D268" s="334"/>
      <c r="E268" s="335"/>
      <c r="F268" s="84"/>
      <c r="G268" s="335"/>
      <c r="H268" s="84"/>
      <c r="I268" s="335"/>
      <c r="J268" s="334"/>
      <c r="K268" s="84"/>
      <c r="L268" s="335"/>
      <c r="M268" s="334"/>
      <c r="N268" s="334"/>
    </row>
    <row r="269" spans="1:14" x14ac:dyDescent="0.25">
      <c r="A269" s="327"/>
    </row>
    <row r="270" spans="1:14" ht="21" x14ac:dyDescent="0.35">
      <c r="A270" s="599" t="s">
        <v>1639</v>
      </c>
      <c r="B270" s="599"/>
      <c r="C270" s="599"/>
      <c r="D270" s="599"/>
      <c r="E270" s="599"/>
      <c r="F270" s="599"/>
      <c r="G270" s="599"/>
      <c r="H270" s="599"/>
      <c r="I270" s="599"/>
      <c r="J270" s="599"/>
      <c r="K270" s="599"/>
      <c r="L270" s="328"/>
      <c r="M270" s="328"/>
    </row>
    <row r="271" spans="1:14" ht="18.75" x14ac:dyDescent="0.3">
      <c r="A271" s="289" t="s">
        <v>3215</v>
      </c>
      <c r="B271" s="289"/>
    </row>
    <row r="273" spans="1:14" x14ac:dyDescent="0.25">
      <c r="A273" s="600" t="s">
        <v>1641</v>
      </c>
      <c r="B273" s="600"/>
      <c r="C273" s="601" t="s">
        <v>1642</v>
      </c>
      <c r="D273" s="602"/>
      <c r="E273" s="601" t="s">
        <v>1643</v>
      </c>
      <c r="F273" s="605"/>
      <c r="G273" s="314"/>
      <c r="H273" s="618" t="s">
        <v>1644</v>
      </c>
      <c r="I273" s="618"/>
      <c r="J273" s="619"/>
      <c r="K273" s="610" t="s">
        <v>1645</v>
      </c>
      <c r="L273" s="612" t="s">
        <v>1646</v>
      </c>
      <c r="M273" s="613"/>
      <c r="N273" s="600" t="s">
        <v>1647</v>
      </c>
    </row>
    <row r="274" spans="1:14" x14ac:dyDescent="0.25">
      <c r="A274" s="600"/>
      <c r="B274" s="600"/>
      <c r="C274" s="603"/>
      <c r="D274" s="604"/>
      <c r="E274" s="603"/>
      <c r="F274" s="606"/>
      <c r="G274" s="290"/>
      <c r="H274" s="315" t="s">
        <v>1648</v>
      </c>
      <c r="I274" s="314"/>
      <c r="J274" s="292" t="s">
        <v>1649</v>
      </c>
      <c r="K274" s="611"/>
      <c r="L274" s="614"/>
      <c r="M274" s="615"/>
      <c r="N274" s="610"/>
    </row>
    <row r="275" spans="1:14" x14ac:dyDescent="0.25">
      <c r="A275" s="329"/>
      <c r="B275" s="330"/>
      <c r="C275" s="329"/>
      <c r="D275" s="330"/>
      <c r="G275" s="331"/>
      <c r="I275" s="329"/>
      <c r="J275" s="330"/>
      <c r="K275" s="330"/>
      <c r="L275" s="329"/>
      <c r="M275" s="330"/>
      <c r="N275" s="330"/>
    </row>
    <row r="276" spans="1:14" x14ac:dyDescent="0.25">
      <c r="A276" s="332" t="s">
        <v>1650</v>
      </c>
      <c r="B276" s="301"/>
      <c r="C276" s="331"/>
      <c r="D276" s="301"/>
      <c r="G276" s="331"/>
      <c r="I276" s="331"/>
      <c r="J276" s="301"/>
      <c r="K276" s="301"/>
      <c r="L276" s="331"/>
      <c r="M276" s="301"/>
      <c r="N276" s="301"/>
    </row>
    <row r="277" spans="1:14" x14ac:dyDescent="0.25">
      <c r="A277" s="332"/>
      <c r="B277" s="301"/>
      <c r="C277" s="331"/>
      <c r="D277" s="301"/>
      <c r="G277" s="331"/>
      <c r="I277" s="331"/>
      <c r="J277" s="301"/>
      <c r="K277" s="301"/>
      <c r="L277" s="331"/>
      <c r="M277" s="301"/>
      <c r="N277" s="301"/>
    </row>
    <row r="278" spans="1:14" x14ac:dyDescent="0.25">
      <c r="A278" s="332"/>
      <c r="B278" s="301"/>
      <c r="C278" s="331"/>
      <c r="D278" s="301"/>
      <c r="G278" s="331"/>
      <c r="I278" s="331"/>
      <c r="J278" s="301"/>
      <c r="K278" s="301"/>
      <c r="L278" s="331"/>
      <c r="M278" s="301"/>
      <c r="N278" s="301"/>
    </row>
    <row r="279" spans="1:14" x14ac:dyDescent="0.25">
      <c r="A279" s="332"/>
      <c r="B279" s="301"/>
      <c r="C279" s="331"/>
      <c r="D279" s="301"/>
      <c r="G279" s="331"/>
      <c r="I279" s="331"/>
      <c r="J279" s="301"/>
      <c r="K279" s="301"/>
      <c r="L279" s="331"/>
      <c r="M279" s="301"/>
      <c r="N279" s="301"/>
    </row>
    <row r="280" spans="1:14" x14ac:dyDescent="0.25">
      <c r="A280" s="332"/>
      <c r="B280" s="301"/>
      <c r="C280" s="331"/>
      <c r="D280" s="301"/>
      <c r="G280" s="331"/>
      <c r="I280" s="331"/>
      <c r="J280" s="301"/>
      <c r="K280" s="301"/>
      <c r="L280" s="331"/>
      <c r="M280" s="301"/>
      <c r="N280" s="301"/>
    </row>
    <row r="281" spans="1:14" x14ac:dyDescent="0.25">
      <c r="A281" s="333"/>
      <c r="B281" s="334"/>
      <c r="C281" s="335"/>
      <c r="D281" s="334"/>
      <c r="E281" s="335"/>
      <c r="F281" s="84"/>
      <c r="G281" s="331"/>
      <c r="I281" s="335"/>
      <c r="J281" s="334"/>
      <c r="K281" s="334"/>
      <c r="L281" s="331"/>
      <c r="M281" s="301"/>
      <c r="N281" s="334"/>
    </row>
    <row r="282" spans="1:14" x14ac:dyDescent="0.25">
      <c r="A282" s="327"/>
      <c r="G282" s="298"/>
      <c r="H282" s="298"/>
      <c r="L282" s="298"/>
      <c r="M282" s="298"/>
    </row>
    <row r="283" spans="1:14" ht="21" x14ac:dyDescent="0.35">
      <c r="A283" s="599" t="s">
        <v>1639</v>
      </c>
      <c r="B283" s="599"/>
      <c r="C283" s="599"/>
      <c r="D283" s="599"/>
      <c r="E283" s="599"/>
      <c r="F283" s="599"/>
      <c r="G283" s="599"/>
      <c r="H283" s="599"/>
      <c r="I283" s="599"/>
      <c r="J283" s="599"/>
      <c r="K283" s="599"/>
      <c r="L283" s="328"/>
      <c r="M283" s="328"/>
    </row>
    <row r="284" spans="1:14" ht="18.75" x14ac:dyDescent="0.3">
      <c r="A284" s="289" t="s">
        <v>3216</v>
      </c>
      <c r="B284" s="289"/>
    </row>
    <row r="286" spans="1:14" x14ac:dyDescent="0.25">
      <c r="A286" s="600" t="s">
        <v>1641</v>
      </c>
      <c r="B286" s="600"/>
      <c r="C286" s="601" t="s">
        <v>1642</v>
      </c>
      <c r="D286" s="602"/>
      <c r="E286" s="601" t="s">
        <v>1643</v>
      </c>
      <c r="F286" s="605"/>
      <c r="G286" s="79"/>
      <c r="H286" s="607" t="s">
        <v>1644</v>
      </c>
      <c r="I286" s="608"/>
      <c r="J286" s="609"/>
      <c r="K286" s="610" t="s">
        <v>1645</v>
      </c>
      <c r="L286" s="612" t="s">
        <v>1646</v>
      </c>
      <c r="M286" s="613"/>
      <c r="N286" s="600" t="s">
        <v>1647</v>
      </c>
    </row>
    <row r="287" spans="1:14" x14ac:dyDescent="0.25">
      <c r="A287" s="600"/>
      <c r="B287" s="600"/>
      <c r="C287" s="603"/>
      <c r="D287" s="604"/>
      <c r="E287" s="603"/>
      <c r="F287" s="606"/>
      <c r="G287" s="290"/>
      <c r="H287" s="291" t="s">
        <v>1648</v>
      </c>
      <c r="I287" s="290"/>
      <c r="J287" s="292" t="s">
        <v>1649</v>
      </c>
      <c r="K287" s="611"/>
      <c r="L287" s="614"/>
      <c r="M287" s="615"/>
      <c r="N287" s="610"/>
    </row>
    <row r="288" spans="1:14" x14ac:dyDescent="0.25">
      <c r="A288" s="329"/>
      <c r="B288" s="330"/>
      <c r="C288" s="329"/>
      <c r="D288" s="330"/>
      <c r="G288" s="331"/>
      <c r="H288" s="298"/>
      <c r="I288" s="331"/>
      <c r="J288" s="330"/>
      <c r="K288" s="330"/>
      <c r="L288" s="329"/>
      <c r="M288" s="330"/>
      <c r="N288" s="330"/>
    </row>
    <row r="289" spans="1:14" x14ac:dyDescent="0.25">
      <c r="A289" s="332" t="s">
        <v>1650</v>
      </c>
      <c r="B289" s="301"/>
      <c r="C289" s="331"/>
      <c r="D289" s="301"/>
      <c r="G289" s="331"/>
      <c r="I289" s="331"/>
      <c r="J289" s="301"/>
      <c r="K289" s="301"/>
      <c r="L289" s="331"/>
      <c r="M289" s="301"/>
      <c r="N289" s="301"/>
    </row>
    <row r="290" spans="1:14" x14ac:dyDescent="0.25">
      <c r="A290" s="332"/>
      <c r="B290" s="301"/>
      <c r="C290" s="331"/>
      <c r="D290" s="301"/>
      <c r="G290" s="331"/>
      <c r="I290" s="331"/>
      <c r="J290" s="301"/>
      <c r="K290" s="301"/>
      <c r="L290" s="331"/>
      <c r="M290" s="301"/>
      <c r="N290" s="301"/>
    </row>
    <row r="291" spans="1:14" x14ac:dyDescent="0.25">
      <c r="A291" s="332"/>
      <c r="B291" s="301"/>
      <c r="C291" s="331"/>
      <c r="D291" s="301"/>
      <c r="G291" s="331"/>
      <c r="I291" s="331"/>
      <c r="J291" s="301"/>
      <c r="K291" s="301"/>
      <c r="L291" s="331"/>
      <c r="M291" s="301"/>
      <c r="N291" s="301"/>
    </row>
    <row r="292" spans="1:14" x14ac:dyDescent="0.25">
      <c r="A292" s="332"/>
      <c r="B292" s="301"/>
      <c r="C292" s="331"/>
      <c r="D292" s="301"/>
      <c r="G292" s="331"/>
      <c r="I292" s="331"/>
      <c r="J292" s="301"/>
      <c r="K292" s="301"/>
      <c r="L292" s="331"/>
      <c r="M292" s="301"/>
      <c r="N292" s="301"/>
    </row>
    <row r="293" spans="1:14" x14ac:dyDescent="0.25">
      <c r="A293" s="332"/>
      <c r="B293" s="301"/>
      <c r="C293" s="331"/>
      <c r="D293" s="301"/>
      <c r="G293" s="331"/>
      <c r="I293" s="331"/>
      <c r="J293" s="301"/>
      <c r="K293" s="301"/>
      <c r="L293" s="331"/>
      <c r="M293" s="301"/>
      <c r="N293" s="301"/>
    </row>
    <row r="294" spans="1:14" x14ac:dyDescent="0.25">
      <c r="A294" s="332"/>
      <c r="B294" s="301"/>
      <c r="C294" s="331"/>
      <c r="D294" s="301"/>
      <c r="G294" s="331"/>
      <c r="I294" s="331"/>
      <c r="J294" s="301"/>
      <c r="K294" s="301"/>
      <c r="L294" s="331"/>
      <c r="M294" s="301"/>
      <c r="N294" s="301"/>
    </row>
    <row r="295" spans="1:14" x14ac:dyDescent="0.25">
      <c r="A295" s="333"/>
      <c r="B295" s="334"/>
      <c r="C295" s="335"/>
      <c r="D295" s="334"/>
      <c r="E295" s="335"/>
      <c r="F295" s="84"/>
      <c r="G295" s="335"/>
      <c r="H295" s="84"/>
      <c r="I295" s="335"/>
      <c r="J295" s="334"/>
      <c r="K295" s="334"/>
      <c r="L295" s="335"/>
      <c r="M295" s="334"/>
      <c r="N295" s="334"/>
    </row>
    <row r="296" spans="1:14" x14ac:dyDescent="0.25">
      <c r="A296" s="327"/>
    </row>
    <row r="298" spans="1:14" ht="21" x14ac:dyDescent="0.35">
      <c r="A298" s="599" t="s">
        <v>1639</v>
      </c>
      <c r="B298" s="599"/>
      <c r="C298" s="599"/>
      <c r="D298" s="599"/>
      <c r="E298" s="599"/>
      <c r="F298" s="599"/>
      <c r="G298" s="599"/>
      <c r="H298" s="599"/>
      <c r="I298" s="599"/>
      <c r="J298" s="599"/>
      <c r="K298" s="599"/>
      <c r="L298" s="328"/>
      <c r="M298" s="328"/>
    </row>
    <row r="299" spans="1:14" ht="18.75" x14ac:dyDescent="0.3">
      <c r="A299" s="289" t="s">
        <v>3217</v>
      </c>
      <c r="B299" s="289"/>
    </row>
    <row r="301" spans="1:14" x14ac:dyDescent="0.25">
      <c r="A301" s="600" t="s">
        <v>1641</v>
      </c>
      <c r="B301" s="600"/>
      <c r="C301" s="601" t="s">
        <v>1642</v>
      </c>
      <c r="D301" s="602"/>
      <c r="E301" s="601" t="s">
        <v>1643</v>
      </c>
      <c r="F301" s="605"/>
      <c r="G301" s="314"/>
      <c r="H301" s="618" t="s">
        <v>1644</v>
      </c>
      <c r="I301" s="618"/>
      <c r="J301" s="619"/>
      <c r="K301" s="610" t="s">
        <v>1645</v>
      </c>
      <c r="L301" s="612" t="s">
        <v>1646</v>
      </c>
      <c r="M301" s="613"/>
      <c r="N301" s="600" t="s">
        <v>1647</v>
      </c>
    </row>
    <row r="302" spans="1:14" x14ac:dyDescent="0.25">
      <c r="A302" s="600"/>
      <c r="B302" s="600"/>
      <c r="C302" s="603"/>
      <c r="D302" s="604"/>
      <c r="E302" s="603"/>
      <c r="F302" s="606"/>
      <c r="G302" s="290"/>
      <c r="H302" s="315" t="s">
        <v>1648</v>
      </c>
      <c r="I302" s="314"/>
      <c r="J302" s="292" t="s">
        <v>1649</v>
      </c>
      <c r="K302" s="611"/>
      <c r="L302" s="614"/>
      <c r="M302" s="615"/>
      <c r="N302" s="610"/>
    </row>
    <row r="303" spans="1:14" x14ac:dyDescent="0.25">
      <c r="A303" s="329"/>
      <c r="B303" s="330"/>
      <c r="C303" s="329"/>
      <c r="D303" s="330"/>
      <c r="G303" s="331"/>
      <c r="I303" s="329"/>
      <c r="J303" s="330"/>
      <c r="K303" s="330"/>
      <c r="L303" s="329"/>
      <c r="M303" s="330"/>
      <c r="N303" s="330"/>
    </row>
    <row r="304" spans="1:14" x14ac:dyDescent="0.25">
      <c r="A304" s="332" t="s">
        <v>1650</v>
      </c>
      <c r="B304" s="301"/>
      <c r="C304" s="331"/>
      <c r="D304" s="301"/>
      <c r="G304" s="331"/>
      <c r="I304" s="331"/>
      <c r="J304" s="301"/>
      <c r="K304" s="301"/>
      <c r="L304" s="331"/>
      <c r="M304" s="301"/>
      <c r="N304" s="301"/>
    </row>
    <row r="305" spans="1:14" x14ac:dyDescent="0.25">
      <c r="A305" s="332"/>
      <c r="B305" s="301"/>
      <c r="C305" s="331"/>
      <c r="D305" s="301"/>
      <c r="G305" s="331"/>
      <c r="I305" s="331"/>
      <c r="J305" s="301"/>
      <c r="K305" s="301"/>
      <c r="L305" s="331"/>
      <c r="M305" s="301"/>
      <c r="N305" s="301"/>
    </row>
    <row r="306" spans="1:14" x14ac:dyDescent="0.25">
      <c r="A306" s="332"/>
      <c r="B306" s="301"/>
      <c r="C306" s="331"/>
      <c r="D306" s="301"/>
      <c r="G306" s="331"/>
      <c r="I306" s="331"/>
      <c r="J306" s="301"/>
      <c r="K306" s="301"/>
      <c r="L306" s="331"/>
      <c r="M306" s="301"/>
      <c r="N306" s="301"/>
    </row>
    <row r="307" spans="1:14" x14ac:dyDescent="0.25">
      <c r="A307" s="332"/>
      <c r="B307" s="301"/>
      <c r="C307" s="331"/>
      <c r="D307" s="301"/>
      <c r="G307" s="331"/>
      <c r="I307" s="331"/>
      <c r="J307" s="301"/>
      <c r="K307" s="301"/>
      <c r="L307" s="331"/>
      <c r="M307" s="301"/>
      <c r="N307" s="301"/>
    </row>
    <row r="308" spans="1:14" x14ac:dyDescent="0.25">
      <c r="A308" s="332"/>
      <c r="B308" s="301"/>
      <c r="C308" s="331"/>
      <c r="D308" s="301"/>
      <c r="G308" s="331"/>
      <c r="I308" s="331"/>
      <c r="J308" s="301"/>
      <c r="K308" s="301"/>
      <c r="L308" s="331"/>
      <c r="M308" s="301"/>
      <c r="N308" s="301"/>
    </row>
    <row r="309" spans="1:14" x14ac:dyDescent="0.25">
      <c r="A309" s="333"/>
      <c r="B309" s="334"/>
      <c r="C309" s="335"/>
      <c r="D309" s="334"/>
      <c r="E309" s="335"/>
      <c r="F309" s="84"/>
      <c r="G309" s="331"/>
      <c r="I309" s="335"/>
      <c r="J309" s="334"/>
      <c r="K309" s="334"/>
      <c r="L309" s="335"/>
      <c r="M309" s="334"/>
      <c r="N309" s="334"/>
    </row>
    <row r="310" spans="1:14" x14ac:dyDescent="0.25">
      <c r="A310" s="327"/>
      <c r="G310" s="298"/>
      <c r="H310" s="298"/>
    </row>
    <row r="311" spans="1:14" ht="21" x14ac:dyDescent="0.35">
      <c r="A311" s="599" t="s">
        <v>1639</v>
      </c>
      <c r="B311" s="599"/>
      <c r="C311" s="599"/>
      <c r="D311" s="599"/>
      <c r="E311" s="599"/>
      <c r="F311" s="599"/>
      <c r="G311" s="599"/>
      <c r="H311" s="599"/>
      <c r="I311" s="599"/>
      <c r="J311" s="599"/>
      <c r="K311" s="599"/>
      <c r="L311" s="328"/>
      <c r="M311" s="328"/>
    </row>
    <row r="312" spans="1:14" ht="18.75" x14ac:dyDescent="0.3">
      <c r="A312" s="289" t="s">
        <v>3218</v>
      </c>
      <c r="B312" s="289"/>
    </row>
    <row r="314" spans="1:14" x14ac:dyDescent="0.25">
      <c r="A314" s="600" t="s">
        <v>1641</v>
      </c>
      <c r="B314" s="600"/>
      <c r="C314" s="601" t="s">
        <v>1642</v>
      </c>
      <c r="D314" s="602"/>
      <c r="E314" s="601" t="s">
        <v>1643</v>
      </c>
      <c r="F314" s="605"/>
      <c r="G314" s="79"/>
      <c r="H314" s="607" t="s">
        <v>1644</v>
      </c>
      <c r="I314" s="608"/>
      <c r="J314" s="609"/>
      <c r="K314" s="610" t="s">
        <v>1645</v>
      </c>
      <c r="L314" s="612" t="s">
        <v>1646</v>
      </c>
      <c r="M314" s="613"/>
      <c r="N314" s="600" t="s">
        <v>1647</v>
      </c>
    </row>
    <row r="315" spans="1:14" x14ac:dyDescent="0.25">
      <c r="A315" s="600"/>
      <c r="B315" s="600"/>
      <c r="C315" s="603"/>
      <c r="D315" s="604"/>
      <c r="E315" s="603"/>
      <c r="F315" s="606"/>
      <c r="G315" s="290"/>
      <c r="H315" s="291" t="s">
        <v>1648</v>
      </c>
      <c r="I315" s="290"/>
      <c r="J315" s="292" t="s">
        <v>1649</v>
      </c>
      <c r="K315" s="611"/>
      <c r="L315" s="614"/>
      <c r="M315" s="615"/>
      <c r="N315" s="610"/>
    </row>
    <row r="316" spans="1:14" x14ac:dyDescent="0.25">
      <c r="A316" s="329"/>
      <c r="B316" s="330"/>
      <c r="C316" s="329"/>
      <c r="D316" s="330"/>
      <c r="G316" s="331"/>
      <c r="H316" s="298"/>
      <c r="I316" s="331"/>
      <c r="J316" s="330"/>
      <c r="K316" s="330"/>
      <c r="L316" s="329"/>
      <c r="M316" s="330"/>
      <c r="N316" s="330"/>
    </row>
    <row r="317" spans="1:14" x14ac:dyDescent="0.25">
      <c r="A317" s="332" t="s">
        <v>1650</v>
      </c>
      <c r="B317" s="301"/>
      <c r="C317" s="331"/>
      <c r="D317" s="301"/>
      <c r="G317" s="331"/>
      <c r="I317" s="331"/>
      <c r="J317" s="301"/>
      <c r="K317" s="301"/>
      <c r="L317" s="331"/>
      <c r="M317" s="301"/>
      <c r="N317" s="301"/>
    </row>
    <row r="318" spans="1:14" x14ac:dyDescent="0.25">
      <c r="A318" s="332"/>
      <c r="B318" s="301"/>
      <c r="C318" s="331"/>
      <c r="D318" s="301"/>
      <c r="G318" s="331"/>
      <c r="I318" s="331"/>
      <c r="J318" s="301"/>
      <c r="K318" s="301"/>
      <c r="L318" s="331"/>
      <c r="M318" s="301"/>
      <c r="N318" s="301"/>
    </row>
    <row r="319" spans="1:14" x14ac:dyDescent="0.25">
      <c r="A319" s="332"/>
      <c r="B319" s="301"/>
      <c r="C319" s="331"/>
      <c r="D319" s="301"/>
      <c r="G319" s="331"/>
      <c r="I319" s="331"/>
      <c r="J319" s="301"/>
      <c r="K319" s="301"/>
      <c r="L319" s="331"/>
      <c r="M319" s="301"/>
      <c r="N319" s="301"/>
    </row>
    <row r="320" spans="1:14" x14ac:dyDescent="0.25">
      <c r="A320" s="332"/>
      <c r="B320" s="301"/>
      <c r="C320" s="331"/>
      <c r="D320" s="301"/>
      <c r="G320" s="331"/>
      <c r="I320" s="331"/>
      <c r="J320" s="301"/>
      <c r="K320" s="301"/>
      <c r="L320" s="331"/>
      <c r="M320" s="301"/>
      <c r="N320" s="301"/>
    </row>
    <row r="321" spans="1:14" x14ac:dyDescent="0.25">
      <c r="A321" s="332"/>
      <c r="B321" s="301"/>
      <c r="C321" s="331"/>
      <c r="D321" s="301"/>
      <c r="G321" s="331"/>
      <c r="I321" s="331"/>
      <c r="J321" s="301"/>
      <c r="K321" s="301"/>
      <c r="L321" s="331"/>
      <c r="M321" s="301"/>
      <c r="N321" s="301"/>
    </row>
    <row r="322" spans="1:14" x14ac:dyDescent="0.25">
      <c r="A322" s="332"/>
      <c r="B322" s="301"/>
      <c r="C322" s="331"/>
      <c r="D322" s="301"/>
      <c r="G322" s="331"/>
      <c r="I322" s="331"/>
      <c r="J322" s="301"/>
      <c r="K322" s="301"/>
      <c r="L322" s="331"/>
      <c r="M322" s="301"/>
      <c r="N322" s="301"/>
    </row>
    <row r="323" spans="1:14" x14ac:dyDescent="0.25">
      <c r="A323" s="333"/>
      <c r="B323" s="334"/>
      <c r="C323" s="335"/>
      <c r="D323" s="334"/>
      <c r="E323" s="335"/>
      <c r="F323" s="84"/>
      <c r="G323" s="335"/>
      <c r="H323" s="84"/>
      <c r="I323" s="335"/>
      <c r="J323" s="334"/>
      <c r="K323" s="334"/>
      <c r="L323" s="335"/>
      <c r="M323" s="334"/>
      <c r="N323" s="334"/>
    </row>
    <row r="324" spans="1:14" x14ac:dyDescent="0.25">
      <c r="A324" s="327"/>
    </row>
    <row r="326" spans="1:14" ht="21" x14ac:dyDescent="0.35">
      <c r="A326" s="599" t="s">
        <v>1639</v>
      </c>
      <c r="B326" s="599"/>
      <c r="C326" s="599"/>
      <c r="D326" s="599"/>
      <c r="E326" s="599"/>
      <c r="F326" s="599"/>
      <c r="G326" s="599"/>
      <c r="H326" s="599"/>
      <c r="I326" s="599"/>
      <c r="J326" s="599"/>
      <c r="K326" s="599"/>
      <c r="L326" s="328"/>
      <c r="M326" s="328"/>
    </row>
    <row r="327" spans="1:14" ht="18.75" x14ac:dyDescent="0.3">
      <c r="A327" s="289" t="s">
        <v>3219</v>
      </c>
      <c r="B327" s="289"/>
    </row>
    <row r="329" spans="1:14" x14ac:dyDescent="0.25">
      <c r="A329" s="600" t="s">
        <v>1641</v>
      </c>
      <c r="B329" s="600"/>
      <c r="C329" s="601" t="s">
        <v>1642</v>
      </c>
      <c r="D329" s="602"/>
      <c r="E329" s="601" t="s">
        <v>1643</v>
      </c>
      <c r="F329" s="602"/>
      <c r="G329" s="314"/>
      <c r="H329" s="618" t="s">
        <v>1644</v>
      </c>
      <c r="I329" s="618"/>
      <c r="J329" s="619"/>
      <c r="K329" s="610" t="s">
        <v>1645</v>
      </c>
      <c r="L329" s="612" t="s">
        <v>1646</v>
      </c>
      <c r="M329" s="613"/>
      <c r="N329" s="600" t="s">
        <v>1647</v>
      </c>
    </row>
    <row r="330" spans="1:14" x14ac:dyDescent="0.25">
      <c r="A330" s="600"/>
      <c r="B330" s="600"/>
      <c r="C330" s="603"/>
      <c r="D330" s="604"/>
      <c r="E330" s="603"/>
      <c r="F330" s="604"/>
      <c r="G330" s="290"/>
      <c r="H330" s="315" t="s">
        <v>1648</v>
      </c>
      <c r="I330" s="314"/>
      <c r="J330" s="292" t="s">
        <v>1649</v>
      </c>
      <c r="K330" s="611"/>
      <c r="L330" s="614"/>
      <c r="M330" s="615"/>
      <c r="N330" s="610"/>
    </row>
    <row r="331" spans="1:14" x14ac:dyDescent="0.25">
      <c r="A331" s="293"/>
      <c r="B331" s="294"/>
      <c r="C331" s="293"/>
      <c r="D331" s="294"/>
      <c r="E331" s="295"/>
      <c r="F331" s="295"/>
      <c r="G331" s="296"/>
      <c r="H331" s="295"/>
      <c r="I331" s="293"/>
      <c r="J331" s="294"/>
      <c r="K331" s="294"/>
      <c r="L331" s="342"/>
      <c r="M331" s="317"/>
      <c r="N331" s="317"/>
    </row>
    <row r="332" spans="1:14" ht="120" x14ac:dyDescent="0.25">
      <c r="A332" s="296" t="s">
        <v>1650</v>
      </c>
      <c r="B332" s="300" t="s">
        <v>3220</v>
      </c>
      <c r="C332" s="296"/>
      <c r="D332" s="300"/>
      <c r="E332" s="295"/>
      <c r="F332" s="295"/>
      <c r="G332" s="296">
        <v>1</v>
      </c>
      <c r="H332" s="295" t="s">
        <v>3221</v>
      </c>
      <c r="I332" s="296"/>
      <c r="J332" s="300"/>
      <c r="K332" s="300" t="s">
        <v>3222</v>
      </c>
      <c r="L332" s="343"/>
      <c r="M332" s="319" t="s">
        <v>3223</v>
      </c>
      <c r="N332" s="319" t="s">
        <v>2039</v>
      </c>
    </row>
    <row r="333" spans="1:14" x14ac:dyDescent="0.25">
      <c r="A333" s="296"/>
      <c r="B333" s="300"/>
      <c r="C333" s="296"/>
      <c r="D333" s="300"/>
      <c r="E333" s="295"/>
      <c r="F333" s="295"/>
      <c r="G333" s="296"/>
      <c r="H333" s="295"/>
      <c r="I333" s="296"/>
      <c r="J333" s="300"/>
      <c r="K333" s="300"/>
      <c r="L333" s="343"/>
      <c r="M333" s="319"/>
      <c r="N333" s="319"/>
    </row>
    <row r="334" spans="1:14" ht="90" x14ac:dyDescent="0.25">
      <c r="A334" s="302" t="s">
        <v>1656</v>
      </c>
      <c r="B334" s="300" t="s">
        <v>3224</v>
      </c>
      <c r="C334" s="296"/>
      <c r="D334" s="300"/>
      <c r="E334" s="295"/>
      <c r="F334" s="295"/>
      <c r="G334" s="296">
        <v>2</v>
      </c>
      <c r="H334" s="295" t="s">
        <v>3225</v>
      </c>
      <c r="I334" s="296"/>
      <c r="J334" s="300"/>
      <c r="K334" s="300" t="s">
        <v>3226</v>
      </c>
      <c r="L334" s="343"/>
      <c r="M334" s="319"/>
      <c r="N334" s="319" t="s">
        <v>3227</v>
      </c>
    </row>
    <row r="335" spans="1:14" x14ac:dyDescent="0.25">
      <c r="A335" s="302"/>
      <c r="B335" s="300"/>
      <c r="C335" s="296"/>
      <c r="D335" s="300"/>
      <c r="E335" s="295"/>
      <c r="F335" s="295"/>
      <c r="G335" s="296"/>
      <c r="H335" s="295"/>
      <c r="I335" s="296"/>
      <c r="J335" s="300"/>
      <c r="K335" s="300"/>
      <c r="L335" s="343"/>
      <c r="M335" s="319"/>
      <c r="N335" s="319"/>
    </row>
    <row r="336" spans="1:14" ht="90" x14ac:dyDescent="0.25">
      <c r="A336" s="302" t="s">
        <v>1659</v>
      </c>
      <c r="B336" s="300" t="s">
        <v>3228</v>
      </c>
      <c r="C336" s="296"/>
      <c r="D336" s="300"/>
      <c r="E336" s="295"/>
      <c r="F336" s="295"/>
      <c r="G336" s="296">
        <v>3</v>
      </c>
      <c r="H336" s="295" t="s">
        <v>3229</v>
      </c>
      <c r="I336" s="296"/>
      <c r="J336" s="300"/>
      <c r="K336" s="300" t="s">
        <v>3230</v>
      </c>
      <c r="L336" s="343"/>
      <c r="M336" s="319" t="s">
        <v>1654</v>
      </c>
      <c r="N336" s="319" t="s">
        <v>1883</v>
      </c>
    </row>
    <row r="337" spans="1:14" x14ac:dyDescent="0.25">
      <c r="A337" s="302"/>
      <c r="B337" s="300"/>
      <c r="C337" s="296"/>
      <c r="D337" s="300"/>
      <c r="E337" s="295"/>
      <c r="F337" s="295"/>
      <c r="G337" s="296"/>
      <c r="H337" s="295"/>
      <c r="I337" s="296"/>
      <c r="J337" s="300"/>
      <c r="K337" s="300"/>
      <c r="L337" s="343"/>
      <c r="M337" s="319"/>
      <c r="N337" s="319"/>
    </row>
    <row r="338" spans="1:14" ht="120" x14ac:dyDescent="0.25">
      <c r="A338" s="302" t="s">
        <v>1662</v>
      </c>
      <c r="B338" s="300" t="s">
        <v>3231</v>
      </c>
      <c r="C338" s="296"/>
      <c r="D338" s="300"/>
      <c r="E338" s="295"/>
      <c r="F338" s="295"/>
      <c r="G338" s="296">
        <v>4</v>
      </c>
      <c r="H338" s="295" t="s">
        <v>3232</v>
      </c>
      <c r="I338" s="296"/>
      <c r="J338" s="300"/>
      <c r="K338" s="300" t="s">
        <v>3233</v>
      </c>
      <c r="L338" s="343"/>
      <c r="M338" s="319"/>
      <c r="N338" s="319" t="s">
        <v>3234</v>
      </c>
    </row>
    <row r="339" spans="1:14" x14ac:dyDescent="0.25">
      <c r="A339" s="302"/>
      <c r="B339" s="300"/>
      <c r="C339" s="296"/>
      <c r="D339" s="300"/>
      <c r="E339" s="295"/>
      <c r="F339" s="295"/>
      <c r="G339" s="296"/>
      <c r="H339" s="295"/>
      <c r="I339" s="296"/>
      <c r="J339" s="300"/>
      <c r="K339" s="300"/>
      <c r="L339" s="343"/>
      <c r="M339" s="319"/>
      <c r="N339" s="319"/>
    </row>
    <row r="340" spans="1:14" ht="45" x14ac:dyDescent="0.25">
      <c r="A340" s="302"/>
      <c r="B340" s="300"/>
      <c r="C340" s="296" t="s">
        <v>1650</v>
      </c>
      <c r="D340" s="300" t="s">
        <v>3235</v>
      </c>
      <c r="E340" s="295"/>
      <c r="F340" s="295"/>
      <c r="G340" s="296"/>
      <c r="H340" s="295"/>
      <c r="I340" s="296">
        <v>1</v>
      </c>
      <c r="J340" s="300" t="s">
        <v>3236</v>
      </c>
      <c r="K340" s="300" t="s">
        <v>3237</v>
      </c>
      <c r="L340" s="343"/>
      <c r="M340" s="319"/>
      <c r="N340" s="319" t="s">
        <v>1883</v>
      </c>
    </row>
    <row r="341" spans="1:14" x14ac:dyDescent="0.25">
      <c r="A341" s="302"/>
      <c r="B341" s="300"/>
      <c r="C341" s="296"/>
      <c r="D341" s="300"/>
      <c r="E341" s="295"/>
      <c r="F341" s="295"/>
      <c r="G341" s="296"/>
      <c r="H341" s="295"/>
      <c r="I341" s="296"/>
      <c r="J341" s="300"/>
      <c r="K341" s="300"/>
      <c r="L341" s="343"/>
      <c r="M341" s="319"/>
      <c r="N341" s="319"/>
    </row>
    <row r="342" spans="1:14" ht="120" x14ac:dyDescent="0.25">
      <c r="A342" s="302"/>
      <c r="B342" s="300"/>
      <c r="C342" s="296" t="s">
        <v>1656</v>
      </c>
      <c r="D342" s="300" t="s">
        <v>839</v>
      </c>
      <c r="E342" s="295"/>
      <c r="F342" s="295"/>
      <c r="G342" s="296"/>
      <c r="I342" s="296">
        <v>2</v>
      </c>
      <c r="J342" s="300" t="s">
        <v>3238</v>
      </c>
      <c r="K342" s="300" t="s">
        <v>3239</v>
      </c>
      <c r="L342" s="343"/>
      <c r="M342" s="319"/>
      <c r="N342" s="319" t="s">
        <v>3240</v>
      </c>
    </row>
    <row r="343" spans="1:14" x14ac:dyDescent="0.25">
      <c r="A343" s="302"/>
      <c r="B343" s="300"/>
      <c r="C343" s="296"/>
      <c r="D343" s="300"/>
      <c r="E343" s="295"/>
      <c r="F343" s="295"/>
      <c r="G343" s="296"/>
      <c r="I343" s="296"/>
      <c r="J343" s="300"/>
      <c r="K343" s="300"/>
      <c r="L343" s="343"/>
      <c r="M343" s="319"/>
      <c r="N343" s="319"/>
    </row>
    <row r="344" spans="1:14" ht="75" x14ac:dyDescent="0.25">
      <c r="A344" s="302"/>
      <c r="B344" s="300"/>
      <c r="C344" s="296" t="s">
        <v>1659</v>
      </c>
      <c r="D344" s="300" t="s">
        <v>3241</v>
      </c>
      <c r="E344" s="295"/>
      <c r="F344" s="295"/>
      <c r="G344" s="296">
        <v>5</v>
      </c>
      <c r="H344" s="295" t="s">
        <v>3242</v>
      </c>
      <c r="I344" s="296"/>
      <c r="J344" s="300"/>
      <c r="K344" s="300" t="s">
        <v>3243</v>
      </c>
      <c r="L344" s="343"/>
      <c r="M344" s="319" t="s">
        <v>2365</v>
      </c>
      <c r="N344" s="319" t="s">
        <v>3244</v>
      </c>
    </row>
    <row r="345" spans="1:14" x14ac:dyDescent="0.25">
      <c r="A345" s="302"/>
      <c r="B345" s="300"/>
      <c r="C345" s="296"/>
      <c r="D345" s="300"/>
      <c r="E345" s="295"/>
      <c r="F345" s="295"/>
      <c r="G345" s="296"/>
      <c r="H345" s="295"/>
      <c r="I345" s="296"/>
      <c r="J345" s="300"/>
      <c r="K345" s="300"/>
      <c r="L345" s="343"/>
      <c r="M345" s="319"/>
      <c r="N345" s="319"/>
    </row>
    <row r="346" spans="1:14" ht="75" x14ac:dyDescent="0.25">
      <c r="A346" s="302"/>
      <c r="B346" s="300"/>
      <c r="C346" s="296"/>
      <c r="D346" s="300"/>
      <c r="E346" s="295" t="s">
        <v>1650</v>
      </c>
      <c r="F346" s="295" t="s">
        <v>3245</v>
      </c>
      <c r="G346" s="296">
        <v>6</v>
      </c>
      <c r="H346" s="295" t="s">
        <v>3246</v>
      </c>
      <c r="I346" s="296"/>
      <c r="J346" s="301"/>
      <c r="K346" s="300" t="s">
        <v>3247</v>
      </c>
      <c r="L346" s="343"/>
      <c r="M346" s="319" t="s">
        <v>1830</v>
      </c>
      <c r="N346" s="397" t="s">
        <v>3248</v>
      </c>
    </row>
    <row r="347" spans="1:14" x14ac:dyDescent="0.25">
      <c r="A347" s="302"/>
      <c r="B347" s="300"/>
      <c r="C347" s="296"/>
      <c r="D347" s="300"/>
      <c r="E347" s="295"/>
      <c r="F347" s="295"/>
      <c r="G347" s="296"/>
      <c r="H347" s="295"/>
      <c r="I347" s="296"/>
      <c r="J347" s="301"/>
      <c r="K347" s="300"/>
      <c r="L347" s="343"/>
      <c r="M347" s="319"/>
      <c r="N347" s="397"/>
    </row>
    <row r="348" spans="1:14" ht="60" x14ac:dyDescent="0.25">
      <c r="A348" s="302"/>
      <c r="B348" s="300"/>
      <c r="C348" s="296"/>
      <c r="D348" s="300"/>
      <c r="E348" s="295" t="s">
        <v>1656</v>
      </c>
      <c r="F348" s="295" t="s">
        <v>3245</v>
      </c>
      <c r="G348" s="296">
        <v>7</v>
      </c>
      <c r="H348" s="295" t="s">
        <v>3249</v>
      </c>
      <c r="I348" s="296"/>
      <c r="J348" s="301"/>
      <c r="K348" s="300" t="s">
        <v>3250</v>
      </c>
      <c r="L348" s="343"/>
      <c r="M348" s="319" t="s">
        <v>3251</v>
      </c>
      <c r="N348" s="397" t="s">
        <v>3252</v>
      </c>
    </row>
    <row r="349" spans="1:14" x14ac:dyDescent="0.25">
      <c r="A349" s="302"/>
      <c r="B349" s="300"/>
      <c r="C349" s="296"/>
      <c r="D349" s="300"/>
      <c r="E349" s="295"/>
      <c r="F349" s="295"/>
      <c r="G349" s="296"/>
      <c r="H349" s="295"/>
      <c r="I349" s="296"/>
      <c r="J349" s="301"/>
      <c r="K349" s="300"/>
      <c r="L349" s="343"/>
      <c r="M349" s="319"/>
      <c r="N349" s="397"/>
    </row>
    <row r="350" spans="1:14" x14ac:dyDescent="0.25">
      <c r="A350" s="344"/>
      <c r="B350" s="345">
        <v>4</v>
      </c>
      <c r="C350" s="346"/>
      <c r="D350" s="345">
        <v>3</v>
      </c>
      <c r="E350" s="346"/>
      <c r="F350" s="347">
        <v>2</v>
      </c>
      <c r="G350" s="346"/>
      <c r="H350" s="347">
        <v>7</v>
      </c>
      <c r="I350" s="346"/>
      <c r="J350" s="345">
        <v>2</v>
      </c>
      <c r="K350" s="345"/>
      <c r="L350" s="346"/>
      <c r="M350" s="345"/>
      <c r="N350" s="345"/>
    </row>
    <row r="351" spans="1:14" x14ac:dyDescent="0.25">
      <c r="A351" s="327"/>
      <c r="G351" s="298"/>
      <c r="H351" s="298"/>
    </row>
    <row r="352" spans="1:14" ht="21" x14ac:dyDescent="0.35">
      <c r="A352" s="599" t="s">
        <v>1639</v>
      </c>
      <c r="B352" s="599"/>
      <c r="C352" s="599"/>
      <c r="D352" s="599"/>
      <c r="E352" s="599"/>
      <c r="F352" s="599"/>
      <c r="G352" s="599"/>
      <c r="H352" s="599"/>
      <c r="I352" s="599"/>
      <c r="J352" s="599"/>
      <c r="K352" s="599"/>
      <c r="L352" s="328"/>
      <c r="M352" s="328"/>
    </row>
    <row r="353" spans="1:14" ht="18.75" x14ac:dyDescent="0.3">
      <c r="A353" s="289" t="s">
        <v>3253</v>
      </c>
      <c r="B353" s="289"/>
    </row>
    <row r="355" spans="1:14" x14ac:dyDescent="0.25">
      <c r="A355" s="600" t="s">
        <v>1641</v>
      </c>
      <c r="B355" s="600"/>
      <c r="C355" s="601" t="s">
        <v>1642</v>
      </c>
      <c r="D355" s="602"/>
      <c r="E355" s="601" t="s">
        <v>1643</v>
      </c>
      <c r="F355" s="605"/>
      <c r="G355" s="79"/>
      <c r="H355" s="607" t="s">
        <v>1644</v>
      </c>
      <c r="I355" s="608"/>
      <c r="J355" s="609"/>
      <c r="K355" s="610" t="s">
        <v>1645</v>
      </c>
      <c r="L355" s="612" t="s">
        <v>1646</v>
      </c>
      <c r="M355" s="613"/>
      <c r="N355" s="600" t="s">
        <v>1647</v>
      </c>
    </row>
    <row r="356" spans="1:14" x14ac:dyDescent="0.25">
      <c r="A356" s="600"/>
      <c r="B356" s="600"/>
      <c r="C356" s="603"/>
      <c r="D356" s="604"/>
      <c r="E356" s="603"/>
      <c r="F356" s="606"/>
      <c r="G356" s="290"/>
      <c r="H356" s="291" t="s">
        <v>1648</v>
      </c>
      <c r="I356" s="290"/>
      <c r="J356" s="292" t="s">
        <v>1649</v>
      </c>
      <c r="K356" s="611"/>
      <c r="L356" s="614"/>
      <c r="M356" s="615"/>
      <c r="N356" s="610"/>
    </row>
    <row r="357" spans="1:14" x14ac:dyDescent="0.25">
      <c r="A357" s="329"/>
      <c r="B357" s="330"/>
      <c r="C357" s="329"/>
      <c r="D357" s="330"/>
      <c r="G357" s="331"/>
      <c r="H357" s="298"/>
      <c r="I357" s="331"/>
      <c r="J357" s="330"/>
      <c r="K357" s="330"/>
      <c r="L357" s="329"/>
      <c r="M357" s="330"/>
      <c r="N357" s="330"/>
    </row>
    <row r="358" spans="1:14" x14ac:dyDescent="0.25">
      <c r="A358" s="332" t="s">
        <v>1650</v>
      </c>
      <c r="B358" s="301"/>
      <c r="C358" s="331"/>
      <c r="D358" s="301"/>
      <c r="G358" s="331"/>
      <c r="I358" s="331"/>
      <c r="J358" s="301"/>
      <c r="K358" s="301"/>
      <c r="L358" s="331"/>
      <c r="M358" s="301"/>
      <c r="N358" s="301"/>
    </row>
    <row r="359" spans="1:14" x14ac:dyDescent="0.25">
      <c r="A359" s="332"/>
      <c r="B359" s="301"/>
      <c r="C359" s="331"/>
      <c r="D359" s="301"/>
      <c r="G359" s="331"/>
      <c r="I359" s="331"/>
      <c r="J359" s="301"/>
      <c r="K359" s="301"/>
      <c r="L359" s="331"/>
      <c r="M359" s="301"/>
      <c r="N359" s="301"/>
    </row>
    <row r="360" spans="1:14" x14ac:dyDescent="0.25">
      <c r="A360" s="332"/>
      <c r="B360" s="301"/>
      <c r="C360" s="331"/>
      <c r="D360" s="301"/>
      <c r="G360" s="331"/>
      <c r="I360" s="331"/>
      <c r="J360" s="301"/>
      <c r="K360" s="301"/>
      <c r="L360" s="331"/>
      <c r="M360" s="301"/>
      <c r="N360" s="301"/>
    </row>
    <row r="361" spans="1:14" x14ac:dyDescent="0.25">
      <c r="A361" s="332"/>
      <c r="B361" s="301"/>
      <c r="C361" s="331"/>
      <c r="D361" s="301"/>
      <c r="G361" s="331"/>
      <c r="I361" s="331"/>
      <c r="J361" s="301"/>
      <c r="K361" s="301"/>
      <c r="L361" s="331"/>
      <c r="M361" s="301"/>
      <c r="N361" s="301"/>
    </row>
    <row r="362" spans="1:14" x14ac:dyDescent="0.25">
      <c r="A362" s="332"/>
      <c r="B362" s="301"/>
      <c r="C362" s="331"/>
      <c r="D362" s="301"/>
      <c r="G362" s="331"/>
      <c r="I362" s="331"/>
      <c r="J362" s="301"/>
      <c r="K362" s="301"/>
      <c r="L362" s="331"/>
      <c r="M362" s="301"/>
      <c r="N362" s="301"/>
    </row>
    <row r="363" spans="1:14" x14ac:dyDescent="0.25">
      <c r="A363" s="332"/>
      <c r="B363" s="301"/>
      <c r="C363" s="331"/>
      <c r="D363" s="301"/>
      <c r="G363" s="331"/>
      <c r="I363" s="331"/>
      <c r="J363" s="301"/>
      <c r="K363" s="301"/>
      <c r="L363" s="331"/>
      <c r="M363" s="301"/>
      <c r="N363" s="301"/>
    </row>
    <row r="364" spans="1:14" x14ac:dyDescent="0.25">
      <c r="A364" s="333"/>
      <c r="B364" s="334"/>
      <c r="C364" s="335"/>
      <c r="D364" s="334"/>
      <c r="E364" s="335"/>
      <c r="F364" s="84"/>
      <c r="G364" s="335"/>
      <c r="H364" s="84"/>
      <c r="I364" s="335"/>
      <c r="J364" s="334"/>
      <c r="K364" s="334"/>
      <c r="L364" s="335"/>
      <c r="M364" s="334"/>
      <c r="N364" s="334"/>
    </row>
    <row r="365" spans="1:14" x14ac:dyDescent="0.25">
      <c r="A365" s="327"/>
    </row>
    <row r="367" spans="1:14" ht="21" x14ac:dyDescent="0.35">
      <c r="A367" s="599" t="s">
        <v>1639</v>
      </c>
      <c r="B367" s="599"/>
      <c r="C367" s="599"/>
      <c r="D367" s="599"/>
      <c r="E367" s="599"/>
      <c r="F367" s="599"/>
      <c r="G367" s="599"/>
      <c r="H367" s="599"/>
      <c r="I367" s="599"/>
      <c r="J367" s="599"/>
      <c r="K367" s="599"/>
      <c r="L367" s="328"/>
      <c r="M367" s="328"/>
    </row>
    <row r="368" spans="1:14" ht="18.75" x14ac:dyDescent="0.3">
      <c r="A368" s="289" t="s">
        <v>3254</v>
      </c>
      <c r="B368" s="289"/>
    </row>
    <row r="370" spans="1:14" x14ac:dyDescent="0.25">
      <c r="A370" s="600" t="s">
        <v>1641</v>
      </c>
      <c r="B370" s="600"/>
      <c r="C370" s="601" t="s">
        <v>1642</v>
      </c>
      <c r="D370" s="602"/>
      <c r="E370" s="601" t="s">
        <v>1643</v>
      </c>
      <c r="F370" s="602"/>
      <c r="G370" s="314"/>
      <c r="H370" s="618" t="s">
        <v>1644</v>
      </c>
      <c r="I370" s="618"/>
      <c r="J370" s="619"/>
      <c r="K370" s="610" t="s">
        <v>1645</v>
      </c>
      <c r="L370" s="612" t="s">
        <v>1646</v>
      </c>
      <c r="M370" s="613"/>
      <c r="N370" s="600" t="s">
        <v>1647</v>
      </c>
    </row>
    <row r="371" spans="1:14" x14ac:dyDescent="0.25">
      <c r="A371" s="600"/>
      <c r="B371" s="600"/>
      <c r="C371" s="603"/>
      <c r="D371" s="604"/>
      <c r="E371" s="603"/>
      <c r="F371" s="604"/>
      <c r="G371" s="290"/>
      <c r="H371" s="315" t="s">
        <v>1648</v>
      </c>
      <c r="I371" s="290"/>
      <c r="J371" s="398" t="s">
        <v>1649</v>
      </c>
      <c r="K371" s="611"/>
      <c r="L371" s="614"/>
      <c r="M371" s="615"/>
      <c r="N371" s="610"/>
    </row>
    <row r="372" spans="1:14" x14ac:dyDescent="0.25">
      <c r="A372" s="302"/>
      <c r="B372" s="300"/>
      <c r="C372" s="296"/>
      <c r="D372" s="300"/>
      <c r="E372" s="295"/>
      <c r="F372" s="295"/>
      <c r="G372" s="296"/>
      <c r="H372" s="295"/>
      <c r="I372" s="296"/>
      <c r="J372" s="300"/>
      <c r="K372" s="300"/>
      <c r="L372" s="331"/>
      <c r="M372" s="299"/>
      <c r="N372" s="300"/>
    </row>
    <row r="373" spans="1:14" ht="75" x14ac:dyDescent="0.25">
      <c r="A373" s="302"/>
      <c r="B373" s="300"/>
      <c r="C373" s="296" t="s">
        <v>1650</v>
      </c>
      <c r="D373" s="300" t="s">
        <v>3255</v>
      </c>
      <c r="E373" s="295"/>
      <c r="F373" s="295"/>
      <c r="G373" s="296"/>
      <c r="H373" s="295"/>
      <c r="I373" s="296">
        <v>1</v>
      </c>
      <c r="J373" s="300" t="s">
        <v>3256</v>
      </c>
      <c r="K373" s="300" t="s">
        <v>3257</v>
      </c>
      <c r="L373" s="331"/>
      <c r="M373" s="299"/>
      <c r="N373" s="300" t="s">
        <v>325</v>
      </c>
    </row>
    <row r="374" spans="1:14" x14ac:dyDescent="0.25">
      <c r="A374" s="302"/>
      <c r="B374" s="300"/>
      <c r="C374" s="296"/>
      <c r="D374" s="300"/>
      <c r="E374" s="295"/>
      <c r="F374" s="295"/>
      <c r="G374" s="296"/>
      <c r="H374" s="295"/>
      <c r="I374" s="296"/>
      <c r="J374" s="300"/>
      <c r="K374" s="300"/>
      <c r="L374" s="331"/>
      <c r="M374" s="299"/>
      <c r="N374" s="300"/>
    </row>
    <row r="375" spans="1:14" ht="240" x14ac:dyDescent="0.25">
      <c r="A375" s="302"/>
      <c r="B375" s="300"/>
      <c r="C375" s="296"/>
      <c r="D375" s="300"/>
      <c r="E375" s="295" t="s">
        <v>1650</v>
      </c>
      <c r="F375" s="295" t="s">
        <v>2209</v>
      </c>
      <c r="G375" s="296">
        <v>1</v>
      </c>
      <c r="H375" s="295" t="s">
        <v>3258</v>
      </c>
      <c r="I375" s="296"/>
      <c r="J375" s="300"/>
      <c r="K375" s="300" t="s">
        <v>3259</v>
      </c>
      <c r="L375" s="331"/>
      <c r="M375" s="299" t="s">
        <v>1654</v>
      </c>
      <c r="N375" s="300" t="s">
        <v>746</v>
      </c>
    </row>
    <row r="376" spans="1:14" x14ac:dyDescent="0.25">
      <c r="A376" s="302"/>
      <c r="B376" s="300"/>
      <c r="C376" s="296"/>
      <c r="D376" s="300"/>
      <c r="E376" s="295"/>
      <c r="F376" s="295"/>
      <c r="G376" s="296"/>
      <c r="H376" s="295"/>
      <c r="I376" s="296"/>
      <c r="J376" s="300"/>
      <c r="K376" s="300"/>
      <c r="L376" s="331"/>
      <c r="M376" s="299"/>
      <c r="N376" s="300"/>
    </row>
    <row r="377" spans="1:14" ht="60" x14ac:dyDescent="0.25">
      <c r="A377" s="302"/>
      <c r="B377" s="300"/>
      <c r="C377" s="296"/>
      <c r="D377" s="300"/>
      <c r="E377" s="295" t="s">
        <v>1656</v>
      </c>
      <c r="F377" s="295" t="s">
        <v>3260</v>
      </c>
      <c r="G377" s="296">
        <v>2</v>
      </c>
      <c r="H377" s="295" t="s">
        <v>3261</v>
      </c>
      <c r="I377" s="296"/>
      <c r="J377" s="300"/>
      <c r="K377" s="300" t="s">
        <v>3262</v>
      </c>
      <c r="L377" s="331"/>
      <c r="M377" s="299"/>
      <c r="N377" s="300" t="s">
        <v>325</v>
      </c>
    </row>
    <row r="378" spans="1:14" x14ac:dyDescent="0.25">
      <c r="A378" s="302"/>
      <c r="B378" s="300"/>
      <c r="C378" s="296"/>
      <c r="D378" s="300"/>
      <c r="E378" s="295"/>
      <c r="F378" s="295"/>
      <c r="G378" s="296"/>
      <c r="H378" s="295"/>
      <c r="I378" s="296"/>
      <c r="J378" s="300"/>
      <c r="K378" s="300"/>
      <c r="L378" s="331"/>
      <c r="M378" s="299"/>
      <c r="N378" s="300"/>
    </row>
    <row r="379" spans="1:14" ht="60" x14ac:dyDescent="0.25">
      <c r="A379" s="302"/>
      <c r="B379" s="300"/>
      <c r="C379" s="296"/>
      <c r="D379" s="300"/>
      <c r="E379" s="295" t="s">
        <v>1659</v>
      </c>
      <c r="F379" s="295" t="s">
        <v>3263</v>
      </c>
      <c r="G379" s="296">
        <v>3</v>
      </c>
      <c r="H379" s="295" t="s">
        <v>3264</v>
      </c>
      <c r="I379" s="296"/>
      <c r="J379" s="300"/>
      <c r="K379" s="300" t="s">
        <v>3265</v>
      </c>
      <c r="L379" s="331"/>
      <c r="M379" s="299"/>
      <c r="N379" s="300" t="s">
        <v>336</v>
      </c>
    </row>
    <row r="380" spans="1:14" x14ac:dyDescent="0.25">
      <c r="A380" s="302"/>
      <c r="B380" s="300"/>
      <c r="C380" s="296"/>
      <c r="D380" s="300"/>
      <c r="E380" s="295"/>
      <c r="F380" s="295"/>
      <c r="G380" s="296"/>
      <c r="H380" s="295"/>
      <c r="I380" s="296"/>
      <c r="J380" s="300"/>
      <c r="K380" s="300"/>
      <c r="L380" s="331"/>
      <c r="M380" s="299"/>
      <c r="N380" s="300"/>
    </row>
    <row r="381" spans="1:14" ht="165" x14ac:dyDescent="0.25">
      <c r="A381" s="302"/>
      <c r="B381" s="300"/>
      <c r="C381" s="296"/>
      <c r="D381" s="300"/>
      <c r="E381" s="295" t="s">
        <v>1662</v>
      </c>
      <c r="F381" s="295" t="s">
        <v>3266</v>
      </c>
      <c r="G381" s="296">
        <v>4</v>
      </c>
      <c r="H381" s="295" t="s">
        <v>3267</v>
      </c>
      <c r="I381" s="296"/>
      <c r="J381" s="300"/>
      <c r="K381" s="300" t="s">
        <v>3268</v>
      </c>
      <c r="L381" s="331"/>
      <c r="M381" s="299" t="s">
        <v>1747</v>
      </c>
      <c r="N381" s="399">
        <v>43435</v>
      </c>
    </row>
    <row r="382" spans="1:14" x14ac:dyDescent="0.25">
      <c r="A382" s="302"/>
      <c r="B382" s="300"/>
      <c r="C382" s="296"/>
      <c r="D382" s="300"/>
      <c r="E382" s="295"/>
      <c r="F382" s="295"/>
      <c r="G382" s="296"/>
      <c r="H382" s="295"/>
      <c r="I382" s="296"/>
      <c r="J382" s="300"/>
      <c r="K382" s="300"/>
      <c r="L382" s="331"/>
      <c r="M382" s="299"/>
      <c r="N382" s="300"/>
    </row>
    <row r="383" spans="1:14" ht="45" x14ac:dyDescent="0.25">
      <c r="A383" s="302"/>
      <c r="B383" s="300"/>
      <c r="C383" s="296"/>
      <c r="D383" s="300"/>
      <c r="E383" s="295" t="s">
        <v>1665</v>
      </c>
      <c r="F383" s="295" t="s">
        <v>3269</v>
      </c>
      <c r="G383" s="296">
        <v>5</v>
      </c>
      <c r="H383" s="295" t="s">
        <v>3270</v>
      </c>
      <c r="I383" s="296"/>
      <c r="J383" s="300"/>
      <c r="K383" s="300" t="s">
        <v>3271</v>
      </c>
      <c r="L383" s="331"/>
      <c r="M383" s="319" t="s">
        <v>2061</v>
      </c>
      <c r="N383" s="300" t="s">
        <v>328</v>
      </c>
    </row>
    <row r="384" spans="1:14" x14ac:dyDescent="0.25">
      <c r="A384" s="302"/>
      <c r="B384" s="300"/>
      <c r="C384" s="296"/>
      <c r="D384" s="300"/>
      <c r="E384" s="295"/>
      <c r="F384" s="295"/>
      <c r="G384" s="296"/>
      <c r="H384" s="295"/>
      <c r="I384" s="296"/>
      <c r="J384" s="300"/>
      <c r="K384" s="300"/>
      <c r="L384" s="331"/>
      <c r="M384" s="319"/>
      <c r="N384" s="300"/>
    </row>
    <row r="385" spans="1:14" ht="75" x14ac:dyDescent="0.25">
      <c r="A385" s="302"/>
      <c r="B385" s="300"/>
      <c r="C385" s="296"/>
      <c r="D385" s="300"/>
      <c r="E385" s="295" t="s">
        <v>1667</v>
      </c>
      <c r="F385" s="295" t="s">
        <v>3272</v>
      </c>
      <c r="G385" s="296">
        <v>6</v>
      </c>
      <c r="H385" s="295" t="s">
        <v>3273</v>
      </c>
      <c r="I385" s="296"/>
      <c r="J385" s="300"/>
      <c r="K385" s="300" t="s">
        <v>3274</v>
      </c>
      <c r="L385" s="331"/>
      <c r="M385" s="299" t="s">
        <v>1865</v>
      </c>
      <c r="N385" s="300" t="s">
        <v>746</v>
      </c>
    </row>
    <row r="386" spans="1:14" x14ac:dyDescent="0.25">
      <c r="A386" s="302"/>
      <c r="B386" s="300"/>
      <c r="C386" s="296"/>
      <c r="D386" s="300"/>
      <c r="E386" s="295"/>
      <c r="F386" s="295"/>
      <c r="G386" s="296"/>
      <c r="H386" s="295"/>
      <c r="I386" s="296"/>
      <c r="J386" s="300"/>
      <c r="K386" s="300"/>
      <c r="L386" s="331"/>
      <c r="M386" s="299"/>
      <c r="N386" s="300"/>
    </row>
    <row r="387" spans="1:14" ht="19.5" customHeight="1" x14ac:dyDescent="0.25">
      <c r="A387" s="344"/>
      <c r="B387" s="345"/>
      <c r="C387" s="346"/>
      <c r="D387" s="345">
        <v>1</v>
      </c>
      <c r="E387" s="346"/>
      <c r="F387" s="347">
        <v>6</v>
      </c>
      <c r="G387" s="346"/>
      <c r="H387" s="347">
        <v>6</v>
      </c>
      <c r="I387" s="346"/>
      <c r="J387" s="345">
        <v>1</v>
      </c>
      <c r="K387" s="345"/>
      <c r="L387" s="359"/>
      <c r="M387" s="370"/>
      <c r="N387" s="345"/>
    </row>
    <row r="388" spans="1:14" x14ac:dyDescent="0.25">
      <c r="A388" s="327"/>
      <c r="G388" s="298"/>
      <c r="H388" s="298"/>
    </row>
    <row r="389" spans="1:14" x14ac:dyDescent="0.25">
      <c r="A389" s="327"/>
    </row>
    <row r="390" spans="1:14" x14ac:dyDescent="0.25">
      <c r="A390" s="327"/>
    </row>
    <row r="391" spans="1:14" ht="21" x14ac:dyDescent="0.35">
      <c r="A391" s="599" t="s">
        <v>1639</v>
      </c>
      <c r="B391" s="599"/>
      <c r="C391" s="599"/>
      <c r="D391" s="599"/>
      <c r="E391" s="599"/>
      <c r="F391" s="599"/>
      <c r="G391" s="599"/>
      <c r="H391" s="599"/>
      <c r="I391" s="599"/>
      <c r="J391" s="599"/>
      <c r="K391" s="599"/>
      <c r="L391" s="599"/>
      <c r="M391" s="599"/>
      <c r="N391" s="599"/>
    </row>
    <row r="392" spans="1:14" ht="18.75" x14ac:dyDescent="0.3">
      <c r="A392" s="289" t="s">
        <v>642</v>
      </c>
      <c r="B392" s="289" t="s">
        <v>3275</v>
      </c>
    </row>
    <row r="394" spans="1:14" ht="15" customHeight="1" x14ac:dyDescent="0.25">
      <c r="A394" s="600" t="s">
        <v>1641</v>
      </c>
      <c r="B394" s="600"/>
      <c r="C394" s="601" t="s">
        <v>1642</v>
      </c>
      <c r="D394" s="602"/>
      <c r="E394" s="601" t="s">
        <v>1643</v>
      </c>
      <c r="F394" s="602"/>
      <c r="G394" s="314"/>
      <c r="H394" s="618" t="s">
        <v>1644</v>
      </c>
      <c r="I394" s="618"/>
      <c r="J394" s="619"/>
      <c r="K394" s="610" t="s">
        <v>1645</v>
      </c>
      <c r="L394" s="612" t="s">
        <v>2806</v>
      </c>
      <c r="M394" s="613"/>
      <c r="N394" s="600" t="s">
        <v>1647</v>
      </c>
    </row>
    <row r="395" spans="1:14" x14ac:dyDescent="0.25">
      <c r="A395" s="600"/>
      <c r="B395" s="600"/>
      <c r="C395" s="603"/>
      <c r="D395" s="604"/>
      <c r="E395" s="603"/>
      <c r="F395" s="604"/>
      <c r="G395" s="623" t="s">
        <v>1648</v>
      </c>
      <c r="H395" s="616"/>
      <c r="I395" s="623" t="s">
        <v>1649</v>
      </c>
      <c r="J395" s="616"/>
      <c r="K395" s="611"/>
      <c r="L395" s="621"/>
      <c r="M395" s="620"/>
      <c r="N395" s="610"/>
    </row>
    <row r="396" spans="1:14" x14ac:dyDescent="0.25">
      <c r="A396" s="293"/>
      <c r="B396" s="294"/>
      <c r="C396" s="293"/>
      <c r="D396" s="294"/>
      <c r="E396" s="295"/>
      <c r="F396" s="295"/>
      <c r="G396" s="296"/>
      <c r="H396" s="295"/>
      <c r="I396" s="293"/>
      <c r="J396" s="297"/>
      <c r="K396" s="293"/>
      <c r="L396" s="293"/>
      <c r="M396" s="330"/>
      <c r="N396" s="330"/>
    </row>
    <row r="397" spans="1:14" ht="30" x14ac:dyDescent="0.25">
      <c r="A397" s="296"/>
      <c r="B397" s="300"/>
      <c r="C397" s="296"/>
      <c r="D397" s="300"/>
      <c r="E397" s="295">
        <v>1</v>
      </c>
      <c r="F397" s="400" t="s">
        <v>3276</v>
      </c>
      <c r="G397" s="296">
        <v>1</v>
      </c>
      <c r="H397" s="295" t="s">
        <v>3277</v>
      </c>
      <c r="I397" s="296"/>
      <c r="J397" s="295"/>
      <c r="K397" s="401" t="s">
        <v>3278</v>
      </c>
      <c r="L397" s="401"/>
      <c r="M397" s="368"/>
      <c r="N397" s="300" t="s">
        <v>328</v>
      </c>
    </row>
    <row r="398" spans="1:14" x14ac:dyDescent="0.25">
      <c r="A398" s="295"/>
      <c r="B398" s="300"/>
      <c r="C398" s="295"/>
      <c r="D398" s="300"/>
      <c r="E398" s="295"/>
      <c r="F398" s="402"/>
      <c r="G398" s="295"/>
      <c r="H398" s="300"/>
      <c r="I398" s="295"/>
      <c r="J398" s="295"/>
      <c r="K398" s="401"/>
      <c r="L398" s="401"/>
      <c r="M398" s="368"/>
      <c r="N398" s="300"/>
    </row>
    <row r="399" spans="1:14" ht="45" x14ac:dyDescent="0.25">
      <c r="A399" s="296"/>
      <c r="B399" s="300"/>
      <c r="C399" s="296"/>
      <c r="D399" s="300"/>
      <c r="E399" s="295">
        <v>2</v>
      </c>
      <c r="F399" s="295" t="s">
        <v>3279</v>
      </c>
      <c r="G399" s="296">
        <v>2</v>
      </c>
      <c r="H399" s="403" t="s">
        <v>3280</v>
      </c>
      <c r="I399" s="296"/>
      <c r="J399" s="295"/>
      <c r="K399" s="401" t="s">
        <v>3281</v>
      </c>
      <c r="L399" s="401"/>
      <c r="M399" s="368"/>
      <c r="N399" s="300" t="s">
        <v>328</v>
      </c>
    </row>
    <row r="400" spans="1:14" x14ac:dyDescent="0.25">
      <c r="A400" s="295"/>
      <c r="B400" s="300"/>
      <c r="C400" s="295"/>
      <c r="D400" s="300"/>
      <c r="E400" s="295"/>
      <c r="F400" s="402"/>
      <c r="G400" s="295"/>
      <c r="H400" s="300"/>
      <c r="I400" s="295"/>
      <c r="J400" s="295"/>
      <c r="K400" s="401"/>
      <c r="L400" s="401"/>
      <c r="M400" s="368"/>
      <c r="N400" s="300"/>
    </row>
    <row r="401" spans="1:14" ht="45" x14ac:dyDescent="0.25">
      <c r="A401" s="295"/>
      <c r="B401" s="300"/>
      <c r="C401" s="295"/>
      <c r="D401" s="300"/>
      <c r="E401" s="295">
        <v>3</v>
      </c>
      <c r="F401" s="404" t="s">
        <v>3282</v>
      </c>
      <c r="G401" s="295">
        <v>3</v>
      </c>
      <c r="H401" s="404" t="s">
        <v>3283</v>
      </c>
      <c r="I401" s="295"/>
      <c r="J401" s="295"/>
      <c r="K401" s="405" t="s">
        <v>3284</v>
      </c>
      <c r="L401" s="405"/>
      <c r="M401" s="368"/>
      <c r="N401" s="300" t="s">
        <v>328</v>
      </c>
    </row>
    <row r="402" spans="1:14" x14ac:dyDescent="0.25">
      <c r="A402" s="295"/>
      <c r="B402" s="300"/>
      <c r="C402" s="295"/>
      <c r="D402" s="300"/>
      <c r="E402" s="295"/>
      <c r="F402" s="404"/>
      <c r="G402" s="295"/>
      <c r="H402" s="404"/>
      <c r="I402" s="295"/>
      <c r="J402" s="295"/>
      <c r="K402" s="405"/>
      <c r="L402" s="405"/>
      <c r="M402" s="368"/>
      <c r="N402" s="300"/>
    </row>
    <row r="403" spans="1:14" ht="120" x14ac:dyDescent="0.25">
      <c r="A403" s="295"/>
      <c r="B403" s="300"/>
      <c r="C403" s="295"/>
      <c r="D403" s="300"/>
      <c r="E403" s="295">
        <v>4</v>
      </c>
      <c r="F403" s="404" t="s">
        <v>3285</v>
      </c>
      <c r="G403" s="295">
        <v>4</v>
      </c>
      <c r="H403" s="300" t="s">
        <v>3286</v>
      </c>
      <c r="I403" s="295"/>
      <c r="J403" s="295"/>
      <c r="K403" s="401" t="s">
        <v>3287</v>
      </c>
      <c r="L403" s="401"/>
      <c r="M403" s="368"/>
      <c r="N403" s="300" t="s">
        <v>328</v>
      </c>
    </row>
    <row r="404" spans="1:14" x14ac:dyDescent="0.25">
      <c r="A404" s="327"/>
      <c r="B404" s="301"/>
      <c r="C404" s="366"/>
      <c r="D404" s="300"/>
      <c r="F404" s="301"/>
      <c r="H404" s="300"/>
      <c r="K404" s="406"/>
      <c r="L404" s="352"/>
      <c r="M404" s="368"/>
      <c r="N404" s="300"/>
    </row>
    <row r="405" spans="1:14" x14ac:dyDescent="0.25">
      <c r="A405" s="371"/>
      <c r="B405" s="370">
        <v>0</v>
      </c>
      <c r="C405" s="371"/>
      <c r="D405" s="370">
        <v>0</v>
      </c>
      <c r="E405" s="371"/>
      <c r="F405" s="370">
        <v>4</v>
      </c>
      <c r="G405" s="371"/>
      <c r="H405" s="370">
        <v>4</v>
      </c>
      <c r="I405" s="371"/>
      <c r="J405" s="370"/>
      <c r="K405" s="371"/>
      <c r="L405" s="359"/>
      <c r="M405" s="370"/>
      <c r="N405" s="370"/>
    </row>
    <row r="406" spans="1:14" x14ac:dyDescent="0.25">
      <c r="A406" s="327"/>
    </row>
    <row r="408" spans="1:14" ht="21" x14ac:dyDescent="0.35">
      <c r="A408" s="599" t="s">
        <v>1639</v>
      </c>
      <c r="B408" s="599"/>
      <c r="C408" s="599"/>
      <c r="D408" s="599"/>
      <c r="E408" s="599"/>
      <c r="F408" s="599"/>
      <c r="G408" s="599"/>
      <c r="H408" s="599"/>
      <c r="I408" s="599"/>
      <c r="J408" s="599"/>
      <c r="K408" s="599"/>
      <c r="L408" s="328"/>
      <c r="M408" s="328"/>
    </row>
    <row r="409" spans="1:14" ht="18.75" x14ac:dyDescent="0.3">
      <c r="A409" s="289" t="s">
        <v>3288</v>
      </c>
      <c r="B409" s="289"/>
    </row>
    <row r="411" spans="1:14" x14ac:dyDescent="0.25">
      <c r="A411" s="600" t="s">
        <v>1641</v>
      </c>
      <c r="B411" s="600"/>
      <c r="C411" s="601" t="s">
        <v>1642</v>
      </c>
      <c r="D411" s="602"/>
      <c r="E411" s="601" t="s">
        <v>1643</v>
      </c>
      <c r="F411" s="602"/>
      <c r="G411" s="314"/>
      <c r="H411" s="618" t="s">
        <v>1644</v>
      </c>
      <c r="I411" s="618"/>
      <c r="J411" s="619"/>
      <c r="K411" s="610" t="s">
        <v>1645</v>
      </c>
      <c r="L411" s="612" t="s">
        <v>1646</v>
      </c>
      <c r="M411" s="613"/>
      <c r="N411" s="600" t="s">
        <v>1647</v>
      </c>
    </row>
    <row r="412" spans="1:14" x14ac:dyDescent="0.25">
      <c r="A412" s="600"/>
      <c r="B412" s="600"/>
      <c r="C412" s="603"/>
      <c r="D412" s="604"/>
      <c r="E412" s="603"/>
      <c r="F412" s="604"/>
      <c r="G412" s="290"/>
      <c r="H412" s="315" t="s">
        <v>1648</v>
      </c>
      <c r="I412" s="314"/>
      <c r="J412" s="292" t="s">
        <v>1649</v>
      </c>
      <c r="K412" s="611"/>
      <c r="L412" s="614"/>
      <c r="M412" s="615"/>
      <c r="N412" s="610"/>
    </row>
    <row r="413" spans="1:14" x14ac:dyDescent="0.25">
      <c r="A413" s="293"/>
      <c r="B413" s="294"/>
      <c r="C413" s="293"/>
      <c r="D413" s="294"/>
      <c r="E413" s="295"/>
      <c r="F413" s="295"/>
      <c r="G413" s="296"/>
      <c r="H413" s="295"/>
      <c r="I413" s="293"/>
      <c r="J413" s="294"/>
      <c r="K413" s="294"/>
      <c r="L413" s="342"/>
      <c r="M413" s="317"/>
      <c r="N413" s="317"/>
    </row>
    <row r="414" spans="1:14" ht="45" x14ac:dyDescent="0.25">
      <c r="A414" s="296" t="s">
        <v>1650</v>
      </c>
      <c r="B414" s="300" t="s">
        <v>3289</v>
      </c>
      <c r="C414" s="296"/>
      <c r="D414" s="300"/>
      <c r="E414" s="295"/>
      <c r="F414" s="295"/>
      <c r="G414" s="296">
        <v>1</v>
      </c>
      <c r="H414" s="295" t="s">
        <v>3290</v>
      </c>
      <c r="I414" s="296"/>
      <c r="J414" s="300"/>
      <c r="K414" s="300" t="s">
        <v>3291</v>
      </c>
      <c r="L414" s="343"/>
      <c r="M414" s="319"/>
      <c r="N414" s="319"/>
    </row>
    <row r="415" spans="1:14" x14ac:dyDescent="0.25">
      <c r="A415" s="296"/>
      <c r="B415" s="300"/>
      <c r="C415" s="296"/>
      <c r="D415" s="300"/>
      <c r="E415" s="295"/>
      <c r="F415" s="295"/>
      <c r="G415" s="296"/>
      <c r="H415" s="295"/>
      <c r="I415" s="296"/>
      <c r="J415" s="300"/>
      <c r="K415" s="300"/>
      <c r="L415" s="343"/>
      <c r="M415" s="319"/>
      <c r="N415" s="319"/>
    </row>
    <row r="416" spans="1:14" ht="105" x14ac:dyDescent="0.25">
      <c r="A416" s="296" t="s">
        <v>1656</v>
      </c>
      <c r="B416" s="300" t="s">
        <v>3292</v>
      </c>
      <c r="C416" s="296"/>
      <c r="D416" s="300"/>
      <c r="E416" s="295"/>
      <c r="F416" s="295"/>
      <c r="G416" s="296">
        <v>2</v>
      </c>
      <c r="H416" s="295" t="s">
        <v>3293</v>
      </c>
      <c r="I416" s="296"/>
      <c r="J416" s="300"/>
      <c r="K416" s="300" t="s">
        <v>3294</v>
      </c>
      <c r="L416" s="343"/>
      <c r="M416" s="319"/>
      <c r="N416" s="319"/>
    </row>
    <row r="417" spans="1:14" x14ac:dyDescent="0.25">
      <c r="A417" s="296"/>
      <c r="B417" s="300"/>
      <c r="C417" s="296"/>
      <c r="D417" s="300"/>
      <c r="E417" s="295"/>
      <c r="F417" s="295"/>
      <c r="G417" s="296"/>
      <c r="H417" s="295"/>
      <c r="I417" s="296"/>
      <c r="J417" s="300"/>
      <c r="K417" s="300"/>
      <c r="L417" s="343"/>
      <c r="M417" s="319"/>
      <c r="N417" s="319"/>
    </row>
    <row r="418" spans="1:14" ht="105" x14ac:dyDescent="0.25">
      <c r="A418" s="296" t="s">
        <v>1659</v>
      </c>
      <c r="B418" s="300" t="s">
        <v>3295</v>
      </c>
      <c r="C418" s="296"/>
      <c r="D418" s="300"/>
      <c r="E418" s="295"/>
      <c r="F418" s="295"/>
      <c r="G418" s="296">
        <v>3</v>
      </c>
      <c r="H418" s="295" t="s">
        <v>3296</v>
      </c>
      <c r="I418" s="296"/>
      <c r="J418" s="300"/>
      <c r="K418" s="300" t="s">
        <v>3297</v>
      </c>
      <c r="L418" s="343"/>
      <c r="M418" s="319" t="s">
        <v>2227</v>
      </c>
      <c r="N418" s="319"/>
    </row>
    <row r="419" spans="1:14" x14ac:dyDescent="0.25">
      <c r="A419" s="296"/>
      <c r="B419" s="300"/>
      <c r="C419" s="296"/>
      <c r="D419" s="300"/>
      <c r="E419" s="295"/>
      <c r="F419" s="295"/>
      <c r="G419" s="296"/>
      <c r="H419" s="295"/>
      <c r="I419" s="296"/>
      <c r="J419" s="300"/>
      <c r="K419" s="300"/>
      <c r="L419" s="343"/>
      <c r="M419" s="319"/>
      <c r="N419" s="319"/>
    </row>
    <row r="420" spans="1:14" ht="45" x14ac:dyDescent="0.25">
      <c r="A420" s="296" t="s">
        <v>1662</v>
      </c>
      <c r="B420" s="300" t="s">
        <v>3298</v>
      </c>
      <c r="C420" s="296"/>
      <c r="D420" s="300"/>
      <c r="E420" s="295"/>
      <c r="F420" s="295"/>
      <c r="G420" s="296">
        <v>4</v>
      </c>
      <c r="H420" s="295" t="s">
        <v>3299</v>
      </c>
      <c r="I420" s="296"/>
      <c r="J420" s="300"/>
      <c r="K420" s="300" t="s">
        <v>3300</v>
      </c>
      <c r="L420" s="343"/>
      <c r="M420" s="319"/>
      <c r="N420" s="319"/>
    </row>
    <row r="421" spans="1:14" x14ac:dyDescent="0.25">
      <c r="A421" s="296"/>
      <c r="B421" s="300"/>
      <c r="C421" s="296"/>
      <c r="D421" s="300"/>
      <c r="E421" s="295"/>
      <c r="F421" s="295"/>
      <c r="G421" s="296"/>
      <c r="H421" s="295"/>
      <c r="I421" s="296"/>
      <c r="J421" s="300"/>
      <c r="K421" s="300"/>
      <c r="L421" s="343"/>
      <c r="M421" s="319"/>
      <c r="N421" s="319"/>
    </row>
    <row r="422" spans="1:14" ht="90" x14ac:dyDescent="0.25">
      <c r="A422" s="296"/>
      <c r="B422" s="300"/>
      <c r="C422" s="296" t="s">
        <v>1650</v>
      </c>
      <c r="D422" s="300" t="s">
        <v>3301</v>
      </c>
      <c r="E422" s="295"/>
      <c r="F422" s="295"/>
      <c r="G422" s="296"/>
      <c r="H422" s="295"/>
      <c r="I422" s="296">
        <v>1</v>
      </c>
      <c r="J422" s="300" t="s">
        <v>3302</v>
      </c>
      <c r="K422" s="300" t="s">
        <v>3303</v>
      </c>
      <c r="L422" s="343"/>
      <c r="M422" s="319" t="s">
        <v>1654</v>
      </c>
      <c r="N422" s="319"/>
    </row>
    <row r="423" spans="1:14" x14ac:dyDescent="0.25">
      <c r="A423" s="302"/>
      <c r="B423" s="300"/>
      <c r="C423" s="296"/>
      <c r="D423" s="300"/>
      <c r="E423" s="295"/>
      <c r="F423" s="295"/>
      <c r="G423" s="296"/>
      <c r="H423" s="295"/>
      <c r="I423" s="296"/>
      <c r="J423" s="300"/>
      <c r="K423" s="300"/>
      <c r="L423" s="343"/>
      <c r="M423" s="319"/>
      <c r="N423" s="319"/>
    </row>
    <row r="424" spans="1:14" ht="30" x14ac:dyDescent="0.25">
      <c r="A424" s="302"/>
      <c r="B424" s="300"/>
      <c r="C424" s="296" t="s">
        <v>1656</v>
      </c>
      <c r="D424" s="300" t="s">
        <v>3304</v>
      </c>
      <c r="E424" s="295"/>
      <c r="F424" s="295"/>
      <c r="G424" s="296">
        <v>5</v>
      </c>
      <c r="H424" s="295" t="s">
        <v>3305</v>
      </c>
      <c r="I424" s="296"/>
      <c r="J424" s="300"/>
      <c r="K424" s="300" t="s">
        <v>3306</v>
      </c>
      <c r="L424" s="343"/>
      <c r="M424" s="319"/>
      <c r="N424" s="319"/>
    </row>
    <row r="425" spans="1:14" x14ac:dyDescent="0.25">
      <c r="A425" s="302"/>
      <c r="B425" s="300"/>
      <c r="C425" s="296"/>
      <c r="D425" s="300"/>
      <c r="E425" s="295"/>
      <c r="F425" s="295"/>
      <c r="G425" s="296"/>
      <c r="H425" s="295"/>
      <c r="I425" s="296"/>
      <c r="J425" s="300"/>
      <c r="K425" s="300"/>
      <c r="L425" s="343"/>
      <c r="M425" s="319"/>
      <c r="N425" s="319"/>
    </row>
    <row r="426" spans="1:14" ht="45" x14ac:dyDescent="0.25">
      <c r="A426" s="302"/>
      <c r="B426" s="300"/>
      <c r="C426" s="296" t="s">
        <v>1659</v>
      </c>
      <c r="D426" s="300" t="s">
        <v>3307</v>
      </c>
      <c r="E426" s="295"/>
      <c r="F426" s="295"/>
      <c r="G426" s="296">
        <v>6</v>
      </c>
      <c r="H426" s="295" t="s">
        <v>3308</v>
      </c>
      <c r="I426" s="296"/>
      <c r="J426" s="300"/>
      <c r="K426" s="300" t="s">
        <v>3309</v>
      </c>
      <c r="L426" s="343"/>
      <c r="M426" s="319"/>
      <c r="N426" s="319"/>
    </row>
    <row r="427" spans="1:14" x14ac:dyDescent="0.25">
      <c r="A427" s="302"/>
      <c r="B427" s="300"/>
      <c r="C427" s="296"/>
      <c r="D427" s="300"/>
      <c r="E427" s="295"/>
      <c r="F427" s="295"/>
      <c r="G427" s="296"/>
      <c r="H427" s="295"/>
      <c r="I427" s="296"/>
      <c r="J427" s="300"/>
      <c r="K427" s="300"/>
      <c r="L427" s="343"/>
      <c r="M427" s="319"/>
      <c r="N427" s="319"/>
    </row>
    <row r="428" spans="1:14" ht="60" x14ac:dyDescent="0.25">
      <c r="A428" s="302"/>
      <c r="B428" s="300"/>
      <c r="C428" s="296" t="s">
        <v>1662</v>
      </c>
      <c r="D428" s="300" t="s">
        <v>3310</v>
      </c>
      <c r="E428" s="295"/>
      <c r="F428" s="295"/>
      <c r="G428" s="296">
        <v>7</v>
      </c>
      <c r="H428" s="295" t="s">
        <v>3311</v>
      </c>
      <c r="I428" s="296"/>
      <c r="J428" s="300"/>
      <c r="K428" s="300" t="s">
        <v>3312</v>
      </c>
      <c r="L428" s="343"/>
      <c r="M428" s="319"/>
      <c r="N428" s="319"/>
    </row>
    <row r="429" spans="1:14" ht="30" x14ac:dyDescent="0.25">
      <c r="A429" s="302"/>
      <c r="B429" s="300"/>
      <c r="C429" s="296" t="s">
        <v>1665</v>
      </c>
      <c r="D429" s="300" t="s">
        <v>3310</v>
      </c>
      <c r="E429" s="295"/>
      <c r="F429" s="295"/>
      <c r="G429" s="296"/>
      <c r="H429" s="295"/>
      <c r="I429" s="296">
        <v>2</v>
      </c>
      <c r="J429" s="300" t="s">
        <v>3313</v>
      </c>
      <c r="K429" s="300" t="s">
        <v>3314</v>
      </c>
      <c r="L429" s="343"/>
      <c r="M429" s="319"/>
      <c r="N429" s="319"/>
    </row>
    <row r="430" spans="1:14" x14ac:dyDescent="0.25">
      <c r="A430" s="302"/>
      <c r="B430" s="300"/>
      <c r="C430" s="296"/>
      <c r="D430" s="300"/>
      <c r="E430" s="295"/>
      <c r="F430" s="295"/>
      <c r="G430" s="296"/>
      <c r="H430" s="295"/>
      <c r="I430" s="296"/>
      <c r="J430" s="300"/>
      <c r="K430" s="300"/>
      <c r="L430" s="343"/>
      <c r="M430" s="319"/>
      <c r="N430" s="319"/>
    </row>
    <row r="431" spans="1:14" ht="45" x14ac:dyDescent="0.25">
      <c r="A431" s="302"/>
      <c r="B431" s="300"/>
      <c r="C431" s="296" t="s">
        <v>1667</v>
      </c>
      <c r="D431" s="300" t="s">
        <v>3315</v>
      </c>
      <c r="E431" s="295"/>
      <c r="F431" s="295"/>
      <c r="G431" s="296">
        <v>8</v>
      </c>
      <c r="H431" s="295" t="s">
        <v>3316</v>
      </c>
      <c r="I431" s="296"/>
      <c r="J431" s="300"/>
      <c r="K431" s="300" t="s">
        <v>3317</v>
      </c>
      <c r="L431" s="343"/>
      <c r="M431" s="319" t="s">
        <v>2365</v>
      </c>
      <c r="N431" s="319"/>
    </row>
    <row r="432" spans="1:14" x14ac:dyDescent="0.25">
      <c r="A432" s="302"/>
      <c r="B432" s="300"/>
      <c r="C432" s="296"/>
      <c r="D432" s="300"/>
      <c r="E432" s="295"/>
      <c r="F432" s="295"/>
      <c r="G432" s="296"/>
      <c r="H432" s="295"/>
      <c r="I432" s="296"/>
      <c r="J432" s="300"/>
      <c r="K432" s="300"/>
      <c r="L432" s="343"/>
      <c r="M432" s="319"/>
      <c r="N432" s="319"/>
    </row>
    <row r="433" spans="1:14" ht="30" x14ac:dyDescent="0.25">
      <c r="A433" s="302"/>
      <c r="B433" s="300"/>
      <c r="C433" s="296" t="s">
        <v>1670</v>
      </c>
      <c r="D433" s="300" t="s">
        <v>3318</v>
      </c>
      <c r="E433" s="295"/>
      <c r="F433" s="295"/>
      <c r="G433" s="296">
        <v>9</v>
      </c>
      <c r="H433" s="295" t="s">
        <v>3319</v>
      </c>
      <c r="I433" s="296"/>
      <c r="J433" s="300"/>
      <c r="K433" s="300" t="s">
        <v>3320</v>
      </c>
      <c r="L433" s="343"/>
      <c r="M433" s="319" t="s">
        <v>2330</v>
      </c>
      <c r="N433" s="319"/>
    </row>
    <row r="434" spans="1:14" x14ac:dyDescent="0.25">
      <c r="A434" s="302"/>
      <c r="B434" s="300"/>
      <c r="C434" s="296"/>
      <c r="D434" s="300"/>
      <c r="E434" s="295"/>
      <c r="F434" s="295"/>
      <c r="G434" s="296"/>
      <c r="H434" s="295"/>
      <c r="I434" s="296"/>
      <c r="J434" s="300"/>
      <c r="K434" s="300"/>
      <c r="L434" s="343"/>
      <c r="M434" s="319"/>
      <c r="N434" s="319"/>
    </row>
    <row r="435" spans="1:14" ht="45" x14ac:dyDescent="0.25">
      <c r="A435" s="302"/>
      <c r="B435" s="300"/>
      <c r="C435" s="296" t="s">
        <v>1672</v>
      </c>
      <c r="D435" s="300" t="s">
        <v>3318</v>
      </c>
      <c r="E435" s="295"/>
      <c r="F435" s="295"/>
      <c r="G435" s="296">
        <v>10</v>
      </c>
      <c r="H435" s="295" t="s">
        <v>3321</v>
      </c>
      <c r="I435" s="296"/>
      <c r="J435" s="300"/>
      <c r="K435" s="300" t="s">
        <v>3322</v>
      </c>
      <c r="L435" s="343"/>
      <c r="M435" s="319"/>
      <c r="N435" s="319"/>
    </row>
    <row r="436" spans="1:14" x14ac:dyDescent="0.25">
      <c r="A436" s="302"/>
      <c r="B436" s="300"/>
      <c r="C436" s="296"/>
      <c r="D436" s="300"/>
      <c r="E436" s="295"/>
      <c r="F436" s="295"/>
      <c r="G436" s="296"/>
      <c r="H436" s="295"/>
      <c r="I436" s="296"/>
      <c r="J436" s="300"/>
      <c r="K436" s="300"/>
      <c r="L436" s="343"/>
      <c r="M436" s="319"/>
      <c r="N436" s="319"/>
    </row>
    <row r="437" spans="1:14" ht="45" x14ac:dyDescent="0.25">
      <c r="A437" s="302"/>
      <c r="B437" s="300"/>
      <c r="C437" s="296" t="s">
        <v>1675</v>
      </c>
      <c r="D437" s="300" t="s">
        <v>3323</v>
      </c>
      <c r="E437" s="295"/>
      <c r="F437" s="295"/>
      <c r="G437" s="296"/>
      <c r="H437" s="295"/>
      <c r="I437" s="296">
        <v>3</v>
      </c>
      <c r="J437" s="300" t="s">
        <v>3324</v>
      </c>
      <c r="K437" s="300" t="s">
        <v>3325</v>
      </c>
      <c r="L437" s="343"/>
      <c r="M437" s="319"/>
      <c r="N437" s="319"/>
    </row>
    <row r="438" spans="1:14" x14ac:dyDescent="0.25">
      <c r="A438" s="302"/>
      <c r="B438" s="300"/>
      <c r="C438" s="296"/>
      <c r="D438" s="300"/>
      <c r="E438" s="295"/>
      <c r="F438" s="295"/>
      <c r="G438" s="296"/>
      <c r="H438" s="295"/>
      <c r="I438" s="296"/>
      <c r="J438" s="300"/>
      <c r="K438" s="300"/>
      <c r="L438" s="343"/>
      <c r="M438" s="319"/>
      <c r="N438" s="319"/>
    </row>
    <row r="439" spans="1:14" ht="165" x14ac:dyDescent="0.25">
      <c r="A439" s="302"/>
      <c r="B439" s="300"/>
      <c r="C439" s="296"/>
      <c r="D439" s="300"/>
      <c r="E439" s="295" t="s">
        <v>1650</v>
      </c>
      <c r="F439" s="295" t="s">
        <v>3326</v>
      </c>
      <c r="G439" s="296"/>
      <c r="H439" s="295"/>
      <c r="I439" s="296">
        <v>4</v>
      </c>
      <c r="J439" s="300" t="s">
        <v>3327</v>
      </c>
      <c r="K439" s="300" t="s">
        <v>3328</v>
      </c>
      <c r="L439" s="343"/>
      <c r="M439" s="319"/>
      <c r="N439" s="319"/>
    </row>
    <row r="440" spans="1:14" x14ac:dyDescent="0.25">
      <c r="A440" s="302"/>
      <c r="B440" s="300"/>
      <c r="C440" s="296"/>
      <c r="D440" s="300"/>
      <c r="E440" s="295"/>
      <c r="F440" s="295"/>
      <c r="G440" s="296"/>
      <c r="H440" s="295"/>
      <c r="I440" s="296"/>
      <c r="J440" s="300"/>
      <c r="K440" s="300"/>
      <c r="L440" s="343"/>
      <c r="M440" s="319"/>
      <c r="N440" s="319"/>
    </row>
    <row r="441" spans="1:14" ht="60" x14ac:dyDescent="0.25">
      <c r="A441" s="302"/>
      <c r="B441" s="300"/>
      <c r="C441" s="296"/>
      <c r="D441" s="300"/>
      <c r="E441" s="295" t="s">
        <v>1656</v>
      </c>
      <c r="F441" s="295" t="s">
        <v>3098</v>
      </c>
      <c r="G441" s="296">
        <v>11</v>
      </c>
      <c r="H441" s="295" t="s">
        <v>3329</v>
      </c>
      <c r="I441" s="296"/>
      <c r="J441" s="300"/>
      <c r="K441" s="300" t="s">
        <v>3330</v>
      </c>
      <c r="L441" s="343"/>
      <c r="M441" s="319"/>
      <c r="N441" s="319"/>
    </row>
    <row r="442" spans="1:14" x14ac:dyDescent="0.25">
      <c r="A442" s="302"/>
      <c r="B442" s="300"/>
      <c r="C442" s="296"/>
      <c r="D442" s="300"/>
      <c r="E442" s="295"/>
      <c r="F442" s="295"/>
      <c r="G442" s="296"/>
      <c r="H442" s="295"/>
      <c r="I442" s="296"/>
      <c r="J442" s="300"/>
      <c r="K442" s="300"/>
      <c r="L442" s="343"/>
      <c r="M442" s="319"/>
      <c r="N442" s="319"/>
    </row>
    <row r="443" spans="1:14" ht="45" x14ac:dyDescent="0.25">
      <c r="A443" s="302"/>
      <c r="B443" s="300"/>
      <c r="C443" s="296"/>
      <c r="D443" s="300"/>
      <c r="E443" s="295" t="s">
        <v>1659</v>
      </c>
      <c r="F443" s="295" t="s">
        <v>3331</v>
      </c>
      <c r="G443" s="296">
        <v>12</v>
      </c>
      <c r="H443" s="295" t="s">
        <v>3332</v>
      </c>
      <c r="I443" s="296"/>
      <c r="J443" s="300"/>
      <c r="K443" s="300" t="s">
        <v>3333</v>
      </c>
      <c r="L443" s="343"/>
      <c r="M443" s="319" t="s">
        <v>1733</v>
      </c>
      <c r="N443" s="319"/>
    </row>
    <row r="444" spans="1:14" x14ac:dyDescent="0.25">
      <c r="A444" s="302"/>
      <c r="B444" s="300"/>
      <c r="C444" s="296"/>
      <c r="D444" s="300"/>
      <c r="E444" s="295"/>
      <c r="F444" s="295"/>
      <c r="G444" s="296"/>
      <c r="H444" s="295"/>
      <c r="I444" s="296"/>
      <c r="J444" s="300"/>
      <c r="K444" s="300"/>
      <c r="L444" s="343"/>
      <c r="M444" s="319"/>
      <c r="N444" s="319"/>
    </row>
    <row r="445" spans="1:14" ht="195" x14ac:dyDescent="0.25">
      <c r="A445" s="302"/>
      <c r="B445" s="300"/>
      <c r="C445" s="296"/>
      <c r="D445" s="300"/>
      <c r="E445" s="295" t="s">
        <v>1662</v>
      </c>
      <c r="F445" s="295" t="s">
        <v>3334</v>
      </c>
      <c r="G445" s="296"/>
      <c r="H445" s="295"/>
      <c r="I445" s="296">
        <v>5</v>
      </c>
      <c r="J445" s="300" t="s">
        <v>3335</v>
      </c>
      <c r="K445" s="300" t="s">
        <v>3336</v>
      </c>
      <c r="L445" s="343"/>
      <c r="M445" s="319"/>
      <c r="N445" s="319"/>
    </row>
    <row r="446" spans="1:14" ht="19.5" customHeight="1" x14ac:dyDescent="0.25">
      <c r="A446" s="302"/>
      <c r="B446" s="300"/>
      <c r="C446" s="296"/>
      <c r="D446" s="300"/>
      <c r="E446" s="295"/>
      <c r="F446" s="295"/>
      <c r="G446" s="296"/>
      <c r="H446" s="295"/>
      <c r="I446" s="296"/>
      <c r="J446" s="300"/>
      <c r="K446" s="300"/>
      <c r="L446" s="343"/>
      <c r="M446" s="319"/>
      <c r="N446" s="319"/>
    </row>
    <row r="447" spans="1:14" x14ac:dyDescent="0.25">
      <c r="A447" s="344"/>
      <c r="B447" s="345">
        <v>4</v>
      </c>
      <c r="C447" s="346"/>
      <c r="D447" s="345">
        <v>9</v>
      </c>
      <c r="E447" s="346"/>
      <c r="F447" s="347">
        <v>4</v>
      </c>
      <c r="G447" s="346"/>
      <c r="H447" s="347">
        <v>12</v>
      </c>
      <c r="I447" s="346"/>
      <c r="J447" s="345">
        <v>5</v>
      </c>
      <c r="K447" s="345"/>
      <c r="L447" s="346"/>
      <c r="M447" s="345"/>
      <c r="N447" s="345"/>
    </row>
    <row r="448" spans="1:14" x14ac:dyDescent="0.25">
      <c r="A448" s="327"/>
      <c r="G448" s="298"/>
      <c r="H448" s="298"/>
    </row>
    <row r="449" spans="1:14" ht="21" x14ac:dyDescent="0.35">
      <c r="A449" s="599" t="s">
        <v>1639</v>
      </c>
      <c r="B449" s="599"/>
      <c r="C449" s="599"/>
      <c r="D449" s="599"/>
      <c r="E449" s="599"/>
      <c r="F449" s="599"/>
      <c r="G449" s="599"/>
      <c r="H449" s="599"/>
      <c r="I449" s="599"/>
      <c r="J449" s="599"/>
      <c r="K449" s="599"/>
      <c r="L449" s="328"/>
      <c r="M449" s="328"/>
    </row>
    <row r="450" spans="1:14" ht="18.75" x14ac:dyDescent="0.3">
      <c r="A450" s="289" t="s">
        <v>3337</v>
      </c>
      <c r="B450" s="289"/>
    </row>
    <row r="452" spans="1:14" x14ac:dyDescent="0.25">
      <c r="A452" s="600" t="s">
        <v>1641</v>
      </c>
      <c r="B452" s="600"/>
      <c r="C452" s="601" t="s">
        <v>1642</v>
      </c>
      <c r="D452" s="602"/>
      <c r="E452" s="601" t="s">
        <v>1643</v>
      </c>
      <c r="F452" s="605"/>
      <c r="G452" s="79"/>
      <c r="H452" s="607" t="s">
        <v>1644</v>
      </c>
      <c r="I452" s="608"/>
      <c r="J452" s="609"/>
      <c r="K452" s="610" t="s">
        <v>1645</v>
      </c>
      <c r="L452" s="612" t="s">
        <v>1646</v>
      </c>
      <c r="M452" s="613"/>
      <c r="N452" s="600" t="s">
        <v>1647</v>
      </c>
    </row>
    <row r="453" spans="1:14" x14ac:dyDescent="0.25">
      <c r="A453" s="600"/>
      <c r="B453" s="600"/>
      <c r="C453" s="603"/>
      <c r="D453" s="604"/>
      <c r="E453" s="603"/>
      <c r="F453" s="606"/>
      <c r="G453" s="290"/>
      <c r="H453" s="291" t="s">
        <v>1648</v>
      </c>
      <c r="I453" s="290"/>
      <c r="J453" s="292" t="s">
        <v>1649</v>
      </c>
      <c r="K453" s="611"/>
      <c r="L453" s="614"/>
      <c r="M453" s="615"/>
      <c r="N453" s="610"/>
    </row>
    <row r="454" spans="1:14" x14ac:dyDescent="0.25">
      <c r="A454" s="293"/>
      <c r="B454" s="294"/>
      <c r="C454" s="293"/>
      <c r="D454" s="294"/>
      <c r="E454" s="295"/>
      <c r="F454" s="295"/>
      <c r="G454" s="296"/>
      <c r="H454" s="297"/>
      <c r="I454" s="296"/>
      <c r="J454" s="294"/>
      <c r="K454" s="294"/>
      <c r="L454" s="342"/>
      <c r="M454" s="317"/>
      <c r="N454" s="294"/>
    </row>
    <row r="455" spans="1:14" x14ac:dyDescent="0.25">
      <c r="A455" s="302"/>
      <c r="B455" s="300"/>
      <c r="C455" s="296"/>
      <c r="D455" s="300"/>
      <c r="E455" s="295"/>
      <c r="F455" s="295"/>
      <c r="G455" s="296"/>
      <c r="H455" s="295"/>
      <c r="I455" s="296"/>
      <c r="J455" s="300"/>
      <c r="K455" s="300"/>
      <c r="L455" s="343"/>
      <c r="M455" s="319"/>
      <c r="N455" s="300"/>
    </row>
    <row r="456" spans="1:14" x14ac:dyDescent="0.25">
      <c r="A456" s="302"/>
      <c r="B456" s="300"/>
      <c r="C456" s="296" t="s">
        <v>1650</v>
      </c>
      <c r="D456" s="300" t="s">
        <v>3338</v>
      </c>
      <c r="E456" s="295"/>
      <c r="F456" s="295"/>
      <c r="G456" s="296"/>
      <c r="H456" s="295"/>
      <c r="I456" s="296">
        <v>1</v>
      </c>
      <c r="J456" s="407" t="s">
        <v>3339</v>
      </c>
      <c r="K456" s="300" t="s">
        <v>3340</v>
      </c>
      <c r="L456" s="343"/>
      <c r="M456" s="319"/>
      <c r="N456" s="300" t="s">
        <v>3341</v>
      </c>
    </row>
    <row r="457" spans="1:14" x14ac:dyDescent="0.25">
      <c r="A457" s="302"/>
      <c r="B457" s="300"/>
      <c r="C457" s="296"/>
      <c r="D457" s="300"/>
      <c r="E457" s="295"/>
      <c r="F457" s="295"/>
      <c r="G457" s="296"/>
      <c r="H457" s="295"/>
      <c r="I457" s="296"/>
      <c r="J457" s="407"/>
      <c r="K457" s="300"/>
      <c r="L457" s="343"/>
      <c r="M457" s="319"/>
      <c r="N457" s="300"/>
    </row>
    <row r="458" spans="1:14" x14ac:dyDescent="0.25">
      <c r="A458" s="302"/>
      <c r="B458" s="300"/>
      <c r="C458" s="296" t="s">
        <v>1656</v>
      </c>
      <c r="D458" s="300" t="s">
        <v>3028</v>
      </c>
      <c r="E458" s="295"/>
      <c r="F458" s="295"/>
      <c r="G458" s="296"/>
      <c r="H458" s="295"/>
      <c r="I458" s="296">
        <v>2</v>
      </c>
      <c r="J458" s="408" t="s">
        <v>3342</v>
      </c>
      <c r="K458" s="300" t="s">
        <v>3340</v>
      </c>
      <c r="L458" s="343"/>
      <c r="M458" s="319" t="s">
        <v>3343</v>
      </c>
      <c r="N458" s="300" t="s">
        <v>3341</v>
      </c>
    </row>
    <row r="459" spans="1:14" x14ac:dyDescent="0.25">
      <c r="A459" s="302"/>
      <c r="B459" s="300"/>
      <c r="C459" s="296"/>
      <c r="D459" s="300"/>
      <c r="E459" s="295"/>
      <c r="F459" s="295"/>
      <c r="G459" s="296"/>
      <c r="H459" s="295"/>
      <c r="I459" s="296"/>
      <c r="J459" s="300"/>
      <c r="K459" s="300"/>
      <c r="L459" s="343"/>
      <c r="M459" s="319"/>
      <c r="N459" s="300"/>
    </row>
    <row r="460" spans="1:14" x14ac:dyDescent="0.25">
      <c r="A460" s="302"/>
      <c r="B460" s="300"/>
      <c r="C460" s="296" t="s">
        <v>1659</v>
      </c>
      <c r="D460" s="300" t="s">
        <v>3344</v>
      </c>
      <c r="E460" s="295"/>
      <c r="F460" s="295"/>
      <c r="G460" s="296"/>
      <c r="H460" s="295"/>
      <c r="I460" s="296">
        <v>3</v>
      </c>
      <c r="J460" s="407" t="s">
        <v>3345</v>
      </c>
      <c r="K460" s="300" t="s">
        <v>3340</v>
      </c>
      <c r="L460" s="343"/>
      <c r="M460" s="319" t="s">
        <v>3346</v>
      </c>
      <c r="N460" s="300" t="s">
        <v>3341</v>
      </c>
    </row>
    <row r="461" spans="1:14" x14ac:dyDescent="0.25">
      <c r="A461" s="302"/>
      <c r="B461" s="300"/>
      <c r="C461" s="296"/>
      <c r="D461" s="300"/>
      <c r="E461" s="295"/>
      <c r="F461" s="295"/>
      <c r="G461" s="296"/>
      <c r="H461" s="295"/>
      <c r="I461" s="296"/>
      <c r="J461" s="300"/>
      <c r="K461" s="300"/>
      <c r="L461" s="343"/>
      <c r="M461" s="319"/>
      <c r="N461" s="300"/>
    </row>
    <row r="462" spans="1:14" x14ac:dyDescent="0.25">
      <c r="A462" s="302"/>
      <c r="B462" s="300"/>
      <c r="C462" s="296" t="s">
        <v>1662</v>
      </c>
      <c r="D462" s="300" t="s">
        <v>3347</v>
      </c>
      <c r="E462" s="295"/>
      <c r="F462" s="295"/>
      <c r="G462" s="296"/>
      <c r="H462" s="295"/>
      <c r="I462" s="296">
        <v>4</v>
      </c>
      <c r="J462" s="407" t="s">
        <v>3348</v>
      </c>
      <c r="K462" s="300" t="s">
        <v>2846</v>
      </c>
      <c r="L462" s="343"/>
      <c r="M462" s="319" t="s">
        <v>2852</v>
      </c>
      <c r="N462" s="300" t="s">
        <v>3341</v>
      </c>
    </row>
    <row r="463" spans="1:14" x14ac:dyDescent="0.25">
      <c r="A463" s="302"/>
      <c r="B463" s="300"/>
      <c r="C463" s="296"/>
      <c r="D463" s="300"/>
      <c r="E463" s="295"/>
      <c r="F463" s="295"/>
      <c r="G463" s="296"/>
      <c r="H463" s="295"/>
      <c r="I463" s="296"/>
      <c r="J463" s="300"/>
      <c r="K463" s="300"/>
      <c r="L463" s="343"/>
      <c r="M463" s="319"/>
      <c r="N463" s="300"/>
    </row>
    <row r="464" spans="1:14" ht="30" x14ac:dyDescent="0.25">
      <c r="A464" s="302"/>
      <c r="B464" s="300"/>
      <c r="C464" s="296" t="s">
        <v>1665</v>
      </c>
      <c r="D464" s="300" t="s">
        <v>3349</v>
      </c>
      <c r="E464" s="295"/>
      <c r="F464" s="295"/>
      <c r="G464" s="296"/>
      <c r="H464" s="295"/>
      <c r="I464" s="296">
        <v>5</v>
      </c>
      <c r="J464" s="407" t="s">
        <v>3350</v>
      </c>
      <c r="K464" s="300" t="s">
        <v>2846</v>
      </c>
      <c r="L464" s="343"/>
      <c r="M464" s="319" t="s">
        <v>3343</v>
      </c>
      <c r="N464" s="300" t="s">
        <v>3341</v>
      </c>
    </row>
    <row r="465" spans="1:14" x14ac:dyDescent="0.25">
      <c r="A465" s="302"/>
      <c r="B465" s="300"/>
      <c r="C465" s="296"/>
      <c r="D465" s="300"/>
      <c r="E465" s="295"/>
      <c r="F465" s="295"/>
      <c r="G465" s="296"/>
      <c r="H465" s="295"/>
      <c r="I465" s="296"/>
      <c r="J465" s="300"/>
      <c r="K465" s="300"/>
      <c r="L465" s="343"/>
      <c r="M465" s="319"/>
      <c r="N465" s="300"/>
    </row>
    <row r="466" spans="1:14" ht="30" x14ac:dyDescent="0.25">
      <c r="A466" s="302"/>
      <c r="B466" s="300"/>
      <c r="C466" s="296" t="s">
        <v>1667</v>
      </c>
      <c r="D466" s="300" t="s">
        <v>3351</v>
      </c>
      <c r="E466" s="295"/>
      <c r="F466" s="295"/>
      <c r="G466" s="296"/>
      <c r="H466" s="295"/>
      <c r="I466" s="296">
        <v>6</v>
      </c>
      <c r="J466" s="407" t="s">
        <v>3352</v>
      </c>
      <c r="K466" s="300" t="s">
        <v>2846</v>
      </c>
      <c r="L466" s="343"/>
      <c r="M466" s="319" t="s">
        <v>3343</v>
      </c>
      <c r="N466" s="300" t="s">
        <v>3353</v>
      </c>
    </row>
    <row r="467" spans="1:14" x14ac:dyDescent="0.25">
      <c r="A467" s="302"/>
      <c r="B467" s="300"/>
      <c r="C467" s="296"/>
      <c r="D467" s="300"/>
      <c r="E467" s="295"/>
      <c r="F467" s="295"/>
      <c r="G467" s="296"/>
      <c r="H467" s="295"/>
      <c r="I467" s="296"/>
      <c r="J467" s="300"/>
      <c r="K467" s="300"/>
      <c r="L467" s="343"/>
      <c r="M467" s="319"/>
      <c r="N467" s="300"/>
    </row>
    <row r="468" spans="1:14" x14ac:dyDescent="0.25">
      <c r="A468" s="302"/>
      <c r="B468" s="300"/>
      <c r="C468" s="296"/>
      <c r="D468" s="300"/>
      <c r="E468" s="295" t="s">
        <v>1650</v>
      </c>
      <c r="F468" s="295" t="s">
        <v>3354</v>
      </c>
      <c r="G468" s="296"/>
      <c r="I468" s="296">
        <v>7</v>
      </c>
      <c r="J468" s="408" t="s">
        <v>3355</v>
      </c>
      <c r="K468" s="300" t="s">
        <v>2846</v>
      </c>
      <c r="L468" s="343"/>
      <c r="M468" s="319" t="s">
        <v>3356</v>
      </c>
      <c r="N468" s="300" t="s">
        <v>3341</v>
      </c>
    </row>
    <row r="469" spans="1:14" x14ac:dyDescent="0.25">
      <c r="A469" s="302"/>
      <c r="B469" s="300"/>
      <c r="C469" s="296"/>
      <c r="D469" s="300"/>
      <c r="E469" s="295"/>
      <c r="F469" s="295"/>
      <c r="G469" s="296"/>
      <c r="H469" s="295"/>
      <c r="I469" s="296"/>
      <c r="J469" s="300"/>
      <c r="K469" s="300"/>
      <c r="L469" s="343"/>
      <c r="M469" s="319"/>
      <c r="N469" s="300"/>
    </row>
    <row r="470" spans="1:14" x14ac:dyDescent="0.25">
      <c r="A470" s="302"/>
      <c r="B470" s="300"/>
      <c r="C470" s="296"/>
      <c r="D470" s="300"/>
      <c r="E470" s="295" t="s">
        <v>1656</v>
      </c>
      <c r="F470" s="295" t="s">
        <v>3357</v>
      </c>
      <c r="G470" s="296"/>
      <c r="H470" s="295"/>
      <c r="I470" s="296">
        <v>8</v>
      </c>
      <c r="J470" s="408" t="s">
        <v>3339</v>
      </c>
      <c r="K470" s="300" t="s">
        <v>3340</v>
      </c>
      <c r="L470" s="343"/>
      <c r="M470" s="319" t="s">
        <v>1998</v>
      </c>
      <c r="N470" s="300" t="s">
        <v>3341</v>
      </c>
    </row>
    <row r="471" spans="1:14" x14ac:dyDescent="0.25">
      <c r="A471" s="302"/>
      <c r="B471" s="300"/>
      <c r="C471" s="296"/>
      <c r="D471" s="300"/>
      <c r="E471" s="295"/>
      <c r="F471" s="295"/>
      <c r="G471" s="296"/>
      <c r="H471" s="295"/>
      <c r="I471" s="296"/>
      <c r="J471" s="409"/>
      <c r="K471" s="300"/>
      <c r="L471" s="343"/>
      <c r="M471" s="319"/>
      <c r="N471" s="300"/>
    </row>
    <row r="472" spans="1:14" x14ac:dyDescent="0.25">
      <c r="A472" s="302"/>
      <c r="B472" s="300"/>
      <c r="C472" s="296"/>
      <c r="D472" s="300"/>
      <c r="E472" s="295" t="s">
        <v>1659</v>
      </c>
      <c r="F472" s="295" t="s">
        <v>3358</v>
      </c>
      <c r="G472" s="296"/>
      <c r="H472" s="295"/>
      <c r="I472" s="296">
        <v>9</v>
      </c>
      <c r="J472" s="408" t="s">
        <v>3359</v>
      </c>
      <c r="K472" s="300" t="s">
        <v>2846</v>
      </c>
      <c r="L472" s="343"/>
      <c r="M472" s="319" t="s">
        <v>1865</v>
      </c>
      <c r="N472" s="300" t="s">
        <v>3341</v>
      </c>
    </row>
    <row r="473" spans="1:14" x14ac:dyDescent="0.25">
      <c r="A473" s="302"/>
      <c r="B473" s="300"/>
      <c r="C473" s="296"/>
      <c r="D473" s="300"/>
      <c r="E473" s="295"/>
      <c r="F473" s="295"/>
      <c r="G473" s="296"/>
      <c r="H473" s="295"/>
      <c r="I473" s="296"/>
      <c r="J473" s="408"/>
      <c r="K473" s="300"/>
      <c r="L473" s="343"/>
      <c r="M473" s="319"/>
      <c r="N473" s="300"/>
    </row>
    <row r="474" spans="1:14" x14ac:dyDescent="0.25">
      <c r="A474" s="302"/>
      <c r="B474" s="300"/>
      <c r="C474" s="296"/>
      <c r="D474" s="300"/>
      <c r="E474" s="295" t="s">
        <v>1662</v>
      </c>
      <c r="F474" s="295" t="s">
        <v>2051</v>
      </c>
      <c r="G474" s="296"/>
      <c r="H474" s="295"/>
      <c r="I474" s="296">
        <v>10</v>
      </c>
      <c r="J474" s="408" t="s">
        <v>3360</v>
      </c>
      <c r="K474" s="300" t="s">
        <v>3340</v>
      </c>
      <c r="L474" s="343"/>
      <c r="M474" s="319" t="s">
        <v>1830</v>
      </c>
      <c r="N474" s="300" t="s">
        <v>3341</v>
      </c>
    </row>
    <row r="475" spans="1:14" x14ac:dyDescent="0.25">
      <c r="A475" s="302"/>
      <c r="B475" s="300"/>
      <c r="C475" s="296"/>
      <c r="D475" s="300"/>
      <c r="E475" s="295"/>
      <c r="F475" s="295"/>
      <c r="G475" s="296"/>
      <c r="H475" s="295"/>
      <c r="I475" s="296"/>
      <c r="J475" s="408"/>
      <c r="K475" s="300"/>
      <c r="L475" s="343"/>
      <c r="M475" s="319"/>
      <c r="N475" s="300"/>
    </row>
    <row r="476" spans="1:14" ht="30" x14ac:dyDescent="0.25">
      <c r="A476" s="302"/>
      <c r="B476" s="300"/>
      <c r="C476" s="296"/>
      <c r="D476" s="300"/>
      <c r="E476" s="295" t="s">
        <v>1665</v>
      </c>
      <c r="F476" s="295" t="s">
        <v>3361</v>
      </c>
      <c r="G476" s="296"/>
      <c r="H476" s="295"/>
      <c r="I476" s="296">
        <v>11</v>
      </c>
      <c r="J476" s="408" t="s">
        <v>3350</v>
      </c>
      <c r="K476" s="300" t="s">
        <v>2846</v>
      </c>
      <c r="L476" s="343"/>
      <c r="M476" s="319" t="s">
        <v>2061</v>
      </c>
      <c r="N476" s="300" t="s">
        <v>3341</v>
      </c>
    </row>
    <row r="477" spans="1:14" x14ac:dyDescent="0.25">
      <c r="A477" s="302"/>
      <c r="B477" s="300"/>
      <c r="C477" s="296"/>
      <c r="D477" s="300"/>
      <c r="E477" s="295"/>
      <c r="F477" s="295"/>
      <c r="G477" s="296"/>
      <c r="H477" s="295"/>
      <c r="I477" s="296"/>
      <c r="J477" s="408"/>
      <c r="K477" s="300"/>
      <c r="L477" s="343"/>
      <c r="M477" s="319"/>
      <c r="N477" s="300"/>
    </row>
    <row r="478" spans="1:14" x14ac:dyDescent="0.25">
      <c r="A478" s="344"/>
      <c r="B478" s="345"/>
      <c r="C478" s="346"/>
      <c r="D478" s="345">
        <v>6</v>
      </c>
      <c r="E478" s="346"/>
      <c r="F478" s="347">
        <v>5</v>
      </c>
      <c r="G478" s="346"/>
      <c r="H478" s="347"/>
      <c r="I478" s="346"/>
      <c r="J478" s="345">
        <v>11</v>
      </c>
      <c r="K478" s="345"/>
      <c r="L478" s="346"/>
      <c r="M478" s="345"/>
      <c r="N478" s="345"/>
    </row>
    <row r="479" spans="1:14" x14ac:dyDescent="0.25">
      <c r="A479" s="327"/>
    </row>
    <row r="481" spans="1:14" ht="21" x14ac:dyDescent="0.35">
      <c r="A481" s="599" t="s">
        <v>1639</v>
      </c>
      <c r="B481" s="599"/>
      <c r="C481" s="599"/>
      <c r="D481" s="599"/>
      <c r="E481" s="599"/>
      <c r="F481" s="599"/>
      <c r="G481" s="599"/>
      <c r="H481" s="599"/>
      <c r="I481" s="599"/>
      <c r="J481" s="599"/>
      <c r="K481" s="599"/>
      <c r="L481" s="328"/>
      <c r="M481" s="328"/>
    </row>
    <row r="482" spans="1:14" ht="18.75" x14ac:dyDescent="0.3">
      <c r="A482" s="289" t="s">
        <v>3362</v>
      </c>
      <c r="B482" s="289"/>
    </row>
    <row r="484" spans="1:14" x14ac:dyDescent="0.25">
      <c r="A484" s="600" t="s">
        <v>1641</v>
      </c>
      <c r="B484" s="600"/>
      <c r="C484" s="601" t="s">
        <v>1642</v>
      </c>
      <c r="D484" s="602"/>
      <c r="E484" s="601" t="s">
        <v>1643</v>
      </c>
      <c r="F484" s="602"/>
      <c r="G484" s="314"/>
      <c r="H484" s="618" t="s">
        <v>1644</v>
      </c>
      <c r="I484" s="618"/>
      <c r="J484" s="619"/>
      <c r="K484" s="610" t="s">
        <v>1645</v>
      </c>
      <c r="L484" s="612" t="s">
        <v>1646</v>
      </c>
      <c r="M484" s="613"/>
      <c r="N484" s="600" t="s">
        <v>1647</v>
      </c>
    </row>
    <row r="485" spans="1:14" x14ac:dyDescent="0.25">
      <c r="A485" s="600"/>
      <c r="B485" s="600"/>
      <c r="C485" s="603"/>
      <c r="D485" s="604"/>
      <c r="E485" s="603"/>
      <c r="F485" s="604"/>
      <c r="G485" s="290"/>
      <c r="H485" s="315" t="s">
        <v>1648</v>
      </c>
      <c r="I485" s="314"/>
      <c r="J485" s="292" t="s">
        <v>1649</v>
      </c>
      <c r="K485" s="611"/>
      <c r="L485" s="614"/>
      <c r="M485" s="615"/>
      <c r="N485" s="610"/>
    </row>
    <row r="486" spans="1:14" x14ac:dyDescent="0.25">
      <c r="A486" s="329"/>
      <c r="B486" s="330"/>
      <c r="C486" s="329"/>
      <c r="D486" s="330"/>
      <c r="G486" s="331"/>
      <c r="I486" s="329"/>
      <c r="J486" s="330"/>
      <c r="K486" s="330"/>
      <c r="L486" s="329"/>
      <c r="M486" s="330"/>
      <c r="N486" s="330"/>
    </row>
    <row r="487" spans="1:14" x14ac:dyDescent="0.25">
      <c r="A487" s="332" t="s">
        <v>1650</v>
      </c>
      <c r="B487" s="301"/>
      <c r="C487" s="331"/>
      <c r="D487" s="301"/>
      <c r="G487" s="331"/>
      <c r="I487" s="331"/>
      <c r="J487" s="301"/>
      <c r="K487" s="301"/>
      <c r="L487" s="331"/>
      <c r="M487" s="301"/>
      <c r="N487" s="301"/>
    </row>
    <row r="488" spans="1:14" x14ac:dyDescent="0.25">
      <c r="A488" s="332"/>
      <c r="B488" s="301"/>
      <c r="C488" s="331"/>
      <c r="D488" s="301"/>
      <c r="G488" s="331"/>
      <c r="I488" s="331"/>
      <c r="J488" s="301"/>
      <c r="K488" s="301"/>
      <c r="L488" s="331"/>
      <c r="M488" s="301"/>
      <c r="N488" s="301"/>
    </row>
    <row r="489" spans="1:14" x14ac:dyDescent="0.25">
      <c r="A489" s="332"/>
      <c r="B489" s="301"/>
      <c r="C489" s="331"/>
      <c r="D489" s="301"/>
      <c r="G489" s="331"/>
      <c r="I489" s="331"/>
      <c r="J489" s="301"/>
      <c r="K489" s="301"/>
      <c r="L489" s="331"/>
      <c r="M489" s="301"/>
      <c r="N489" s="301"/>
    </row>
    <row r="490" spans="1:14" x14ac:dyDescent="0.25">
      <c r="A490" s="332"/>
      <c r="B490" s="301"/>
      <c r="C490" s="331"/>
      <c r="D490" s="301"/>
      <c r="G490" s="331"/>
      <c r="I490" s="331"/>
      <c r="J490" s="301"/>
      <c r="K490" s="301"/>
      <c r="L490" s="331"/>
      <c r="M490" s="301"/>
      <c r="N490" s="301"/>
    </row>
    <row r="491" spans="1:14" x14ac:dyDescent="0.25">
      <c r="A491" s="332"/>
      <c r="B491" s="301"/>
      <c r="C491" s="331"/>
      <c r="D491" s="301"/>
      <c r="G491" s="331"/>
      <c r="I491" s="331"/>
      <c r="J491" s="301"/>
      <c r="K491" s="301"/>
      <c r="L491" s="331"/>
      <c r="M491" s="301"/>
      <c r="N491" s="301"/>
    </row>
    <row r="492" spans="1:14" x14ac:dyDescent="0.25">
      <c r="A492" s="333"/>
      <c r="B492" s="334"/>
      <c r="C492" s="335"/>
      <c r="D492" s="334"/>
      <c r="E492" s="335"/>
      <c r="F492" s="84"/>
      <c r="G492" s="331"/>
      <c r="I492" s="335"/>
      <c r="J492" s="334"/>
      <c r="K492" s="334"/>
      <c r="L492" s="335"/>
      <c r="M492" s="334"/>
      <c r="N492" s="334"/>
    </row>
    <row r="493" spans="1:14" x14ac:dyDescent="0.25">
      <c r="A493" s="327"/>
      <c r="G493" s="298"/>
      <c r="H493" s="298"/>
    </row>
    <row r="494" spans="1:14" x14ac:dyDescent="0.25">
      <c r="A494" s="327"/>
    </row>
    <row r="495" spans="1:14" ht="21" x14ac:dyDescent="0.35">
      <c r="A495" s="599" t="s">
        <v>1639</v>
      </c>
      <c r="B495" s="599"/>
      <c r="C495" s="599"/>
      <c r="D495" s="599"/>
      <c r="E495" s="599"/>
      <c r="F495" s="599"/>
      <c r="G495" s="599"/>
      <c r="H495" s="599"/>
      <c r="I495" s="599"/>
      <c r="J495" s="599"/>
      <c r="K495" s="599"/>
      <c r="L495" s="328"/>
      <c r="M495" s="328"/>
      <c r="N495" s="326"/>
    </row>
    <row r="497" spans="1:14" ht="18.75" x14ac:dyDescent="0.3">
      <c r="A497" s="289" t="s">
        <v>642</v>
      </c>
      <c r="B497" s="289" t="s">
        <v>3363</v>
      </c>
      <c r="M497" s="366"/>
    </row>
    <row r="498" spans="1:14" x14ac:dyDescent="0.25">
      <c r="M498" s="366"/>
    </row>
    <row r="499" spans="1:14" x14ac:dyDescent="0.25">
      <c r="A499" s="600" t="s">
        <v>1641</v>
      </c>
      <c r="B499" s="600"/>
      <c r="C499" s="601" t="s">
        <v>1642</v>
      </c>
      <c r="D499" s="602"/>
      <c r="E499" s="601" t="s">
        <v>1643</v>
      </c>
      <c r="F499" s="602"/>
      <c r="G499" s="314"/>
      <c r="H499" s="618" t="s">
        <v>1644</v>
      </c>
      <c r="I499" s="618"/>
      <c r="J499" s="619"/>
      <c r="K499" s="600" t="s">
        <v>1645</v>
      </c>
      <c r="L499" s="612" t="s">
        <v>2806</v>
      </c>
      <c r="M499" s="613"/>
      <c r="N499" s="626" t="s">
        <v>1647</v>
      </c>
    </row>
    <row r="500" spans="1:14" x14ac:dyDescent="0.25">
      <c r="A500" s="600"/>
      <c r="B500" s="600"/>
      <c r="C500" s="603"/>
      <c r="D500" s="604"/>
      <c r="E500" s="603"/>
      <c r="F500" s="604"/>
      <c r="G500" s="623" t="s">
        <v>1648</v>
      </c>
      <c r="H500" s="616"/>
      <c r="I500" s="623" t="s">
        <v>1649</v>
      </c>
      <c r="J500" s="616"/>
      <c r="K500" s="600"/>
      <c r="L500" s="614"/>
      <c r="M500" s="615"/>
      <c r="N500" s="627"/>
    </row>
    <row r="501" spans="1:14" ht="45" customHeight="1" x14ac:dyDescent="0.25">
      <c r="A501" s="293"/>
      <c r="B501" s="294"/>
      <c r="C501" s="293"/>
      <c r="D501" s="294"/>
      <c r="E501" s="295"/>
      <c r="F501" s="295"/>
      <c r="G501" s="296"/>
      <c r="H501" s="295"/>
      <c r="I501" s="293"/>
      <c r="J501" s="294"/>
      <c r="K501" s="294"/>
      <c r="M501" s="368"/>
      <c r="N501" s="294"/>
    </row>
    <row r="502" spans="1:14" ht="45" x14ac:dyDescent="0.25">
      <c r="A502" s="296">
        <v>1</v>
      </c>
      <c r="B502" s="300" t="s">
        <v>3364</v>
      </c>
      <c r="C502" s="296"/>
      <c r="D502" s="300"/>
      <c r="E502" s="295"/>
      <c r="F502" s="295"/>
      <c r="G502" s="296">
        <v>1</v>
      </c>
      <c r="H502" s="295" t="s">
        <v>3365</v>
      </c>
      <c r="I502" s="296"/>
      <c r="J502" s="300"/>
      <c r="K502" s="300" t="s">
        <v>3291</v>
      </c>
      <c r="M502" s="368" t="s">
        <v>1733</v>
      </c>
      <c r="N502" s="300" t="s">
        <v>3366</v>
      </c>
    </row>
    <row r="503" spans="1:14" x14ac:dyDescent="0.25">
      <c r="A503" s="296"/>
      <c r="B503" s="300"/>
      <c r="C503" s="296"/>
      <c r="D503" s="300"/>
      <c r="E503" s="295"/>
      <c r="F503" s="295"/>
      <c r="G503" s="296"/>
      <c r="H503" s="295"/>
      <c r="I503" s="296"/>
      <c r="J503" s="300"/>
      <c r="K503" s="300"/>
      <c r="M503" s="368"/>
      <c r="N503" s="300"/>
    </row>
    <row r="504" spans="1:14" ht="45" x14ac:dyDescent="0.25">
      <c r="A504" s="296">
        <v>2</v>
      </c>
      <c r="B504" s="300" t="s">
        <v>3367</v>
      </c>
      <c r="C504" s="296"/>
      <c r="D504" s="300"/>
      <c r="E504" s="295"/>
      <c r="F504" s="295"/>
      <c r="G504" s="296">
        <v>2</v>
      </c>
      <c r="H504" s="295" t="s">
        <v>3368</v>
      </c>
      <c r="I504" s="296"/>
      <c r="J504" s="300"/>
      <c r="K504" s="300" t="s">
        <v>3291</v>
      </c>
      <c r="M504" s="368" t="s">
        <v>1733</v>
      </c>
      <c r="N504" s="300" t="s">
        <v>3369</v>
      </c>
    </row>
    <row r="505" spans="1:14" x14ac:dyDescent="0.25">
      <c r="A505" s="296"/>
      <c r="B505" s="300"/>
      <c r="C505" s="296"/>
      <c r="D505" s="300"/>
      <c r="E505" s="295"/>
      <c r="F505" s="295"/>
      <c r="G505" s="296"/>
      <c r="H505" s="295"/>
      <c r="I505" s="296"/>
      <c r="J505" s="300"/>
      <c r="K505" s="300"/>
      <c r="M505" s="368"/>
      <c r="N505" s="300"/>
    </row>
    <row r="506" spans="1:14" ht="75" x14ac:dyDescent="0.25">
      <c r="A506" s="296"/>
      <c r="B506" s="300"/>
      <c r="C506" s="296">
        <v>1</v>
      </c>
      <c r="D506" s="300" t="s">
        <v>3370</v>
      </c>
      <c r="E506" s="295"/>
      <c r="F506" s="295"/>
      <c r="G506" s="296"/>
      <c r="H506" s="295"/>
      <c r="I506" s="296">
        <v>1</v>
      </c>
      <c r="J506" s="300" t="s">
        <v>3371</v>
      </c>
      <c r="K506" s="300" t="s">
        <v>3372</v>
      </c>
      <c r="M506" s="368" t="s">
        <v>3373</v>
      </c>
      <c r="N506" s="300" t="s">
        <v>3374</v>
      </c>
    </row>
    <row r="507" spans="1:14" x14ac:dyDescent="0.25">
      <c r="A507" s="296"/>
      <c r="B507" s="300"/>
      <c r="C507" s="296"/>
      <c r="D507" s="300"/>
      <c r="E507" s="295"/>
      <c r="F507" s="295"/>
      <c r="G507" s="296"/>
      <c r="H507" s="295"/>
      <c r="I507" s="296"/>
      <c r="J507" s="300"/>
      <c r="K507" s="300"/>
      <c r="M507" s="368"/>
      <c r="N507" s="300"/>
    </row>
    <row r="508" spans="1:14" ht="60" x14ac:dyDescent="0.25">
      <c r="A508" s="296"/>
      <c r="B508" s="300"/>
      <c r="C508" s="296">
        <v>2</v>
      </c>
      <c r="D508" s="300" t="s">
        <v>3375</v>
      </c>
      <c r="E508" s="295"/>
      <c r="F508" s="295"/>
      <c r="G508" s="296"/>
      <c r="H508" s="295"/>
      <c r="I508" s="296">
        <v>2</v>
      </c>
      <c r="J508" s="300" t="s">
        <v>3376</v>
      </c>
      <c r="K508" s="300" t="s">
        <v>3377</v>
      </c>
      <c r="M508" s="368" t="s">
        <v>3378</v>
      </c>
      <c r="N508" s="300" t="s">
        <v>3379</v>
      </c>
    </row>
    <row r="509" spans="1:14" x14ac:dyDescent="0.25">
      <c r="A509" s="296"/>
      <c r="B509" s="300"/>
      <c r="C509" s="296"/>
      <c r="D509" s="300"/>
      <c r="E509" s="295"/>
      <c r="F509" s="295"/>
      <c r="G509" s="296"/>
      <c r="H509" s="295"/>
      <c r="I509" s="296"/>
      <c r="J509" s="300"/>
      <c r="K509" s="300"/>
      <c r="M509" s="368"/>
      <c r="N509" s="300"/>
    </row>
    <row r="510" spans="1:14" ht="45" x14ac:dyDescent="0.25">
      <c r="A510" s="296"/>
      <c r="B510" s="300"/>
      <c r="C510" s="296">
        <v>3</v>
      </c>
      <c r="D510" s="300" t="s">
        <v>3380</v>
      </c>
      <c r="E510" s="295"/>
      <c r="F510" s="295"/>
      <c r="G510" s="296"/>
      <c r="H510" s="295"/>
      <c r="I510" s="296">
        <v>3</v>
      </c>
      <c r="J510" s="300" t="s">
        <v>3381</v>
      </c>
      <c r="K510" s="300" t="s">
        <v>3382</v>
      </c>
      <c r="M510" s="368" t="s">
        <v>3383</v>
      </c>
      <c r="N510" s="300" t="s">
        <v>3384</v>
      </c>
    </row>
    <row r="511" spans="1:14" x14ac:dyDescent="0.25">
      <c r="A511" s="296"/>
      <c r="B511" s="300"/>
      <c r="C511" s="296"/>
      <c r="D511" s="300"/>
      <c r="E511" s="295"/>
      <c r="F511" s="295"/>
      <c r="G511" s="296"/>
      <c r="H511" s="295"/>
      <c r="I511" s="296"/>
      <c r="J511" s="300"/>
      <c r="K511" s="300"/>
      <c r="M511" s="368"/>
      <c r="N511" s="300"/>
    </row>
    <row r="512" spans="1:14" ht="45" x14ac:dyDescent="0.25">
      <c r="A512" s="296"/>
      <c r="B512" s="300"/>
      <c r="C512" s="296">
        <v>4</v>
      </c>
      <c r="D512" s="300" t="s">
        <v>3385</v>
      </c>
      <c r="E512" s="295"/>
      <c r="F512" s="295"/>
      <c r="G512" s="296"/>
      <c r="H512" s="295"/>
      <c r="I512" s="296">
        <v>4</v>
      </c>
      <c r="J512" s="300" t="s">
        <v>3386</v>
      </c>
      <c r="K512" s="300" t="s">
        <v>3382</v>
      </c>
      <c r="M512" s="368" t="s">
        <v>3383</v>
      </c>
      <c r="N512" s="300" t="s">
        <v>3384</v>
      </c>
    </row>
    <row r="513" spans="1:14" x14ac:dyDescent="0.25">
      <c r="A513" s="296"/>
      <c r="B513" s="300"/>
      <c r="C513" s="296"/>
      <c r="D513" s="300"/>
      <c r="E513" s="295"/>
      <c r="F513" s="295"/>
      <c r="G513" s="296"/>
      <c r="H513" s="295"/>
      <c r="I513" s="296"/>
      <c r="J513" s="300"/>
      <c r="K513" s="300"/>
      <c r="M513" s="368"/>
      <c r="N513" s="300"/>
    </row>
    <row r="514" spans="1:14" ht="45" x14ac:dyDescent="0.25">
      <c r="A514" s="296"/>
      <c r="B514" s="300"/>
      <c r="C514" s="296">
        <v>5</v>
      </c>
      <c r="D514" s="300" t="s">
        <v>3387</v>
      </c>
      <c r="E514" s="295"/>
      <c r="F514" s="295"/>
      <c r="G514" s="296"/>
      <c r="H514" s="295"/>
      <c r="I514" s="296">
        <v>5</v>
      </c>
      <c r="J514" s="300" t="s">
        <v>3388</v>
      </c>
      <c r="K514" s="300" t="s">
        <v>3382</v>
      </c>
      <c r="M514" s="368" t="s">
        <v>3383</v>
      </c>
      <c r="N514" s="300" t="s">
        <v>3384</v>
      </c>
    </row>
    <row r="515" spans="1:14" ht="48" customHeight="1" x14ac:dyDescent="0.25">
      <c r="A515" s="296"/>
      <c r="B515" s="300"/>
      <c r="C515" s="296"/>
      <c r="D515" s="300"/>
      <c r="E515" s="295"/>
      <c r="F515" s="295"/>
      <c r="G515" s="296"/>
      <c r="H515" s="295"/>
      <c r="I515" s="296"/>
      <c r="J515" s="300"/>
      <c r="K515" s="300"/>
      <c r="M515" s="368"/>
      <c r="N515" s="300"/>
    </row>
    <row r="516" spans="1:14" ht="45" x14ac:dyDescent="0.25">
      <c r="A516" s="296"/>
      <c r="B516" s="300"/>
      <c r="C516" s="296">
        <v>6</v>
      </c>
      <c r="D516" s="300" t="s">
        <v>3389</v>
      </c>
      <c r="E516" s="295"/>
      <c r="F516" s="295"/>
      <c r="G516" s="296"/>
      <c r="H516" s="295"/>
      <c r="I516" s="296">
        <v>6</v>
      </c>
      <c r="J516" s="300" t="s">
        <v>3390</v>
      </c>
      <c r="K516" s="300" t="s">
        <v>3382</v>
      </c>
      <c r="M516" s="368" t="s">
        <v>3383</v>
      </c>
      <c r="N516" s="300" t="s">
        <v>3384</v>
      </c>
    </row>
    <row r="517" spans="1:14" x14ac:dyDescent="0.25">
      <c r="A517" s="296"/>
      <c r="B517" s="300"/>
      <c r="C517" s="296"/>
      <c r="D517" s="300"/>
      <c r="E517" s="295"/>
      <c r="F517" s="295"/>
      <c r="G517" s="296"/>
      <c r="H517" s="295"/>
      <c r="I517" s="296"/>
      <c r="J517" s="300"/>
      <c r="K517" s="300"/>
      <c r="M517" s="368"/>
      <c r="N517" s="300"/>
    </row>
    <row r="518" spans="1:14" ht="45" x14ac:dyDescent="0.25">
      <c r="A518" s="296"/>
      <c r="B518" s="300"/>
      <c r="C518" s="296">
        <v>7</v>
      </c>
      <c r="D518" s="300" t="s">
        <v>3391</v>
      </c>
      <c r="E518" s="295"/>
      <c r="F518" s="295"/>
      <c r="G518" s="296"/>
      <c r="H518" s="295"/>
      <c r="I518" s="296">
        <v>7</v>
      </c>
      <c r="J518" s="300" t="s">
        <v>3392</v>
      </c>
      <c r="K518" s="300" t="s">
        <v>3382</v>
      </c>
      <c r="M518" s="368" t="s">
        <v>3383</v>
      </c>
      <c r="N518" s="300" t="s">
        <v>3384</v>
      </c>
    </row>
    <row r="519" spans="1:14" x14ac:dyDescent="0.25">
      <c r="A519" s="296"/>
      <c r="B519" s="300"/>
      <c r="C519" s="296"/>
      <c r="D519" s="300"/>
      <c r="E519" s="295"/>
      <c r="F519" s="295"/>
      <c r="G519" s="296"/>
      <c r="H519" s="295"/>
      <c r="I519" s="296"/>
      <c r="J519" s="300"/>
      <c r="K519" s="300"/>
      <c r="M519" s="368"/>
      <c r="N519" s="300"/>
    </row>
    <row r="520" spans="1:14" ht="90" x14ac:dyDescent="0.25">
      <c r="A520" s="296"/>
      <c r="B520" s="300"/>
      <c r="C520" s="296">
        <v>8</v>
      </c>
      <c r="D520" s="300" t="s">
        <v>3393</v>
      </c>
      <c r="E520" s="295"/>
      <c r="F520" s="295"/>
      <c r="G520" s="296"/>
      <c r="H520" s="295"/>
      <c r="I520" s="296">
        <v>8</v>
      </c>
      <c r="J520" s="300" t="s">
        <v>3394</v>
      </c>
      <c r="K520" s="300" t="s">
        <v>3395</v>
      </c>
      <c r="M520" s="368"/>
      <c r="N520" s="300" t="s">
        <v>3384</v>
      </c>
    </row>
    <row r="521" spans="1:14" x14ac:dyDescent="0.25">
      <c r="A521" s="296"/>
      <c r="B521" s="300"/>
      <c r="C521" s="296"/>
      <c r="D521" s="300"/>
      <c r="E521" s="295"/>
      <c r="F521" s="295"/>
      <c r="G521" s="296"/>
      <c r="H521" s="295"/>
      <c r="I521" s="296"/>
      <c r="J521" s="300"/>
      <c r="K521" s="300"/>
      <c r="M521" s="368"/>
      <c r="N521" s="300"/>
    </row>
    <row r="522" spans="1:14" ht="135" x14ac:dyDescent="0.25">
      <c r="A522" s="296"/>
      <c r="B522" s="300"/>
      <c r="C522" s="296">
        <v>9</v>
      </c>
      <c r="D522" s="300" t="s">
        <v>3396</v>
      </c>
      <c r="E522" s="295"/>
      <c r="F522" s="295"/>
      <c r="G522" s="296">
        <v>3</v>
      </c>
      <c r="H522" s="295" t="s">
        <v>3397</v>
      </c>
      <c r="I522" s="296"/>
      <c r="J522" s="300"/>
      <c r="K522" s="300" t="s">
        <v>3398</v>
      </c>
      <c r="M522" s="368" t="s">
        <v>1654</v>
      </c>
      <c r="N522" s="300" t="s">
        <v>3399</v>
      </c>
    </row>
    <row r="523" spans="1:14" x14ac:dyDescent="0.25">
      <c r="A523" s="296"/>
      <c r="B523" s="300"/>
      <c r="C523" s="296"/>
      <c r="D523" s="300"/>
      <c r="E523" s="295"/>
      <c r="F523" s="295"/>
      <c r="G523" s="296"/>
      <c r="H523" s="295"/>
      <c r="I523" s="296"/>
      <c r="J523" s="300"/>
      <c r="K523" s="300"/>
      <c r="M523" s="368"/>
      <c r="N523" s="300"/>
    </row>
    <row r="524" spans="1:14" ht="75" x14ac:dyDescent="0.25">
      <c r="A524" s="296"/>
      <c r="B524" s="300"/>
      <c r="C524" s="296">
        <v>10</v>
      </c>
      <c r="D524" s="300" t="s">
        <v>3400</v>
      </c>
      <c r="E524" s="295"/>
      <c r="F524" s="295"/>
      <c r="G524" s="296"/>
      <c r="H524" s="295"/>
      <c r="I524" s="296">
        <v>9</v>
      </c>
      <c r="J524" s="300" t="s">
        <v>3401</v>
      </c>
      <c r="K524" s="300" t="s">
        <v>3402</v>
      </c>
      <c r="M524" s="368" t="s">
        <v>3403</v>
      </c>
      <c r="N524" s="300" t="s">
        <v>3404</v>
      </c>
    </row>
    <row r="525" spans="1:14" x14ac:dyDescent="0.25">
      <c r="A525" s="296"/>
      <c r="B525" s="300"/>
      <c r="C525" s="296"/>
      <c r="D525" s="300"/>
      <c r="E525" s="295"/>
      <c r="F525" s="295"/>
      <c r="G525" s="296"/>
      <c r="H525" s="295"/>
      <c r="I525" s="296"/>
      <c r="J525" s="300"/>
      <c r="K525" s="300"/>
      <c r="M525" s="368"/>
      <c r="N525" s="300"/>
    </row>
    <row r="526" spans="1:14" ht="75" x14ac:dyDescent="0.25">
      <c r="A526" s="296"/>
      <c r="B526" s="300"/>
      <c r="C526" s="296">
        <v>11</v>
      </c>
      <c r="D526" s="300" t="s">
        <v>3380</v>
      </c>
      <c r="E526" s="295"/>
      <c r="F526" s="295"/>
      <c r="G526" s="296"/>
      <c r="H526" s="295"/>
      <c r="I526" s="296">
        <v>10</v>
      </c>
      <c r="J526" s="300" t="s">
        <v>3405</v>
      </c>
      <c r="K526" s="300" t="s">
        <v>3402</v>
      </c>
      <c r="M526" s="368" t="s">
        <v>3403</v>
      </c>
      <c r="N526" s="300" t="s">
        <v>3404</v>
      </c>
    </row>
    <row r="527" spans="1:14" ht="60" customHeight="1" x14ac:dyDescent="0.25">
      <c r="A527" s="296"/>
      <c r="B527" s="300"/>
      <c r="C527" s="296"/>
      <c r="D527" s="300"/>
      <c r="E527" s="295"/>
      <c r="F527" s="295"/>
      <c r="G527" s="296"/>
      <c r="H527" s="295"/>
      <c r="I527" s="296"/>
      <c r="J527" s="300"/>
      <c r="K527" s="300"/>
      <c r="M527" s="368"/>
      <c r="N527" s="300"/>
    </row>
    <row r="528" spans="1:14" ht="75" x14ac:dyDescent="0.25">
      <c r="A528" s="296"/>
      <c r="B528" s="300"/>
      <c r="C528" s="296">
        <v>12</v>
      </c>
      <c r="D528" s="300" t="s">
        <v>3406</v>
      </c>
      <c r="E528" s="295"/>
      <c r="F528" s="295"/>
      <c r="G528" s="296"/>
      <c r="H528" s="295"/>
      <c r="I528" s="296">
        <v>11</v>
      </c>
      <c r="J528" s="300" t="s">
        <v>3407</v>
      </c>
      <c r="K528" s="300" t="s">
        <v>3402</v>
      </c>
      <c r="M528" s="368" t="s">
        <v>3403</v>
      </c>
      <c r="N528" s="300" t="s">
        <v>3404</v>
      </c>
    </row>
    <row r="529" spans="1:14" x14ac:dyDescent="0.25">
      <c r="A529" s="296"/>
      <c r="B529" s="300"/>
      <c r="C529" s="296"/>
      <c r="D529" s="300"/>
      <c r="E529" s="295"/>
      <c r="F529" s="295"/>
      <c r="G529" s="296"/>
      <c r="H529" s="295"/>
      <c r="I529" s="296"/>
      <c r="J529" s="300"/>
      <c r="K529" s="300"/>
      <c r="M529" s="368"/>
      <c r="N529" s="300"/>
    </row>
    <row r="530" spans="1:14" ht="45" x14ac:dyDescent="0.25">
      <c r="A530" s="295"/>
      <c r="B530" s="300"/>
      <c r="C530" s="295"/>
      <c r="D530" s="300"/>
      <c r="E530" s="295">
        <v>1</v>
      </c>
      <c r="F530" s="300" t="s">
        <v>3408</v>
      </c>
      <c r="G530" s="295">
        <v>4</v>
      </c>
      <c r="H530" s="300" t="s">
        <v>3409</v>
      </c>
      <c r="I530" s="295"/>
      <c r="J530" s="300"/>
      <c r="K530" s="377" t="s">
        <v>3410</v>
      </c>
      <c r="M530" s="368" t="s">
        <v>2227</v>
      </c>
      <c r="N530" s="377" t="s">
        <v>3411</v>
      </c>
    </row>
    <row r="531" spans="1:14" x14ac:dyDescent="0.25">
      <c r="A531" s="295"/>
      <c r="B531" s="300"/>
      <c r="C531" s="295"/>
      <c r="D531" s="300"/>
      <c r="E531" s="295"/>
      <c r="F531" s="300"/>
      <c r="G531" s="295"/>
      <c r="H531" s="300"/>
      <c r="I531" s="295"/>
      <c r="J531" s="300"/>
      <c r="K531" s="377"/>
      <c r="M531" s="368"/>
      <c r="N531" s="377"/>
    </row>
    <row r="532" spans="1:14" x14ac:dyDescent="0.25">
      <c r="A532" s="371"/>
      <c r="B532" s="370">
        <v>2</v>
      </c>
      <c r="C532" s="371"/>
      <c r="D532" s="370">
        <v>12</v>
      </c>
      <c r="E532" s="371"/>
      <c r="F532" s="370">
        <v>1</v>
      </c>
      <c r="G532" s="371"/>
      <c r="H532" s="370">
        <v>4</v>
      </c>
      <c r="I532" s="371"/>
      <c r="J532" s="370">
        <v>11</v>
      </c>
      <c r="K532" s="278"/>
      <c r="L532" s="371"/>
      <c r="M532" s="370"/>
      <c r="N532" s="278"/>
    </row>
    <row r="534" spans="1:14" ht="21" x14ac:dyDescent="0.35">
      <c r="A534" s="599" t="s">
        <v>1639</v>
      </c>
      <c r="B534" s="599"/>
      <c r="C534" s="599"/>
      <c r="D534" s="599"/>
      <c r="E534" s="599"/>
      <c r="F534" s="599"/>
      <c r="G534" s="599"/>
      <c r="H534" s="599"/>
      <c r="I534" s="599"/>
      <c r="J534" s="599"/>
      <c r="K534" s="599"/>
      <c r="L534" s="328"/>
      <c r="M534" s="328"/>
    </row>
    <row r="535" spans="1:14" ht="18.75" x14ac:dyDescent="0.3">
      <c r="A535" s="289" t="s">
        <v>3412</v>
      </c>
      <c r="B535" s="289"/>
    </row>
    <row r="537" spans="1:14" x14ac:dyDescent="0.25">
      <c r="A537" s="600" t="s">
        <v>1641</v>
      </c>
      <c r="B537" s="600"/>
      <c r="C537" s="601" t="s">
        <v>1642</v>
      </c>
      <c r="D537" s="602"/>
      <c r="E537" s="601" t="s">
        <v>1643</v>
      </c>
      <c r="F537" s="602"/>
      <c r="G537" s="314"/>
      <c r="H537" s="618" t="s">
        <v>1644</v>
      </c>
      <c r="I537" s="618"/>
      <c r="J537" s="619"/>
      <c r="K537" s="610" t="s">
        <v>1645</v>
      </c>
      <c r="L537" s="612" t="s">
        <v>1646</v>
      </c>
      <c r="M537" s="613"/>
      <c r="N537" s="600" t="s">
        <v>1647</v>
      </c>
    </row>
    <row r="538" spans="1:14" x14ac:dyDescent="0.25">
      <c r="A538" s="600"/>
      <c r="B538" s="600"/>
      <c r="C538" s="603"/>
      <c r="D538" s="604"/>
      <c r="E538" s="603"/>
      <c r="F538" s="604"/>
      <c r="G538" s="290"/>
      <c r="H538" s="315" t="s">
        <v>1648</v>
      </c>
      <c r="I538" s="314"/>
      <c r="J538" s="292" t="s">
        <v>1649</v>
      </c>
      <c r="K538" s="611"/>
      <c r="L538" s="614"/>
      <c r="M538" s="615"/>
      <c r="N538" s="610"/>
    </row>
    <row r="539" spans="1:14" x14ac:dyDescent="0.25">
      <c r="A539" s="329"/>
      <c r="B539" s="330"/>
      <c r="C539" s="329"/>
      <c r="D539" s="330"/>
      <c r="G539" s="331"/>
      <c r="I539" s="329"/>
      <c r="J539" s="330"/>
      <c r="K539" s="330"/>
      <c r="L539" s="329"/>
      <c r="M539" s="330"/>
      <c r="N539" s="330"/>
    </row>
    <row r="540" spans="1:14" x14ac:dyDescent="0.25">
      <c r="A540" s="332" t="s">
        <v>1650</v>
      </c>
      <c r="B540" s="301"/>
      <c r="C540" s="331"/>
      <c r="D540" s="301"/>
      <c r="G540" s="331"/>
      <c r="I540" s="331"/>
      <c r="J540" s="301"/>
      <c r="K540" s="301"/>
      <c r="L540" s="331"/>
      <c r="M540" s="301"/>
      <c r="N540" s="301"/>
    </row>
    <row r="541" spans="1:14" x14ac:dyDescent="0.25">
      <c r="A541" s="332"/>
      <c r="B541" s="301"/>
      <c r="C541" s="331"/>
      <c r="D541" s="301"/>
      <c r="G541" s="331"/>
      <c r="I541" s="331"/>
      <c r="J541" s="301"/>
      <c r="K541" s="301"/>
      <c r="L541" s="331"/>
      <c r="M541" s="301"/>
      <c r="N541" s="301"/>
    </row>
    <row r="542" spans="1:14" x14ac:dyDescent="0.25">
      <c r="A542" s="332"/>
      <c r="B542" s="301"/>
      <c r="C542" s="331"/>
      <c r="D542" s="301"/>
      <c r="G542" s="331"/>
      <c r="I542" s="331"/>
      <c r="J542" s="301"/>
      <c r="K542" s="301"/>
      <c r="L542" s="331"/>
      <c r="M542" s="301"/>
      <c r="N542" s="301"/>
    </row>
    <row r="543" spans="1:14" x14ac:dyDescent="0.25">
      <c r="A543" s="332"/>
      <c r="B543" s="301"/>
      <c r="C543" s="331"/>
      <c r="D543" s="301"/>
      <c r="G543" s="331"/>
      <c r="I543" s="331"/>
      <c r="J543" s="301"/>
      <c r="K543" s="301"/>
      <c r="L543" s="331"/>
      <c r="M543" s="301"/>
      <c r="N543" s="301"/>
    </row>
    <row r="544" spans="1:14" x14ac:dyDescent="0.25">
      <c r="A544" s="332"/>
      <c r="B544" s="301"/>
      <c r="C544" s="331"/>
      <c r="D544" s="301"/>
      <c r="G544" s="331"/>
      <c r="I544" s="331"/>
      <c r="J544" s="301"/>
      <c r="K544" s="301"/>
      <c r="L544" s="331"/>
      <c r="M544" s="301"/>
      <c r="N544" s="301"/>
    </row>
    <row r="545" spans="1:14" x14ac:dyDescent="0.25">
      <c r="A545" s="333"/>
      <c r="B545" s="334"/>
      <c r="C545" s="335"/>
      <c r="D545" s="334"/>
      <c r="E545" s="335"/>
      <c r="F545" s="84"/>
      <c r="G545" s="331"/>
      <c r="I545" s="335"/>
      <c r="J545" s="334"/>
      <c r="K545" s="334"/>
      <c r="L545" s="335"/>
      <c r="M545" s="334"/>
      <c r="N545" s="334"/>
    </row>
    <row r="546" spans="1:14" x14ac:dyDescent="0.25">
      <c r="A546" s="327"/>
      <c r="G546" s="298"/>
      <c r="H546" s="298"/>
    </row>
    <row r="547" spans="1:14" ht="21" x14ac:dyDescent="0.35">
      <c r="A547" s="599" t="s">
        <v>1639</v>
      </c>
      <c r="B547" s="599"/>
      <c r="C547" s="599"/>
      <c r="D547" s="599"/>
      <c r="E547" s="599"/>
      <c r="F547" s="599"/>
      <c r="G547" s="599"/>
      <c r="H547" s="599"/>
      <c r="I547" s="599"/>
      <c r="J547" s="599"/>
      <c r="K547" s="599"/>
      <c r="L547" s="328"/>
      <c r="M547" s="328"/>
    </row>
    <row r="548" spans="1:14" ht="18.75" x14ac:dyDescent="0.3">
      <c r="A548" s="289" t="s">
        <v>3413</v>
      </c>
      <c r="B548" s="289"/>
    </row>
    <row r="550" spans="1:14" x14ac:dyDescent="0.25">
      <c r="A550" s="600" t="s">
        <v>1641</v>
      </c>
      <c r="B550" s="600"/>
      <c r="C550" s="601" t="s">
        <v>1642</v>
      </c>
      <c r="D550" s="602"/>
      <c r="E550" s="601" t="s">
        <v>1643</v>
      </c>
      <c r="F550" s="605"/>
      <c r="G550" s="79"/>
      <c r="H550" s="607" t="s">
        <v>1644</v>
      </c>
      <c r="I550" s="608"/>
      <c r="J550" s="609"/>
      <c r="K550" s="610" t="s">
        <v>1645</v>
      </c>
      <c r="L550" s="612" t="s">
        <v>1646</v>
      </c>
      <c r="M550" s="613"/>
      <c r="N550" s="600" t="s">
        <v>1647</v>
      </c>
    </row>
    <row r="551" spans="1:14" x14ac:dyDescent="0.25">
      <c r="A551" s="600"/>
      <c r="B551" s="600"/>
      <c r="C551" s="603"/>
      <c r="D551" s="604"/>
      <c r="E551" s="603"/>
      <c r="F551" s="606"/>
      <c r="G551" s="290"/>
      <c r="H551" s="291" t="s">
        <v>1648</v>
      </c>
      <c r="I551" s="290"/>
      <c r="J551" s="292" t="s">
        <v>1649</v>
      </c>
      <c r="K551" s="611"/>
      <c r="L551" s="614"/>
      <c r="M551" s="615"/>
      <c r="N551" s="610"/>
    </row>
    <row r="552" spans="1:14" x14ac:dyDescent="0.25">
      <c r="A552" s="329"/>
      <c r="B552" s="330"/>
      <c r="C552" s="329"/>
      <c r="D552" s="330"/>
      <c r="G552" s="331"/>
      <c r="H552" s="298"/>
      <c r="I552" s="331"/>
      <c r="J552" s="330"/>
      <c r="K552" s="330"/>
      <c r="L552" s="329"/>
      <c r="M552" s="330"/>
      <c r="N552" s="330"/>
    </row>
    <row r="553" spans="1:14" x14ac:dyDescent="0.25">
      <c r="A553" s="332" t="s">
        <v>1650</v>
      </c>
      <c r="B553" s="301"/>
      <c r="C553" s="331"/>
      <c r="D553" s="301"/>
      <c r="G553" s="331"/>
      <c r="I553" s="331"/>
      <c r="J553" s="301"/>
      <c r="K553" s="301"/>
      <c r="L553" s="331"/>
      <c r="M553" s="301"/>
      <c r="N553" s="301"/>
    </row>
    <row r="554" spans="1:14" x14ac:dyDescent="0.25">
      <c r="A554" s="332"/>
      <c r="B554" s="301"/>
      <c r="C554" s="331"/>
      <c r="D554" s="301"/>
      <c r="G554" s="331"/>
      <c r="I554" s="331"/>
      <c r="J554" s="301"/>
      <c r="K554" s="301"/>
      <c r="L554" s="331"/>
      <c r="M554" s="301"/>
      <c r="N554" s="301"/>
    </row>
    <row r="555" spans="1:14" x14ac:dyDescent="0.25">
      <c r="A555" s="332"/>
      <c r="B555" s="301"/>
      <c r="C555" s="331"/>
      <c r="D555" s="301"/>
      <c r="G555" s="331"/>
      <c r="I555" s="331"/>
      <c r="J555" s="301"/>
      <c r="K555" s="301"/>
      <c r="L555" s="331"/>
      <c r="M555" s="301"/>
      <c r="N555" s="301"/>
    </row>
    <row r="556" spans="1:14" x14ac:dyDescent="0.25">
      <c r="A556" s="332"/>
      <c r="B556" s="301"/>
      <c r="C556" s="331"/>
      <c r="D556" s="301"/>
      <c r="G556" s="331"/>
      <c r="I556" s="331"/>
      <c r="J556" s="301"/>
      <c r="K556" s="301"/>
      <c r="L556" s="331"/>
      <c r="M556" s="301"/>
      <c r="N556" s="301"/>
    </row>
    <row r="557" spans="1:14" x14ac:dyDescent="0.25">
      <c r="A557" s="332"/>
      <c r="B557" s="301"/>
      <c r="C557" s="331"/>
      <c r="D557" s="301"/>
      <c r="G557" s="331"/>
      <c r="I557" s="331"/>
      <c r="J557" s="301"/>
      <c r="K557" s="301"/>
      <c r="L557" s="331"/>
      <c r="M557" s="301"/>
      <c r="N557" s="301"/>
    </row>
    <row r="558" spans="1:14" x14ac:dyDescent="0.25">
      <c r="A558" s="332"/>
      <c r="B558" s="301"/>
      <c r="C558" s="331"/>
      <c r="D558" s="301"/>
      <c r="G558" s="331"/>
      <c r="I558" s="331"/>
      <c r="J558" s="301"/>
      <c r="K558" s="301"/>
      <c r="L558" s="331"/>
      <c r="M558" s="301"/>
      <c r="N558" s="301"/>
    </row>
    <row r="559" spans="1:14" x14ac:dyDescent="0.25">
      <c r="A559" s="333"/>
      <c r="B559" s="334"/>
      <c r="C559" s="335"/>
      <c r="D559" s="334"/>
      <c r="E559" s="335"/>
      <c r="F559" s="84"/>
      <c r="G559" s="335"/>
      <c r="H559" s="84"/>
      <c r="I559" s="335"/>
      <c r="J559" s="334"/>
      <c r="K559" s="334"/>
      <c r="L559" s="335"/>
      <c r="M559" s="334"/>
      <c r="N559" s="334"/>
    </row>
    <row r="560" spans="1:14" x14ac:dyDescent="0.25">
      <c r="A560" s="327"/>
    </row>
    <row r="562" spans="1:14" ht="21" x14ac:dyDescent="0.35">
      <c r="A562" s="599" t="s">
        <v>1639</v>
      </c>
      <c r="B562" s="599"/>
      <c r="C562" s="599"/>
      <c r="D562" s="599"/>
      <c r="E562" s="599"/>
      <c r="F562" s="599"/>
      <c r="G562" s="599"/>
      <c r="H562" s="599"/>
      <c r="I562" s="599"/>
      <c r="J562" s="599"/>
      <c r="K562" s="599"/>
      <c r="L562" s="599"/>
      <c r="M562" s="599"/>
      <c r="N562" s="599"/>
    </row>
    <row r="563" spans="1:14" ht="18.75" x14ac:dyDescent="0.3">
      <c r="A563" s="289" t="s">
        <v>3414</v>
      </c>
      <c r="B563" s="289"/>
    </row>
    <row r="565" spans="1:14" x14ac:dyDescent="0.25">
      <c r="A565" s="600" t="s">
        <v>1641</v>
      </c>
      <c r="B565" s="600"/>
      <c r="C565" s="601" t="s">
        <v>1642</v>
      </c>
      <c r="D565" s="602"/>
      <c r="E565" s="601" t="s">
        <v>1643</v>
      </c>
      <c r="F565" s="602"/>
      <c r="G565" s="314"/>
      <c r="H565" s="618" t="s">
        <v>1644</v>
      </c>
      <c r="I565" s="618"/>
      <c r="J565" s="619"/>
      <c r="K565" s="610" t="s">
        <v>1645</v>
      </c>
      <c r="L565" s="612" t="s">
        <v>1646</v>
      </c>
      <c r="M565" s="613"/>
      <c r="N565" s="600" t="s">
        <v>1647</v>
      </c>
    </row>
    <row r="566" spans="1:14" x14ac:dyDescent="0.25">
      <c r="A566" s="600"/>
      <c r="B566" s="600"/>
      <c r="C566" s="603"/>
      <c r="D566" s="604"/>
      <c r="E566" s="603"/>
      <c r="F566" s="604"/>
      <c r="G566" s="290"/>
      <c r="H566" s="315" t="s">
        <v>1648</v>
      </c>
      <c r="I566" s="314"/>
      <c r="J566" s="292" t="s">
        <v>1649</v>
      </c>
      <c r="K566" s="611"/>
      <c r="L566" s="614"/>
      <c r="M566" s="615"/>
      <c r="N566" s="610"/>
    </row>
    <row r="567" spans="1:14" x14ac:dyDescent="0.25">
      <c r="A567" s="293"/>
      <c r="B567" s="294"/>
      <c r="C567" s="293"/>
      <c r="D567" s="294"/>
      <c r="E567" s="295"/>
      <c r="F567" s="295"/>
      <c r="G567" s="296"/>
      <c r="H567" s="295"/>
      <c r="I567" s="293"/>
      <c r="J567" s="294"/>
      <c r="K567" s="294"/>
      <c r="L567" s="329"/>
      <c r="M567" s="317"/>
      <c r="N567" s="317"/>
    </row>
    <row r="568" spans="1:14" ht="75" x14ac:dyDescent="0.25">
      <c r="A568" s="302" t="s">
        <v>1650</v>
      </c>
      <c r="B568" s="300" t="s">
        <v>3415</v>
      </c>
      <c r="C568" s="296"/>
      <c r="D568" s="300"/>
      <c r="E568" s="295"/>
      <c r="F568" s="295"/>
      <c r="G568" s="296">
        <v>1</v>
      </c>
      <c r="H568" s="295" t="s">
        <v>3416</v>
      </c>
      <c r="I568" s="296"/>
      <c r="J568" s="300"/>
      <c r="K568" s="300" t="s">
        <v>3417</v>
      </c>
      <c r="L568" s="331"/>
      <c r="M568" s="319"/>
      <c r="N568" s="319" t="s">
        <v>3418</v>
      </c>
    </row>
    <row r="569" spans="1:14" x14ac:dyDescent="0.25">
      <c r="A569" s="302"/>
      <c r="B569" s="300"/>
      <c r="C569" s="296"/>
      <c r="D569" s="300"/>
      <c r="E569" s="295"/>
      <c r="F569" s="295"/>
      <c r="G569" s="296"/>
      <c r="H569" s="295"/>
      <c r="I569" s="296"/>
      <c r="J569" s="300"/>
      <c r="K569" s="300"/>
      <c r="L569" s="331"/>
      <c r="M569" s="319"/>
      <c r="N569" s="319"/>
    </row>
    <row r="570" spans="1:14" ht="45" x14ac:dyDescent="0.25">
      <c r="A570" s="302" t="s">
        <v>1656</v>
      </c>
      <c r="B570" s="295" t="s">
        <v>3367</v>
      </c>
      <c r="C570" s="296"/>
      <c r="D570" s="300"/>
      <c r="E570" s="295"/>
      <c r="F570" s="295"/>
      <c r="G570" s="296">
        <v>2</v>
      </c>
      <c r="H570" s="300" t="s">
        <v>3419</v>
      </c>
      <c r="I570" s="296"/>
      <c r="J570" s="300"/>
      <c r="K570" s="300" t="s">
        <v>3291</v>
      </c>
      <c r="L570" s="331"/>
      <c r="M570" s="319"/>
      <c r="N570" s="319" t="s">
        <v>3420</v>
      </c>
    </row>
    <row r="571" spans="1:14" x14ac:dyDescent="0.25">
      <c r="A571" s="302"/>
      <c r="B571" s="295"/>
      <c r="C571" s="296"/>
      <c r="D571" s="300"/>
      <c r="E571" s="295"/>
      <c r="F571" s="295"/>
      <c r="G571" s="296"/>
      <c r="H571" s="295"/>
      <c r="I571" s="296"/>
      <c r="J571" s="300"/>
      <c r="K571" s="300"/>
      <c r="L571" s="331"/>
      <c r="M571" s="319"/>
      <c r="N571" s="319"/>
    </row>
    <row r="572" spans="1:14" ht="120" x14ac:dyDescent="0.25">
      <c r="A572" s="302" t="s">
        <v>1659</v>
      </c>
      <c r="B572" s="295" t="s">
        <v>3421</v>
      </c>
      <c r="C572" s="296"/>
      <c r="D572" s="300"/>
      <c r="E572" s="295"/>
      <c r="F572" s="295"/>
      <c r="G572" s="296">
        <v>3</v>
      </c>
      <c r="H572" s="295" t="s">
        <v>3422</v>
      </c>
      <c r="I572" s="296"/>
      <c r="J572" s="300"/>
      <c r="K572" s="300" t="s">
        <v>3423</v>
      </c>
      <c r="L572" s="331"/>
      <c r="M572" s="319" t="s">
        <v>3424</v>
      </c>
      <c r="N572" s="319" t="s">
        <v>2766</v>
      </c>
    </row>
    <row r="573" spans="1:14" x14ac:dyDescent="0.25">
      <c r="A573" s="302"/>
      <c r="B573" s="295"/>
      <c r="C573" s="296"/>
      <c r="D573" s="300"/>
      <c r="E573" s="295"/>
      <c r="F573" s="295"/>
      <c r="G573" s="296"/>
      <c r="H573" s="295"/>
      <c r="I573" s="296"/>
      <c r="J573" s="300"/>
      <c r="K573" s="300"/>
      <c r="L573" s="331"/>
      <c r="M573" s="319"/>
      <c r="N573" s="319"/>
    </row>
    <row r="574" spans="1:14" ht="45" x14ac:dyDescent="0.25">
      <c r="A574" s="302" t="s">
        <v>1662</v>
      </c>
      <c r="B574" s="295" t="s">
        <v>3425</v>
      </c>
      <c r="C574" s="296"/>
      <c r="D574" s="300"/>
      <c r="E574" s="295"/>
      <c r="F574" s="295"/>
      <c r="G574" s="296">
        <v>4</v>
      </c>
      <c r="H574" s="295" t="s">
        <v>3426</v>
      </c>
      <c r="I574" s="296"/>
      <c r="J574" s="300"/>
      <c r="K574" s="300" t="s">
        <v>3427</v>
      </c>
      <c r="L574" s="331"/>
      <c r="M574" s="319" t="s">
        <v>3424</v>
      </c>
      <c r="N574" s="319" t="s">
        <v>3428</v>
      </c>
    </row>
    <row r="575" spans="1:14" x14ac:dyDescent="0.25">
      <c r="A575" s="302"/>
      <c r="B575" s="295"/>
      <c r="C575" s="296"/>
      <c r="D575" s="300"/>
      <c r="E575" s="295"/>
      <c r="F575" s="295"/>
      <c r="G575" s="296"/>
      <c r="H575" s="295"/>
      <c r="I575" s="296"/>
      <c r="J575" s="300"/>
      <c r="K575" s="300"/>
      <c r="L575" s="331"/>
      <c r="M575" s="319"/>
      <c r="N575" s="319"/>
    </row>
    <row r="576" spans="1:14" ht="135" x14ac:dyDescent="0.25">
      <c r="A576" s="302"/>
      <c r="B576" s="295"/>
      <c r="C576" s="296" t="s">
        <v>1650</v>
      </c>
      <c r="D576" s="300" t="s">
        <v>3429</v>
      </c>
      <c r="E576" s="295"/>
      <c r="F576" s="295"/>
      <c r="G576" s="296">
        <v>5</v>
      </c>
      <c r="H576" s="295" t="s">
        <v>3430</v>
      </c>
      <c r="I576" s="296"/>
      <c r="J576" s="300"/>
      <c r="K576" s="300" t="s">
        <v>3431</v>
      </c>
      <c r="L576" s="331"/>
      <c r="M576" s="319"/>
      <c r="N576" s="319" t="s">
        <v>3432</v>
      </c>
    </row>
    <row r="577" spans="1:14" x14ac:dyDescent="0.25">
      <c r="A577" s="302"/>
      <c r="B577" s="300"/>
      <c r="C577" s="296"/>
      <c r="D577" s="300"/>
      <c r="E577" s="295"/>
      <c r="F577" s="295"/>
      <c r="G577" s="296"/>
      <c r="H577" s="295"/>
      <c r="I577" s="296"/>
      <c r="J577" s="300"/>
      <c r="K577" s="300"/>
      <c r="L577" s="331"/>
      <c r="M577" s="319"/>
      <c r="N577" s="319"/>
    </row>
    <row r="578" spans="1:14" ht="150" x14ac:dyDescent="0.25">
      <c r="A578" s="302"/>
      <c r="B578" s="300"/>
      <c r="C578" s="296" t="s">
        <v>1656</v>
      </c>
      <c r="D578" s="300" t="s">
        <v>3433</v>
      </c>
      <c r="E578" s="295"/>
      <c r="F578" s="295"/>
      <c r="G578" s="296">
        <v>6</v>
      </c>
      <c r="H578" s="295" t="s">
        <v>3434</v>
      </c>
      <c r="I578" s="296"/>
      <c r="J578" s="300"/>
      <c r="K578" s="300" t="s">
        <v>3435</v>
      </c>
      <c r="L578" s="331"/>
      <c r="M578" s="319"/>
      <c r="N578" s="319" t="s">
        <v>3436</v>
      </c>
    </row>
    <row r="579" spans="1:14" x14ac:dyDescent="0.25">
      <c r="A579" s="302"/>
      <c r="B579" s="300"/>
      <c r="C579" s="296"/>
      <c r="D579" s="300"/>
      <c r="E579" s="295"/>
      <c r="F579" s="295"/>
      <c r="G579" s="296"/>
      <c r="H579" s="295"/>
      <c r="I579" s="296"/>
      <c r="J579" s="300"/>
      <c r="K579" s="300"/>
      <c r="L579" s="331"/>
      <c r="M579" s="319"/>
      <c r="N579" s="319"/>
    </row>
    <row r="580" spans="1:14" ht="45" x14ac:dyDescent="0.25">
      <c r="A580" s="302"/>
      <c r="B580" s="300"/>
      <c r="C580" s="296" t="s">
        <v>1659</v>
      </c>
      <c r="D580" s="300" t="s">
        <v>3437</v>
      </c>
      <c r="E580" s="295"/>
      <c r="F580" s="295"/>
      <c r="G580" s="296">
        <v>7</v>
      </c>
      <c r="H580" s="295" t="s">
        <v>3438</v>
      </c>
      <c r="I580" s="296"/>
      <c r="J580" s="300"/>
      <c r="K580" s="300" t="s">
        <v>3439</v>
      </c>
      <c r="L580" s="331"/>
      <c r="M580" s="319" t="s">
        <v>1830</v>
      </c>
      <c r="N580" s="319" t="s">
        <v>3440</v>
      </c>
    </row>
    <row r="581" spans="1:14" x14ac:dyDescent="0.25">
      <c r="A581" s="302"/>
      <c r="B581" s="300"/>
      <c r="C581" s="296"/>
      <c r="D581" s="300"/>
      <c r="E581" s="295"/>
      <c r="F581" s="295"/>
      <c r="G581" s="296"/>
      <c r="H581" s="295"/>
      <c r="I581" s="296"/>
      <c r="J581" s="300"/>
      <c r="K581" s="300"/>
      <c r="L581" s="331"/>
      <c r="M581" s="319"/>
      <c r="N581" s="319"/>
    </row>
    <row r="582" spans="1:14" ht="60" x14ac:dyDescent="0.25">
      <c r="A582" s="302"/>
      <c r="B582" s="300"/>
      <c r="C582" s="296" t="s">
        <v>1662</v>
      </c>
      <c r="D582" s="300" t="s">
        <v>3441</v>
      </c>
      <c r="E582" s="295"/>
      <c r="F582" s="295"/>
      <c r="G582" s="296">
        <v>8</v>
      </c>
      <c r="H582" s="295" t="s">
        <v>3442</v>
      </c>
      <c r="I582" s="296"/>
      <c r="J582" s="300"/>
      <c r="K582" s="300" t="s">
        <v>3443</v>
      </c>
      <c r="L582" s="331"/>
      <c r="M582" s="319" t="s">
        <v>1830</v>
      </c>
      <c r="N582" s="319" t="s">
        <v>3444</v>
      </c>
    </row>
    <row r="583" spans="1:14" x14ac:dyDescent="0.25">
      <c r="A583" s="302"/>
      <c r="B583" s="300"/>
      <c r="C583" s="296"/>
      <c r="D583" s="300"/>
      <c r="E583" s="295"/>
      <c r="F583" s="295"/>
      <c r="G583" s="296"/>
      <c r="H583" s="295"/>
      <c r="I583" s="296"/>
      <c r="J583" s="300"/>
      <c r="K583" s="300"/>
      <c r="L583" s="331"/>
      <c r="M583" s="319"/>
      <c r="N583" s="319"/>
    </row>
    <row r="584" spans="1:14" ht="60" x14ac:dyDescent="0.25">
      <c r="A584" s="302"/>
      <c r="B584" s="300"/>
      <c r="C584" s="296" t="s">
        <v>1665</v>
      </c>
      <c r="D584" s="300" t="s">
        <v>3445</v>
      </c>
      <c r="E584" s="295"/>
      <c r="F584" s="295"/>
      <c r="G584" s="296">
        <v>9</v>
      </c>
      <c r="H584" s="295" t="s">
        <v>3446</v>
      </c>
      <c r="I584" s="296"/>
      <c r="J584" s="300"/>
      <c r="K584" s="300" t="s">
        <v>3443</v>
      </c>
      <c r="L584" s="331"/>
      <c r="M584" s="319" t="s">
        <v>1830</v>
      </c>
      <c r="N584" s="319" t="s">
        <v>3447</v>
      </c>
    </row>
    <row r="585" spans="1:14" x14ac:dyDescent="0.25">
      <c r="A585" s="302"/>
      <c r="B585" s="300"/>
      <c r="C585" s="296"/>
      <c r="D585" s="300"/>
      <c r="E585" s="295"/>
      <c r="F585" s="295"/>
      <c r="G585" s="296"/>
      <c r="H585" s="295"/>
      <c r="I585" s="296"/>
      <c r="J585" s="300"/>
      <c r="K585" s="300"/>
      <c r="L585" s="331"/>
      <c r="M585" s="319"/>
      <c r="N585" s="319"/>
    </row>
    <row r="586" spans="1:14" ht="45" x14ac:dyDescent="0.25">
      <c r="A586" s="302"/>
      <c r="B586" s="300"/>
      <c r="C586" s="296" t="s">
        <v>1667</v>
      </c>
      <c r="D586" s="300" t="s">
        <v>3448</v>
      </c>
      <c r="E586" s="295"/>
      <c r="F586" s="295"/>
      <c r="G586" s="296">
        <v>10</v>
      </c>
      <c r="H586" s="295" t="s">
        <v>3449</v>
      </c>
      <c r="I586" s="296"/>
      <c r="J586" s="300"/>
      <c r="K586" s="300" t="s">
        <v>3450</v>
      </c>
      <c r="L586" s="331"/>
      <c r="M586" s="319" t="s">
        <v>1830</v>
      </c>
      <c r="N586" s="319" t="s">
        <v>3451</v>
      </c>
    </row>
    <row r="587" spans="1:14" x14ac:dyDescent="0.25">
      <c r="A587" s="302"/>
      <c r="B587" s="300"/>
      <c r="C587" s="296"/>
      <c r="D587" s="300"/>
      <c r="E587" s="295"/>
      <c r="F587" s="295"/>
      <c r="G587" s="296"/>
      <c r="H587" s="295"/>
      <c r="I587" s="296"/>
      <c r="J587" s="300"/>
      <c r="K587" s="300"/>
      <c r="L587" s="331"/>
      <c r="M587" s="319"/>
      <c r="N587" s="319"/>
    </row>
    <row r="588" spans="1:14" ht="45" x14ac:dyDescent="0.25">
      <c r="A588" s="302"/>
      <c r="B588" s="300"/>
      <c r="C588" s="296" t="s">
        <v>1670</v>
      </c>
      <c r="D588" s="300" t="s">
        <v>3452</v>
      </c>
      <c r="E588" s="295"/>
      <c r="F588" s="295"/>
      <c r="G588" s="296">
        <v>11</v>
      </c>
      <c r="H588" s="295" t="s">
        <v>3453</v>
      </c>
      <c r="I588" s="296"/>
      <c r="J588" s="300"/>
      <c r="K588" s="300" t="s">
        <v>3450</v>
      </c>
      <c r="L588" s="331"/>
      <c r="M588" s="319" t="s">
        <v>1830</v>
      </c>
      <c r="N588" s="319" t="s">
        <v>3454</v>
      </c>
    </row>
    <row r="589" spans="1:14" x14ac:dyDescent="0.25">
      <c r="A589" s="302"/>
      <c r="B589" s="300"/>
      <c r="C589" s="296"/>
      <c r="D589" s="300"/>
      <c r="E589" s="295"/>
      <c r="F589" s="295"/>
      <c r="G589" s="296"/>
      <c r="H589" s="295"/>
      <c r="I589" s="296"/>
      <c r="J589" s="300"/>
      <c r="K589" s="300"/>
      <c r="L589" s="331"/>
      <c r="M589" s="319"/>
      <c r="N589" s="319"/>
    </row>
    <row r="590" spans="1:14" ht="75" x14ac:dyDescent="0.25">
      <c r="A590" s="302"/>
      <c r="B590" s="300"/>
      <c r="C590" s="296"/>
      <c r="D590" s="300"/>
      <c r="E590" s="295" t="s">
        <v>1844</v>
      </c>
      <c r="F590" s="295" t="s">
        <v>3455</v>
      </c>
      <c r="G590" s="296">
        <v>12</v>
      </c>
      <c r="H590" s="295" t="s">
        <v>3456</v>
      </c>
      <c r="I590" s="296"/>
      <c r="J590" s="300"/>
      <c r="K590" s="300" t="s">
        <v>3457</v>
      </c>
      <c r="L590" s="331"/>
      <c r="M590" s="319"/>
      <c r="N590" s="319" t="s">
        <v>3458</v>
      </c>
    </row>
    <row r="591" spans="1:14" x14ac:dyDescent="0.25">
      <c r="A591" s="302"/>
      <c r="B591" s="300"/>
      <c r="C591" s="296"/>
      <c r="D591" s="300"/>
      <c r="E591" s="295"/>
      <c r="F591" s="295"/>
      <c r="G591" s="296"/>
      <c r="H591" s="295"/>
      <c r="I591" s="296"/>
      <c r="J591" s="300"/>
      <c r="K591" s="300"/>
      <c r="L591" s="331"/>
      <c r="M591" s="319"/>
      <c r="N591" s="319"/>
    </row>
    <row r="592" spans="1:14" ht="60" x14ac:dyDescent="0.25">
      <c r="A592" s="302"/>
      <c r="B592" s="300"/>
      <c r="C592" s="296"/>
      <c r="D592" s="300"/>
      <c r="E592" s="295" t="s">
        <v>1656</v>
      </c>
      <c r="F592" s="295" t="s">
        <v>3459</v>
      </c>
      <c r="G592" s="296">
        <v>13</v>
      </c>
      <c r="H592" s="295" t="s">
        <v>3460</v>
      </c>
      <c r="I592" s="296"/>
      <c r="J592" s="300"/>
      <c r="K592" s="300" t="s">
        <v>3461</v>
      </c>
      <c r="L592" s="331"/>
      <c r="M592" s="319"/>
      <c r="N592" s="319" t="s">
        <v>1848</v>
      </c>
    </row>
    <row r="593" spans="1:14" x14ac:dyDescent="0.25">
      <c r="A593" s="302"/>
      <c r="B593" s="300"/>
      <c r="C593" s="296"/>
      <c r="D593" s="300"/>
      <c r="E593" s="295"/>
      <c r="F593" s="295"/>
      <c r="G593" s="296"/>
      <c r="H593" s="295"/>
      <c r="I593" s="296"/>
      <c r="J593" s="300"/>
      <c r="K593" s="300"/>
      <c r="L593" s="331"/>
      <c r="M593" s="319"/>
      <c r="N593" s="319"/>
    </row>
    <row r="594" spans="1:14" ht="75" x14ac:dyDescent="0.25">
      <c r="A594" s="302"/>
      <c r="B594" s="300"/>
      <c r="C594" s="296"/>
      <c r="D594" s="300"/>
      <c r="E594" s="295" t="s">
        <v>1659</v>
      </c>
      <c r="F594" s="295" t="s">
        <v>3462</v>
      </c>
      <c r="G594" s="296">
        <v>14</v>
      </c>
      <c r="H594" s="295" t="s">
        <v>3438</v>
      </c>
      <c r="I594" s="296"/>
      <c r="J594" s="300"/>
      <c r="K594" s="300" t="s">
        <v>3463</v>
      </c>
      <c r="L594" s="331"/>
      <c r="M594" s="319"/>
      <c r="N594" s="319" t="s">
        <v>3464</v>
      </c>
    </row>
    <row r="595" spans="1:14" x14ac:dyDescent="0.25">
      <c r="A595" s="302"/>
      <c r="B595" s="300"/>
      <c r="C595" s="296"/>
      <c r="D595" s="300"/>
      <c r="E595" s="295"/>
      <c r="F595" s="295"/>
      <c r="G595" s="296"/>
      <c r="H595" s="295"/>
      <c r="I595" s="296"/>
      <c r="J595" s="300"/>
      <c r="K595" s="300"/>
      <c r="L595" s="331"/>
      <c r="M595" s="319"/>
      <c r="N595" s="319"/>
    </row>
    <row r="596" spans="1:14" ht="75" x14ac:dyDescent="0.25">
      <c r="A596" s="302"/>
      <c r="B596" s="300"/>
      <c r="C596" s="296"/>
      <c r="D596" s="300"/>
      <c r="E596" s="295" t="s">
        <v>1662</v>
      </c>
      <c r="F596" s="295" t="s">
        <v>3465</v>
      </c>
      <c r="G596" s="296">
        <v>15</v>
      </c>
      <c r="H596" s="295" t="s">
        <v>3466</v>
      </c>
      <c r="I596" s="296"/>
      <c r="J596" s="300"/>
      <c r="K596" s="300" t="s">
        <v>3467</v>
      </c>
      <c r="L596" s="331"/>
      <c r="M596" s="319"/>
      <c r="N596" s="319" t="s">
        <v>3468</v>
      </c>
    </row>
    <row r="597" spans="1:14" x14ac:dyDescent="0.25">
      <c r="A597" s="302"/>
      <c r="B597" s="300"/>
      <c r="C597" s="296"/>
      <c r="D597" s="300"/>
      <c r="E597" s="295"/>
      <c r="F597" s="295"/>
      <c r="G597" s="296"/>
      <c r="H597" s="295"/>
      <c r="I597" s="296"/>
      <c r="J597" s="300"/>
      <c r="K597" s="300"/>
      <c r="L597" s="331"/>
      <c r="M597" s="319"/>
      <c r="N597" s="319"/>
    </row>
    <row r="598" spans="1:14" ht="150" x14ac:dyDescent="0.25">
      <c r="A598" s="302"/>
      <c r="B598" s="300"/>
      <c r="C598" s="296"/>
      <c r="D598" s="300"/>
      <c r="E598" s="295" t="s">
        <v>1665</v>
      </c>
      <c r="F598" s="295" t="s">
        <v>3469</v>
      </c>
      <c r="G598" s="296">
        <v>16</v>
      </c>
      <c r="H598" s="295" t="s">
        <v>3470</v>
      </c>
      <c r="I598" s="296"/>
      <c r="J598" s="300"/>
      <c r="K598" s="300" t="s">
        <v>3471</v>
      </c>
      <c r="L598" s="331"/>
      <c r="M598" s="319" t="s">
        <v>1865</v>
      </c>
      <c r="N598" s="319" t="s">
        <v>3472</v>
      </c>
    </row>
    <row r="599" spans="1:14" x14ac:dyDescent="0.25">
      <c r="A599" s="302"/>
      <c r="B599" s="300"/>
      <c r="C599" s="296"/>
      <c r="D599" s="300"/>
      <c r="E599" s="295"/>
      <c r="F599" s="295"/>
      <c r="G599" s="296"/>
      <c r="H599" s="295"/>
      <c r="I599" s="296"/>
      <c r="J599" s="300"/>
      <c r="K599" s="300"/>
      <c r="L599" s="331"/>
      <c r="M599" s="319"/>
      <c r="N599" s="319"/>
    </row>
    <row r="600" spans="1:14" ht="45" x14ac:dyDescent="0.25">
      <c r="A600" s="302"/>
      <c r="B600" s="300"/>
      <c r="C600" s="296"/>
      <c r="D600" s="300"/>
      <c r="E600" s="295" t="s">
        <v>1667</v>
      </c>
      <c r="F600" s="295" t="s">
        <v>3473</v>
      </c>
      <c r="G600" s="296">
        <v>17</v>
      </c>
      <c r="H600" s="295" t="s">
        <v>3474</v>
      </c>
      <c r="I600" s="296"/>
      <c r="J600" s="300"/>
      <c r="K600" s="300" t="s">
        <v>3475</v>
      </c>
      <c r="L600" s="331"/>
      <c r="M600" s="319" t="s">
        <v>1830</v>
      </c>
      <c r="N600" s="319" t="s">
        <v>3476</v>
      </c>
    </row>
    <row r="601" spans="1:14" x14ac:dyDescent="0.25">
      <c r="A601" s="302"/>
      <c r="B601" s="300"/>
      <c r="C601" s="296"/>
      <c r="D601" s="300"/>
      <c r="E601" s="295"/>
      <c r="F601" s="295"/>
      <c r="G601" s="296"/>
      <c r="H601" s="295"/>
      <c r="I601" s="296"/>
      <c r="J601" s="300"/>
      <c r="K601" s="300"/>
      <c r="L601" s="331"/>
      <c r="M601" s="319"/>
      <c r="N601" s="319"/>
    </row>
    <row r="602" spans="1:14" ht="90" x14ac:dyDescent="0.25">
      <c r="A602" s="302"/>
      <c r="B602" s="300"/>
      <c r="C602" s="296"/>
      <c r="D602" s="300"/>
      <c r="E602" s="295" t="s">
        <v>1670</v>
      </c>
      <c r="F602" s="295" t="s">
        <v>3459</v>
      </c>
      <c r="G602" s="296">
        <v>18</v>
      </c>
      <c r="H602" s="295" t="s">
        <v>3477</v>
      </c>
      <c r="I602" s="296"/>
      <c r="J602" s="300"/>
      <c r="K602" s="300" t="s">
        <v>3478</v>
      </c>
      <c r="L602" s="331"/>
      <c r="M602" s="319"/>
      <c r="N602" s="319" t="s">
        <v>3479</v>
      </c>
    </row>
    <row r="603" spans="1:14" ht="21" customHeight="1" x14ac:dyDescent="0.25">
      <c r="A603" s="302"/>
      <c r="B603" s="300"/>
      <c r="C603" s="296"/>
      <c r="D603" s="300"/>
      <c r="E603" s="295"/>
      <c r="F603" s="295"/>
      <c r="G603" s="296"/>
      <c r="H603" s="295"/>
      <c r="I603" s="296"/>
      <c r="J603" s="300"/>
      <c r="K603" s="300"/>
      <c r="L603" s="331"/>
      <c r="M603" s="319"/>
      <c r="N603" s="319"/>
    </row>
    <row r="604" spans="1:14" x14ac:dyDescent="0.25">
      <c r="A604" s="344"/>
      <c r="B604" s="345">
        <v>4</v>
      </c>
      <c r="C604" s="346"/>
      <c r="D604" s="345">
        <v>7</v>
      </c>
      <c r="E604" s="346"/>
      <c r="F604" s="347">
        <v>7</v>
      </c>
      <c r="G604" s="346"/>
      <c r="H604" s="347">
        <v>18</v>
      </c>
      <c r="I604" s="346"/>
      <c r="J604" s="345"/>
      <c r="K604" s="345"/>
      <c r="L604" s="359"/>
      <c r="M604" s="345"/>
      <c r="N604" s="345"/>
    </row>
    <row r="605" spans="1:14" x14ac:dyDescent="0.25">
      <c r="A605" s="327"/>
      <c r="G605" s="298"/>
      <c r="H605" s="298"/>
    </row>
    <row r="606" spans="1:14" x14ac:dyDescent="0.25">
      <c r="A606" s="327"/>
    </row>
    <row r="608" spans="1:14" ht="21" x14ac:dyDescent="0.35">
      <c r="A608" s="599" t="s">
        <v>1639</v>
      </c>
      <c r="B608" s="599"/>
      <c r="C608" s="599"/>
      <c r="D608" s="599"/>
      <c r="E608" s="599"/>
      <c r="F608" s="599"/>
      <c r="G608" s="599"/>
      <c r="H608" s="599"/>
      <c r="I608" s="599"/>
      <c r="J608" s="599"/>
      <c r="K608" s="599"/>
      <c r="L608" s="328"/>
      <c r="M608" s="328"/>
    </row>
    <row r="609" spans="1:14" ht="18.75" x14ac:dyDescent="0.3">
      <c r="A609" s="289" t="s">
        <v>3480</v>
      </c>
      <c r="B609" s="289"/>
    </row>
    <row r="611" spans="1:14" x14ac:dyDescent="0.25">
      <c r="A611" s="600" t="s">
        <v>1641</v>
      </c>
      <c r="B611" s="600"/>
      <c r="C611" s="601" t="s">
        <v>1642</v>
      </c>
      <c r="D611" s="602"/>
      <c r="E611" s="601" t="s">
        <v>3481</v>
      </c>
      <c r="F611" s="602"/>
      <c r="G611" s="314"/>
      <c r="H611" s="618" t="s">
        <v>1644</v>
      </c>
      <c r="I611" s="618"/>
      <c r="J611" s="619"/>
      <c r="K611" s="610" t="s">
        <v>1645</v>
      </c>
      <c r="L611" s="612" t="s">
        <v>1646</v>
      </c>
      <c r="M611" s="613"/>
      <c r="N611" s="600" t="s">
        <v>1647</v>
      </c>
    </row>
    <row r="612" spans="1:14" x14ac:dyDescent="0.25">
      <c r="A612" s="600"/>
      <c r="B612" s="600"/>
      <c r="C612" s="603"/>
      <c r="D612" s="604"/>
      <c r="E612" s="603"/>
      <c r="F612" s="604"/>
      <c r="G612" s="290"/>
      <c r="H612" s="315" t="s">
        <v>1648</v>
      </c>
      <c r="I612" s="314"/>
      <c r="J612" s="292" t="s">
        <v>1649</v>
      </c>
      <c r="K612" s="611"/>
      <c r="L612" s="614"/>
      <c r="M612" s="615"/>
      <c r="N612" s="610"/>
    </row>
    <row r="613" spans="1:14" x14ac:dyDescent="0.25">
      <c r="A613" s="329"/>
      <c r="B613" s="330"/>
      <c r="C613" s="329"/>
      <c r="D613" s="330"/>
      <c r="G613" s="331"/>
      <c r="I613" s="329"/>
      <c r="J613" s="330"/>
      <c r="K613" s="330"/>
      <c r="L613" s="329"/>
      <c r="M613" s="330"/>
      <c r="N613" s="330"/>
    </row>
    <row r="614" spans="1:14" x14ac:dyDescent="0.25">
      <c r="A614" s="332" t="s">
        <v>1650</v>
      </c>
      <c r="B614" s="301"/>
      <c r="C614" s="331"/>
      <c r="D614" s="301"/>
      <c r="G614" s="331"/>
      <c r="I614" s="331"/>
      <c r="J614" s="301"/>
      <c r="K614" s="301"/>
      <c r="L614" s="331"/>
      <c r="M614" s="301"/>
      <c r="N614" s="301"/>
    </row>
    <row r="615" spans="1:14" x14ac:dyDescent="0.25">
      <c r="A615" s="332"/>
      <c r="B615" s="301"/>
      <c r="C615" s="331"/>
      <c r="D615" s="301"/>
      <c r="G615" s="331"/>
      <c r="I615" s="331"/>
      <c r="J615" s="301"/>
      <c r="K615" s="301"/>
      <c r="L615" s="331"/>
      <c r="M615" s="301"/>
      <c r="N615" s="301"/>
    </row>
    <row r="616" spans="1:14" x14ac:dyDescent="0.25">
      <c r="A616" s="332"/>
      <c r="B616" s="301"/>
      <c r="C616" s="331"/>
      <c r="D616" s="301"/>
      <c r="G616" s="331"/>
      <c r="I616" s="331"/>
      <c r="J616" s="301"/>
      <c r="K616" s="301"/>
      <c r="L616" s="331"/>
      <c r="M616" s="301"/>
      <c r="N616" s="301"/>
    </row>
    <row r="617" spans="1:14" x14ac:dyDescent="0.25">
      <c r="A617" s="332"/>
      <c r="B617" s="301"/>
      <c r="C617" s="331"/>
      <c r="D617" s="301"/>
      <c r="G617" s="331"/>
      <c r="I617" s="331"/>
      <c r="J617" s="301"/>
      <c r="K617" s="301"/>
      <c r="L617" s="331"/>
      <c r="M617" s="301"/>
      <c r="N617" s="301"/>
    </row>
    <row r="618" spans="1:14" x14ac:dyDescent="0.25">
      <c r="A618" s="332"/>
      <c r="B618" s="301"/>
      <c r="C618" s="331"/>
      <c r="D618" s="301"/>
      <c r="G618" s="331"/>
      <c r="I618" s="331"/>
      <c r="J618" s="301"/>
      <c r="K618" s="301"/>
      <c r="L618" s="331"/>
      <c r="M618" s="301"/>
      <c r="N618" s="301"/>
    </row>
    <row r="619" spans="1:14" x14ac:dyDescent="0.25">
      <c r="A619" s="333"/>
      <c r="B619" s="334"/>
      <c r="C619" s="335"/>
      <c r="D619" s="334"/>
      <c r="E619" s="335"/>
      <c r="F619" s="84"/>
      <c r="G619" s="331"/>
      <c r="I619" s="335"/>
      <c r="J619" s="334"/>
      <c r="K619" s="334"/>
      <c r="L619" s="335"/>
      <c r="M619" s="334"/>
      <c r="N619" s="334"/>
    </row>
    <row r="620" spans="1:14" x14ac:dyDescent="0.25">
      <c r="A620" s="327"/>
      <c r="G620" s="298"/>
      <c r="H620" s="298"/>
    </row>
    <row r="621" spans="1:14" ht="21" x14ac:dyDescent="0.35">
      <c r="A621" s="599" t="s">
        <v>1639</v>
      </c>
      <c r="B621" s="599"/>
      <c r="C621" s="599"/>
      <c r="D621" s="599"/>
      <c r="E621" s="599"/>
      <c r="F621" s="599"/>
      <c r="G621" s="599"/>
      <c r="H621" s="599"/>
      <c r="I621" s="599"/>
      <c r="J621" s="599"/>
      <c r="K621" s="599"/>
      <c r="L621" s="328"/>
      <c r="M621" s="328"/>
    </row>
    <row r="622" spans="1:14" ht="18.75" x14ac:dyDescent="0.3">
      <c r="A622" s="289" t="s">
        <v>3482</v>
      </c>
      <c r="B622" s="289"/>
    </row>
    <row r="624" spans="1:14" x14ac:dyDescent="0.25">
      <c r="A624" s="600" t="s">
        <v>1641</v>
      </c>
      <c r="B624" s="600"/>
      <c r="C624" s="601" t="s">
        <v>1642</v>
      </c>
      <c r="D624" s="602"/>
      <c r="E624" s="601" t="s">
        <v>1643</v>
      </c>
      <c r="F624" s="605"/>
      <c r="G624" s="79"/>
      <c r="H624" s="607" t="s">
        <v>1644</v>
      </c>
      <c r="I624" s="608"/>
      <c r="J624" s="609"/>
      <c r="K624" s="610" t="s">
        <v>1645</v>
      </c>
      <c r="L624" s="612" t="s">
        <v>1646</v>
      </c>
      <c r="M624" s="613"/>
      <c r="N624" s="600" t="s">
        <v>1647</v>
      </c>
    </row>
    <row r="625" spans="1:14" x14ac:dyDescent="0.25">
      <c r="A625" s="600"/>
      <c r="B625" s="600"/>
      <c r="C625" s="603"/>
      <c r="D625" s="604"/>
      <c r="E625" s="603"/>
      <c r="F625" s="606"/>
      <c r="G625" s="290"/>
      <c r="H625" s="291" t="s">
        <v>1648</v>
      </c>
      <c r="I625" s="290"/>
      <c r="J625" s="292" t="s">
        <v>1649</v>
      </c>
      <c r="K625" s="611"/>
      <c r="L625" s="614"/>
      <c r="M625" s="615"/>
      <c r="N625" s="610"/>
    </row>
    <row r="626" spans="1:14" x14ac:dyDescent="0.25">
      <c r="A626" s="329"/>
      <c r="B626" s="330"/>
      <c r="C626" s="329"/>
      <c r="D626" s="330"/>
      <c r="G626" s="331"/>
      <c r="H626" s="298"/>
      <c r="I626" s="331"/>
      <c r="J626" s="330"/>
      <c r="K626" s="330"/>
      <c r="L626" s="329"/>
      <c r="M626" s="330"/>
      <c r="N626" s="330"/>
    </row>
    <row r="627" spans="1:14" x14ac:dyDescent="0.25">
      <c r="A627" s="332" t="s">
        <v>1650</v>
      </c>
      <c r="B627" s="301"/>
      <c r="C627" s="331"/>
      <c r="D627" s="301"/>
      <c r="G627" s="331"/>
      <c r="I627" s="331"/>
      <c r="J627" s="301"/>
      <c r="K627" s="301"/>
      <c r="L627" s="331"/>
      <c r="M627" s="301"/>
      <c r="N627" s="301"/>
    </row>
    <row r="628" spans="1:14" x14ac:dyDescent="0.25">
      <c r="A628" s="332"/>
      <c r="B628" s="301"/>
      <c r="C628" s="331"/>
      <c r="D628" s="301"/>
      <c r="G628" s="331"/>
      <c r="I628" s="331"/>
      <c r="J628" s="301"/>
      <c r="K628" s="301"/>
      <c r="L628" s="331"/>
      <c r="M628" s="301"/>
      <c r="N628" s="301"/>
    </row>
    <row r="629" spans="1:14" x14ac:dyDescent="0.25">
      <c r="A629" s="332"/>
      <c r="B629" s="301"/>
      <c r="C629" s="331"/>
      <c r="D629" s="301"/>
      <c r="G629" s="331"/>
      <c r="I629" s="331"/>
      <c r="J629" s="301"/>
      <c r="K629" s="301"/>
      <c r="L629" s="331"/>
      <c r="M629" s="301"/>
      <c r="N629" s="301"/>
    </row>
    <row r="630" spans="1:14" x14ac:dyDescent="0.25">
      <c r="A630" s="332"/>
      <c r="B630" s="301"/>
      <c r="C630" s="331"/>
      <c r="D630" s="301"/>
      <c r="G630" s="331"/>
      <c r="I630" s="331"/>
      <c r="J630" s="301"/>
      <c r="K630" s="301"/>
      <c r="L630" s="331"/>
      <c r="M630" s="301"/>
      <c r="N630" s="301"/>
    </row>
    <row r="631" spans="1:14" x14ac:dyDescent="0.25">
      <c r="A631" s="332"/>
      <c r="B631" s="301"/>
      <c r="C631" s="331"/>
      <c r="D631" s="301"/>
      <c r="G631" s="331"/>
      <c r="I631" s="331"/>
      <c r="J631" s="301"/>
      <c r="K631" s="301"/>
      <c r="L631" s="331"/>
      <c r="M631" s="301"/>
      <c r="N631" s="301"/>
    </row>
    <row r="632" spans="1:14" x14ac:dyDescent="0.25">
      <c r="A632" s="332"/>
      <c r="B632" s="301"/>
      <c r="C632" s="331"/>
      <c r="D632" s="301"/>
      <c r="G632" s="331"/>
      <c r="I632" s="331"/>
      <c r="J632" s="301"/>
      <c r="K632" s="301"/>
      <c r="L632" s="331"/>
      <c r="M632" s="301"/>
      <c r="N632" s="301"/>
    </row>
    <row r="633" spans="1:14" x14ac:dyDescent="0.25">
      <c r="A633" s="333"/>
      <c r="B633" s="334"/>
      <c r="C633" s="335"/>
      <c r="D633" s="334"/>
      <c r="E633" s="335"/>
      <c r="F633" s="84"/>
      <c r="G633" s="335"/>
      <c r="H633" s="84"/>
      <c r="I633" s="335"/>
      <c r="J633" s="334"/>
      <c r="K633" s="334"/>
      <c r="L633" s="335"/>
      <c r="M633" s="334"/>
      <c r="N633" s="334"/>
    </row>
    <row r="634" spans="1:14" x14ac:dyDescent="0.25">
      <c r="A634" s="327"/>
    </row>
    <row r="636" spans="1:14" ht="21" x14ac:dyDescent="0.35">
      <c r="A636" s="599" t="s">
        <v>1639</v>
      </c>
      <c r="B636" s="599"/>
      <c r="C636" s="599"/>
      <c r="D636" s="599"/>
      <c r="E636" s="599"/>
      <c r="F636" s="599"/>
      <c r="G636" s="599"/>
      <c r="H636" s="599"/>
      <c r="I636" s="599"/>
      <c r="J636" s="599"/>
      <c r="K636" s="599"/>
      <c r="L636" s="328"/>
      <c r="M636" s="328"/>
    </row>
    <row r="637" spans="1:14" ht="18.75" x14ac:dyDescent="0.3">
      <c r="A637" s="289" t="s">
        <v>3483</v>
      </c>
      <c r="B637" s="289"/>
    </row>
    <row r="639" spans="1:14" x14ac:dyDescent="0.25">
      <c r="A639" s="600" t="s">
        <v>1641</v>
      </c>
      <c r="B639" s="600"/>
      <c r="C639" s="601" t="s">
        <v>1642</v>
      </c>
      <c r="D639" s="602"/>
      <c r="E639" s="601" t="s">
        <v>1643</v>
      </c>
      <c r="F639" s="605"/>
      <c r="G639" s="314"/>
      <c r="H639" s="618" t="s">
        <v>1644</v>
      </c>
      <c r="I639" s="618"/>
      <c r="J639" s="619"/>
      <c r="K639" s="610" t="s">
        <v>1645</v>
      </c>
      <c r="L639" s="612" t="s">
        <v>1646</v>
      </c>
      <c r="M639" s="613"/>
      <c r="N639" s="600" t="s">
        <v>1647</v>
      </c>
    </row>
    <row r="640" spans="1:14" x14ac:dyDescent="0.25">
      <c r="A640" s="600"/>
      <c r="B640" s="600"/>
      <c r="C640" s="603"/>
      <c r="D640" s="604"/>
      <c r="E640" s="603"/>
      <c r="F640" s="606"/>
      <c r="G640" s="290"/>
      <c r="H640" s="315" t="s">
        <v>1648</v>
      </c>
      <c r="I640" s="314"/>
      <c r="J640" s="292" t="s">
        <v>1649</v>
      </c>
      <c r="K640" s="611"/>
      <c r="L640" s="614"/>
      <c r="M640" s="615"/>
      <c r="N640" s="610"/>
    </row>
    <row r="641" spans="1:14" x14ac:dyDescent="0.25">
      <c r="A641" s="329"/>
      <c r="B641" s="330"/>
      <c r="C641" s="329"/>
      <c r="D641" s="330"/>
      <c r="G641" s="331"/>
      <c r="I641" s="329"/>
      <c r="J641" s="330"/>
      <c r="K641" s="330"/>
      <c r="L641" s="329"/>
      <c r="M641" s="330"/>
      <c r="N641" s="330"/>
    </row>
    <row r="642" spans="1:14" x14ac:dyDescent="0.25">
      <c r="A642" s="332" t="s">
        <v>1650</v>
      </c>
      <c r="B642" s="301"/>
      <c r="C642" s="331"/>
      <c r="D642" s="301"/>
      <c r="G642" s="331"/>
      <c r="I642" s="331"/>
      <c r="J642" s="301"/>
      <c r="K642" s="301"/>
      <c r="L642" s="331"/>
      <c r="M642" s="301"/>
      <c r="N642" s="301"/>
    </row>
    <row r="643" spans="1:14" x14ac:dyDescent="0.25">
      <c r="A643" s="332"/>
      <c r="B643" s="301"/>
      <c r="C643" s="331"/>
      <c r="D643" s="301"/>
      <c r="G643" s="331"/>
      <c r="I643" s="331"/>
      <c r="J643" s="301"/>
      <c r="K643" s="301"/>
      <c r="L643" s="331"/>
      <c r="M643" s="301"/>
      <c r="N643" s="301"/>
    </row>
    <row r="644" spans="1:14" x14ac:dyDescent="0.25">
      <c r="A644" s="332"/>
      <c r="B644" s="301"/>
      <c r="C644" s="331"/>
      <c r="D644" s="301"/>
      <c r="G644" s="331"/>
      <c r="I644" s="331"/>
      <c r="J644" s="301"/>
      <c r="K644" s="301"/>
      <c r="L644" s="331"/>
      <c r="M644" s="301"/>
      <c r="N644" s="301"/>
    </row>
    <row r="645" spans="1:14" x14ac:dyDescent="0.25">
      <c r="A645" s="332"/>
      <c r="B645" s="301"/>
      <c r="C645" s="331"/>
      <c r="D645" s="301"/>
      <c r="G645" s="331"/>
      <c r="I645" s="331"/>
      <c r="J645" s="301"/>
      <c r="K645" s="301"/>
      <c r="L645" s="331"/>
      <c r="M645" s="301"/>
      <c r="N645" s="301"/>
    </row>
    <row r="646" spans="1:14" x14ac:dyDescent="0.25">
      <c r="A646" s="332"/>
      <c r="B646" s="301"/>
      <c r="C646" s="331"/>
      <c r="D646" s="301"/>
      <c r="G646" s="331"/>
      <c r="I646" s="331"/>
      <c r="J646" s="301"/>
      <c r="K646" s="301"/>
      <c r="L646" s="331"/>
      <c r="M646" s="301"/>
      <c r="N646" s="301"/>
    </row>
    <row r="647" spans="1:14" x14ac:dyDescent="0.25">
      <c r="A647" s="333"/>
      <c r="B647" s="334"/>
      <c r="C647" s="335"/>
      <c r="D647" s="334"/>
      <c r="E647" s="335"/>
      <c r="F647" s="84"/>
      <c r="G647" s="331"/>
      <c r="I647" s="335"/>
      <c r="J647" s="334"/>
      <c r="K647" s="334"/>
      <c r="L647" s="335"/>
      <c r="M647" s="334"/>
      <c r="N647" s="334"/>
    </row>
    <row r="648" spans="1:14" x14ac:dyDescent="0.25">
      <c r="A648" s="327"/>
      <c r="G648" s="298"/>
      <c r="H648" s="298"/>
    </row>
    <row r="649" spans="1:14" ht="21" x14ac:dyDescent="0.35">
      <c r="A649" s="599" t="s">
        <v>1639</v>
      </c>
      <c r="B649" s="599"/>
      <c r="C649" s="599"/>
      <c r="D649" s="599"/>
      <c r="E649" s="599"/>
      <c r="F649" s="599"/>
      <c r="G649" s="599"/>
      <c r="H649" s="599"/>
      <c r="I649" s="599"/>
      <c r="J649" s="599"/>
      <c r="K649" s="599"/>
      <c r="L649" s="328"/>
      <c r="M649" s="328"/>
    </row>
    <row r="650" spans="1:14" ht="18.75" x14ac:dyDescent="0.3">
      <c r="A650" s="289" t="s">
        <v>3484</v>
      </c>
      <c r="B650" s="289"/>
    </row>
    <row r="652" spans="1:14" x14ac:dyDescent="0.25">
      <c r="A652" s="600" t="s">
        <v>1641</v>
      </c>
      <c r="B652" s="600"/>
      <c r="C652" s="601" t="s">
        <v>1642</v>
      </c>
      <c r="D652" s="602"/>
      <c r="E652" s="601" t="s">
        <v>1643</v>
      </c>
      <c r="F652" s="605"/>
      <c r="G652" s="79"/>
      <c r="H652" s="607" t="s">
        <v>1644</v>
      </c>
      <c r="I652" s="608"/>
      <c r="J652" s="609"/>
      <c r="K652" s="610" t="s">
        <v>1645</v>
      </c>
      <c r="L652" s="612" t="s">
        <v>1646</v>
      </c>
      <c r="M652" s="613"/>
      <c r="N652" s="600" t="s">
        <v>1647</v>
      </c>
    </row>
    <row r="653" spans="1:14" x14ac:dyDescent="0.25">
      <c r="A653" s="600"/>
      <c r="B653" s="600"/>
      <c r="C653" s="603"/>
      <c r="D653" s="604"/>
      <c r="E653" s="603"/>
      <c r="F653" s="606"/>
      <c r="G653" s="290"/>
      <c r="H653" s="291" t="s">
        <v>1648</v>
      </c>
      <c r="I653" s="290"/>
      <c r="J653" s="292" t="s">
        <v>1649</v>
      </c>
      <c r="K653" s="611"/>
      <c r="L653" s="614"/>
      <c r="M653" s="615"/>
      <c r="N653" s="610"/>
    </row>
    <row r="654" spans="1:14" x14ac:dyDescent="0.25">
      <c r="A654" s="329"/>
      <c r="B654" s="330"/>
      <c r="C654" s="329"/>
      <c r="D654" s="330"/>
      <c r="G654" s="331"/>
      <c r="H654" s="298"/>
      <c r="I654" s="331"/>
      <c r="J654" s="330"/>
      <c r="K654" s="330"/>
      <c r="L654" s="329"/>
      <c r="M654" s="330"/>
      <c r="N654" s="330"/>
    </row>
    <row r="655" spans="1:14" x14ac:dyDescent="0.25">
      <c r="A655" s="332" t="s">
        <v>1650</v>
      </c>
      <c r="B655" s="301"/>
      <c r="C655" s="331"/>
      <c r="D655" s="301"/>
      <c r="G655" s="331"/>
      <c r="I655" s="331"/>
      <c r="J655" s="301"/>
      <c r="K655" s="301"/>
      <c r="L655" s="331"/>
      <c r="M655" s="301"/>
      <c r="N655" s="301"/>
    </row>
    <row r="656" spans="1:14" x14ac:dyDescent="0.25">
      <c r="A656" s="332"/>
      <c r="B656" s="301"/>
      <c r="C656" s="331"/>
      <c r="D656" s="301"/>
      <c r="G656" s="331"/>
      <c r="I656" s="331"/>
      <c r="J656" s="301"/>
      <c r="K656" s="301"/>
      <c r="L656" s="331"/>
      <c r="M656" s="301"/>
      <c r="N656" s="301"/>
    </row>
    <row r="657" spans="1:14" x14ac:dyDescent="0.25">
      <c r="A657" s="332"/>
      <c r="B657" s="301"/>
      <c r="C657" s="331"/>
      <c r="D657" s="301"/>
      <c r="G657" s="331"/>
      <c r="I657" s="331"/>
      <c r="J657" s="301"/>
      <c r="K657" s="301"/>
      <c r="L657" s="331"/>
      <c r="M657" s="301"/>
      <c r="N657" s="301"/>
    </row>
    <row r="658" spans="1:14" x14ac:dyDescent="0.25">
      <c r="A658" s="332"/>
      <c r="B658" s="301"/>
      <c r="C658" s="331"/>
      <c r="D658" s="301"/>
      <c r="G658" s="331"/>
      <c r="I658" s="331"/>
      <c r="J658" s="301"/>
      <c r="K658" s="301"/>
      <c r="L658" s="331"/>
      <c r="M658" s="301"/>
      <c r="N658" s="301"/>
    </row>
    <row r="659" spans="1:14" x14ac:dyDescent="0.25">
      <c r="A659" s="332"/>
      <c r="B659" s="301"/>
      <c r="C659" s="331"/>
      <c r="D659" s="301"/>
      <c r="G659" s="331"/>
      <c r="I659" s="331"/>
      <c r="J659" s="301"/>
      <c r="K659" s="301"/>
      <c r="L659" s="331"/>
      <c r="M659" s="301"/>
      <c r="N659" s="301"/>
    </row>
    <row r="660" spans="1:14" x14ac:dyDescent="0.25">
      <c r="A660" s="332"/>
      <c r="B660" s="301"/>
      <c r="C660" s="331"/>
      <c r="D660" s="301"/>
      <c r="G660" s="331"/>
      <c r="I660" s="331"/>
      <c r="J660" s="301"/>
      <c r="K660" s="301"/>
      <c r="L660" s="331"/>
      <c r="M660" s="301"/>
      <c r="N660" s="301"/>
    </row>
    <row r="661" spans="1:14" x14ac:dyDescent="0.25">
      <c r="A661" s="333"/>
      <c r="B661" s="334"/>
      <c r="C661" s="335"/>
      <c r="D661" s="334"/>
      <c r="E661" s="335"/>
      <c r="F661" s="84"/>
      <c r="G661" s="335"/>
      <c r="H661" s="84"/>
      <c r="I661" s="335"/>
      <c r="J661" s="334"/>
      <c r="K661" s="334"/>
      <c r="L661" s="335"/>
      <c r="M661" s="334"/>
      <c r="N661" s="334"/>
    </row>
    <row r="662" spans="1:14" x14ac:dyDescent="0.25">
      <c r="A662" s="327"/>
    </row>
    <row r="664" spans="1:14" ht="21" x14ac:dyDescent="0.35">
      <c r="A664" s="599" t="s">
        <v>1639</v>
      </c>
      <c r="B664" s="599"/>
      <c r="C664" s="599"/>
      <c r="D664" s="599"/>
      <c r="E664" s="599"/>
      <c r="F664" s="599"/>
      <c r="G664" s="599"/>
      <c r="H664" s="599"/>
      <c r="I664" s="599"/>
      <c r="J664" s="599"/>
      <c r="K664" s="599"/>
      <c r="L664" s="328"/>
      <c r="M664" s="328"/>
    </row>
    <row r="665" spans="1:14" ht="18.75" x14ac:dyDescent="0.3">
      <c r="A665" s="289" t="s">
        <v>3485</v>
      </c>
      <c r="B665" s="289"/>
    </row>
    <row r="667" spans="1:14" x14ac:dyDescent="0.25">
      <c r="A667" s="600" t="s">
        <v>1641</v>
      </c>
      <c r="B667" s="600"/>
      <c r="C667" s="601" t="s">
        <v>1642</v>
      </c>
      <c r="D667" s="602"/>
      <c r="E667" s="601" t="s">
        <v>1643</v>
      </c>
      <c r="F667" s="605"/>
      <c r="G667" s="314"/>
      <c r="H667" s="618" t="s">
        <v>1644</v>
      </c>
      <c r="I667" s="618"/>
      <c r="J667" s="619"/>
      <c r="K667" s="610" t="s">
        <v>1645</v>
      </c>
      <c r="L667" s="612" t="s">
        <v>1646</v>
      </c>
      <c r="M667" s="613"/>
      <c r="N667" s="600" t="s">
        <v>1647</v>
      </c>
    </row>
    <row r="668" spans="1:14" x14ac:dyDescent="0.25">
      <c r="A668" s="600"/>
      <c r="B668" s="600"/>
      <c r="C668" s="603"/>
      <c r="D668" s="604"/>
      <c r="E668" s="603"/>
      <c r="F668" s="606"/>
      <c r="G668" s="290"/>
      <c r="H668" s="315" t="s">
        <v>1648</v>
      </c>
      <c r="I668" s="314"/>
      <c r="J668" s="292" t="s">
        <v>1649</v>
      </c>
      <c r="K668" s="611"/>
      <c r="L668" s="614"/>
      <c r="M668" s="615"/>
      <c r="N668" s="610"/>
    </row>
    <row r="669" spans="1:14" x14ac:dyDescent="0.25">
      <c r="A669" s="329"/>
      <c r="B669" s="330"/>
      <c r="C669" s="329"/>
      <c r="D669" s="330"/>
      <c r="G669" s="331"/>
      <c r="I669" s="329"/>
      <c r="J669" s="330"/>
      <c r="K669" s="330"/>
      <c r="L669" s="329"/>
      <c r="M669" s="330"/>
      <c r="N669" s="330"/>
    </row>
    <row r="670" spans="1:14" x14ac:dyDescent="0.25">
      <c r="A670" s="332" t="s">
        <v>1650</v>
      </c>
      <c r="B670" s="301"/>
      <c r="C670" s="331"/>
      <c r="D670" s="301"/>
      <c r="G670" s="331"/>
      <c r="I670" s="331"/>
      <c r="J670" s="301"/>
      <c r="K670" s="301"/>
      <c r="L670" s="331"/>
      <c r="M670" s="301"/>
      <c r="N670" s="301"/>
    </row>
    <row r="671" spans="1:14" x14ac:dyDescent="0.25">
      <c r="A671" s="332"/>
      <c r="B671" s="301"/>
      <c r="C671" s="331"/>
      <c r="D671" s="301"/>
      <c r="G671" s="331"/>
      <c r="I671" s="331"/>
      <c r="J671" s="301"/>
      <c r="K671" s="301"/>
      <c r="L671" s="331"/>
      <c r="M671" s="301"/>
      <c r="N671" s="301"/>
    </row>
    <row r="672" spans="1:14" x14ac:dyDescent="0.25">
      <c r="A672" s="332"/>
      <c r="B672" s="301"/>
      <c r="C672" s="331"/>
      <c r="D672" s="301"/>
      <c r="G672" s="331"/>
      <c r="I672" s="331"/>
      <c r="J672" s="301"/>
      <c r="K672" s="301"/>
      <c r="L672" s="331"/>
      <c r="M672" s="301"/>
      <c r="N672" s="301"/>
    </row>
    <row r="673" spans="1:14" x14ac:dyDescent="0.25">
      <c r="A673" s="332"/>
      <c r="B673" s="301"/>
      <c r="C673" s="331"/>
      <c r="D673" s="301"/>
      <c r="G673" s="331"/>
      <c r="I673" s="331"/>
      <c r="J673" s="301"/>
      <c r="K673" s="301"/>
      <c r="L673" s="331"/>
      <c r="M673" s="301"/>
      <c r="N673" s="301"/>
    </row>
    <row r="674" spans="1:14" x14ac:dyDescent="0.25">
      <c r="A674" s="332"/>
      <c r="B674" s="301"/>
      <c r="C674" s="331"/>
      <c r="D674" s="301"/>
      <c r="G674" s="331"/>
      <c r="I674" s="331"/>
      <c r="J674" s="301"/>
      <c r="K674" s="301"/>
      <c r="L674" s="331"/>
      <c r="M674" s="301"/>
      <c r="N674" s="301"/>
    </row>
    <row r="675" spans="1:14" x14ac:dyDescent="0.25">
      <c r="A675" s="333"/>
      <c r="B675" s="334"/>
      <c r="C675" s="335"/>
      <c r="D675" s="334"/>
      <c r="E675" s="335"/>
      <c r="F675" s="84"/>
      <c r="G675" s="331"/>
      <c r="I675" s="335"/>
      <c r="J675" s="334"/>
      <c r="K675" s="334"/>
      <c r="L675" s="335"/>
      <c r="M675" s="334"/>
      <c r="N675" s="334"/>
    </row>
    <row r="676" spans="1:14" x14ac:dyDescent="0.25">
      <c r="A676" s="327"/>
      <c r="G676" s="298"/>
      <c r="H676" s="298"/>
    </row>
    <row r="677" spans="1:14" ht="21" x14ac:dyDescent="0.35">
      <c r="A677" s="599" t="s">
        <v>1639</v>
      </c>
      <c r="B677" s="599"/>
      <c r="C677" s="599"/>
      <c r="D677" s="599"/>
      <c r="E677" s="599"/>
      <c r="F677" s="599"/>
      <c r="G677" s="599"/>
      <c r="H677" s="599"/>
      <c r="I677" s="599"/>
      <c r="J677" s="599"/>
      <c r="K677" s="599"/>
      <c r="L677" s="328"/>
      <c r="M677" s="328"/>
    </row>
    <row r="678" spans="1:14" ht="18.75" x14ac:dyDescent="0.3">
      <c r="A678" s="289" t="s">
        <v>3486</v>
      </c>
      <c r="B678" s="289"/>
    </row>
    <row r="680" spans="1:14" x14ac:dyDescent="0.25">
      <c r="A680" s="600" t="s">
        <v>1641</v>
      </c>
      <c r="B680" s="600"/>
      <c r="C680" s="601" t="s">
        <v>1642</v>
      </c>
      <c r="D680" s="602"/>
      <c r="E680" s="601" t="s">
        <v>1643</v>
      </c>
      <c r="F680" s="605"/>
      <c r="G680" s="79"/>
      <c r="H680" s="607" t="s">
        <v>1644</v>
      </c>
      <c r="I680" s="608"/>
      <c r="J680" s="609"/>
      <c r="K680" s="610" t="s">
        <v>1645</v>
      </c>
      <c r="L680" s="612" t="s">
        <v>1646</v>
      </c>
      <c r="M680" s="613"/>
      <c r="N680" s="600" t="s">
        <v>1647</v>
      </c>
    </row>
    <row r="681" spans="1:14" x14ac:dyDescent="0.25">
      <c r="A681" s="600"/>
      <c r="B681" s="600"/>
      <c r="C681" s="603"/>
      <c r="D681" s="604"/>
      <c r="E681" s="603"/>
      <c r="F681" s="606"/>
      <c r="G681" s="290"/>
      <c r="H681" s="291" t="s">
        <v>1648</v>
      </c>
      <c r="I681" s="290"/>
      <c r="J681" s="292" t="s">
        <v>1649</v>
      </c>
      <c r="K681" s="611"/>
      <c r="L681" s="614"/>
      <c r="M681" s="615"/>
      <c r="N681" s="610"/>
    </row>
    <row r="682" spans="1:14" x14ac:dyDescent="0.25">
      <c r="A682" s="329"/>
      <c r="B682" s="330"/>
      <c r="C682" s="329"/>
      <c r="D682" s="330"/>
      <c r="G682" s="331"/>
      <c r="H682" s="298"/>
      <c r="I682" s="331"/>
      <c r="J682" s="330"/>
      <c r="K682" s="330"/>
      <c r="L682" s="329"/>
      <c r="M682" s="330"/>
      <c r="N682" s="330"/>
    </row>
    <row r="683" spans="1:14" x14ac:dyDescent="0.25">
      <c r="A683" s="332" t="s">
        <v>1650</v>
      </c>
      <c r="B683" s="301"/>
      <c r="C683" s="331"/>
      <c r="D683" s="301"/>
      <c r="G683" s="331"/>
      <c r="I683" s="331"/>
      <c r="J683" s="301"/>
      <c r="K683" s="301"/>
      <c r="L683" s="331"/>
      <c r="M683" s="301"/>
      <c r="N683" s="301"/>
    </row>
    <row r="684" spans="1:14" x14ac:dyDescent="0.25">
      <c r="A684" s="332"/>
      <c r="B684" s="301"/>
      <c r="C684" s="331"/>
      <c r="D684" s="301"/>
      <c r="G684" s="331"/>
      <c r="I684" s="331"/>
      <c r="J684" s="301"/>
      <c r="K684" s="301"/>
      <c r="L684" s="331"/>
      <c r="M684" s="301"/>
      <c r="N684" s="301"/>
    </row>
    <row r="685" spans="1:14" x14ac:dyDescent="0.25">
      <c r="A685" s="332"/>
      <c r="B685" s="301"/>
      <c r="C685" s="331"/>
      <c r="D685" s="301"/>
      <c r="G685" s="331"/>
      <c r="I685" s="331"/>
      <c r="J685" s="301"/>
      <c r="K685" s="301"/>
      <c r="L685" s="331"/>
      <c r="M685" s="301"/>
      <c r="N685" s="301"/>
    </row>
    <row r="686" spans="1:14" x14ac:dyDescent="0.25">
      <c r="A686" s="332"/>
      <c r="B686" s="301"/>
      <c r="C686" s="331"/>
      <c r="D686" s="301"/>
      <c r="G686" s="331"/>
      <c r="I686" s="331"/>
      <c r="J686" s="301"/>
      <c r="K686" s="301"/>
      <c r="L686" s="331"/>
      <c r="M686" s="301"/>
      <c r="N686" s="301"/>
    </row>
    <row r="687" spans="1:14" x14ac:dyDescent="0.25">
      <c r="A687" s="332"/>
      <c r="B687" s="301"/>
      <c r="C687" s="331"/>
      <c r="D687" s="301"/>
      <c r="G687" s="331"/>
      <c r="I687" s="331"/>
      <c r="J687" s="301"/>
      <c r="K687" s="301"/>
      <c r="L687" s="331"/>
      <c r="M687" s="301"/>
      <c r="N687" s="301"/>
    </row>
    <row r="688" spans="1:14" x14ac:dyDescent="0.25">
      <c r="A688" s="332"/>
      <c r="B688" s="301"/>
      <c r="C688" s="331"/>
      <c r="D688" s="301"/>
      <c r="G688" s="331"/>
      <c r="I688" s="331"/>
      <c r="J688" s="301"/>
      <c r="K688" s="301"/>
      <c r="L688" s="331"/>
      <c r="M688" s="301"/>
      <c r="N688" s="301"/>
    </row>
    <row r="689" spans="1:14" x14ac:dyDescent="0.25">
      <c r="A689" s="333"/>
      <c r="B689" s="334"/>
      <c r="C689" s="335"/>
      <c r="D689" s="334"/>
      <c r="E689" s="335"/>
      <c r="F689" s="84"/>
      <c r="G689" s="335"/>
      <c r="H689" s="84"/>
      <c r="I689" s="335"/>
      <c r="J689" s="334"/>
      <c r="K689" s="334"/>
      <c r="L689" s="335"/>
      <c r="M689" s="334"/>
      <c r="N689" s="334"/>
    </row>
    <row r="690" spans="1:14" x14ac:dyDescent="0.25">
      <c r="A690" s="327"/>
    </row>
    <row r="692" spans="1:14" ht="21" x14ac:dyDescent="0.35">
      <c r="A692" s="599" t="s">
        <v>1639</v>
      </c>
      <c r="B692" s="599"/>
      <c r="C692" s="599"/>
      <c r="D692" s="599"/>
      <c r="E692" s="599"/>
      <c r="F692" s="599"/>
      <c r="G692" s="599"/>
      <c r="H692" s="599"/>
      <c r="I692" s="599"/>
      <c r="J692" s="599"/>
      <c r="K692" s="599"/>
      <c r="L692" s="328"/>
      <c r="M692" s="328"/>
    </row>
    <row r="693" spans="1:14" ht="18.75" x14ac:dyDescent="0.3">
      <c r="A693" s="289" t="s">
        <v>3487</v>
      </c>
      <c r="B693" s="289"/>
    </row>
    <row r="695" spans="1:14" x14ac:dyDescent="0.25">
      <c r="A695" s="600" t="s">
        <v>1641</v>
      </c>
      <c r="B695" s="600"/>
      <c r="C695" s="601" t="s">
        <v>1642</v>
      </c>
      <c r="D695" s="602"/>
      <c r="E695" s="601" t="s">
        <v>1643</v>
      </c>
      <c r="F695" s="605"/>
      <c r="G695" s="314"/>
      <c r="H695" s="618" t="s">
        <v>1644</v>
      </c>
      <c r="I695" s="618"/>
      <c r="J695" s="619"/>
      <c r="K695" s="610" t="s">
        <v>1645</v>
      </c>
      <c r="L695" s="612" t="s">
        <v>1646</v>
      </c>
      <c r="M695" s="613"/>
      <c r="N695" s="600" t="s">
        <v>1647</v>
      </c>
    </row>
    <row r="696" spans="1:14" x14ac:dyDescent="0.25">
      <c r="A696" s="600"/>
      <c r="B696" s="600"/>
      <c r="C696" s="603"/>
      <c r="D696" s="604"/>
      <c r="E696" s="603"/>
      <c r="F696" s="606"/>
      <c r="G696" s="290"/>
      <c r="H696" s="315" t="s">
        <v>1648</v>
      </c>
      <c r="I696" s="314"/>
      <c r="J696" s="292" t="s">
        <v>1649</v>
      </c>
      <c r="K696" s="611"/>
      <c r="L696" s="614"/>
      <c r="M696" s="615"/>
      <c r="N696" s="610"/>
    </row>
    <row r="697" spans="1:14" x14ac:dyDescent="0.25">
      <c r="A697" s="329"/>
      <c r="B697" s="330"/>
      <c r="C697" s="329"/>
      <c r="D697" s="330"/>
      <c r="G697" s="331"/>
      <c r="I697" s="329"/>
      <c r="J697" s="330"/>
      <c r="K697" s="330"/>
      <c r="L697" s="329"/>
      <c r="M697" s="330"/>
      <c r="N697" s="330"/>
    </row>
    <row r="698" spans="1:14" x14ac:dyDescent="0.25">
      <c r="A698" s="332" t="s">
        <v>1650</v>
      </c>
      <c r="B698" s="301"/>
      <c r="C698" s="331"/>
      <c r="D698" s="301"/>
      <c r="G698" s="331"/>
      <c r="I698" s="331"/>
      <c r="J698" s="301"/>
      <c r="K698" s="301"/>
      <c r="L698" s="331"/>
      <c r="M698" s="301"/>
      <c r="N698" s="301"/>
    </row>
    <row r="699" spans="1:14" x14ac:dyDescent="0.25">
      <c r="A699" s="332"/>
      <c r="B699" s="301"/>
      <c r="C699" s="331"/>
      <c r="D699" s="301"/>
      <c r="G699" s="331"/>
      <c r="I699" s="331"/>
      <c r="J699" s="301"/>
      <c r="K699" s="301"/>
      <c r="L699" s="331"/>
      <c r="M699" s="301"/>
      <c r="N699" s="301"/>
    </row>
    <row r="700" spans="1:14" x14ac:dyDescent="0.25">
      <c r="A700" s="332"/>
      <c r="B700" s="301"/>
      <c r="C700" s="331"/>
      <c r="D700" s="301"/>
      <c r="G700" s="331"/>
      <c r="I700" s="331"/>
      <c r="J700" s="301"/>
      <c r="K700" s="301"/>
      <c r="L700" s="331"/>
      <c r="M700" s="301"/>
      <c r="N700" s="301"/>
    </row>
    <row r="701" spans="1:14" x14ac:dyDescent="0.25">
      <c r="A701" s="332"/>
      <c r="B701" s="301"/>
      <c r="C701" s="331"/>
      <c r="D701" s="301"/>
      <c r="G701" s="331"/>
      <c r="I701" s="331"/>
      <c r="J701" s="301"/>
      <c r="K701" s="301"/>
      <c r="L701" s="331"/>
      <c r="M701" s="301"/>
      <c r="N701" s="301"/>
    </row>
    <row r="702" spans="1:14" x14ac:dyDescent="0.25">
      <c r="A702" s="332"/>
      <c r="B702" s="301"/>
      <c r="C702" s="331"/>
      <c r="D702" s="301"/>
      <c r="G702" s="331"/>
      <c r="I702" s="331"/>
      <c r="J702" s="301"/>
      <c r="K702" s="301"/>
      <c r="L702" s="331"/>
      <c r="M702" s="301"/>
      <c r="N702" s="301"/>
    </row>
    <row r="703" spans="1:14" x14ac:dyDescent="0.25">
      <c r="A703" s="333"/>
      <c r="B703" s="334"/>
      <c r="C703" s="335"/>
      <c r="D703" s="334"/>
      <c r="E703" s="335"/>
      <c r="F703" s="84"/>
      <c r="G703" s="331"/>
      <c r="I703" s="335"/>
      <c r="J703" s="334"/>
      <c r="K703" s="334"/>
      <c r="L703" s="335"/>
      <c r="M703" s="334"/>
      <c r="N703" s="334"/>
    </row>
    <row r="704" spans="1:14" x14ac:dyDescent="0.25">
      <c r="A704" s="327"/>
      <c r="G704" s="298"/>
      <c r="H704" s="298"/>
    </row>
    <row r="705" spans="1:14" ht="21" x14ac:dyDescent="0.35">
      <c r="A705" s="599" t="s">
        <v>1639</v>
      </c>
      <c r="B705" s="599"/>
      <c r="C705" s="599"/>
      <c r="D705" s="599"/>
      <c r="E705" s="599"/>
      <c r="F705" s="599"/>
      <c r="G705" s="599"/>
      <c r="H705" s="599"/>
      <c r="I705" s="599"/>
      <c r="J705" s="599"/>
      <c r="K705" s="599"/>
      <c r="L705" s="328"/>
      <c r="M705" s="328"/>
    </row>
    <row r="706" spans="1:14" ht="18.75" x14ac:dyDescent="0.3">
      <c r="A706" s="289" t="s">
        <v>642</v>
      </c>
      <c r="B706" s="289" t="s">
        <v>3488</v>
      </c>
    </row>
    <row r="707" spans="1:14" ht="15" customHeight="1" x14ac:dyDescent="0.25"/>
    <row r="708" spans="1:14" x14ac:dyDescent="0.25">
      <c r="A708" s="600" t="s">
        <v>1641</v>
      </c>
      <c r="B708" s="600"/>
      <c r="C708" s="601" t="s">
        <v>1642</v>
      </c>
      <c r="D708" s="602"/>
      <c r="E708" s="601" t="s">
        <v>1643</v>
      </c>
      <c r="F708" s="602"/>
      <c r="G708" s="314"/>
      <c r="H708" s="618" t="s">
        <v>1644</v>
      </c>
      <c r="I708" s="618"/>
      <c r="J708" s="619"/>
      <c r="K708" s="610" t="s">
        <v>1645</v>
      </c>
      <c r="L708" s="612" t="s">
        <v>2806</v>
      </c>
      <c r="M708" s="628"/>
      <c r="N708" s="600" t="s">
        <v>1647</v>
      </c>
    </row>
    <row r="709" spans="1:14" ht="14.25" customHeight="1" x14ac:dyDescent="0.25">
      <c r="A709" s="600"/>
      <c r="B709" s="600"/>
      <c r="C709" s="603"/>
      <c r="D709" s="604"/>
      <c r="E709" s="603"/>
      <c r="F709" s="604"/>
      <c r="G709" s="623" t="s">
        <v>1648</v>
      </c>
      <c r="H709" s="616"/>
      <c r="I709" s="623" t="s">
        <v>1649</v>
      </c>
      <c r="J709" s="616"/>
      <c r="K709" s="611"/>
      <c r="L709" s="629"/>
      <c r="M709" s="630"/>
      <c r="N709" s="610"/>
    </row>
    <row r="710" spans="1:14" x14ac:dyDescent="0.25">
      <c r="A710" s="293"/>
      <c r="B710" s="294"/>
      <c r="C710" s="293"/>
      <c r="D710" s="294"/>
      <c r="E710" s="295"/>
      <c r="F710" s="295"/>
      <c r="G710" s="296"/>
      <c r="H710" s="295"/>
      <c r="I710" s="293"/>
      <c r="J710" s="294"/>
      <c r="K710" s="295"/>
      <c r="L710" s="329"/>
      <c r="M710" s="330"/>
      <c r="N710" s="330"/>
    </row>
    <row r="711" spans="1:14" ht="180" x14ac:dyDescent="0.25">
      <c r="A711" s="296">
        <v>1</v>
      </c>
      <c r="B711" s="300" t="s">
        <v>3489</v>
      </c>
      <c r="C711" s="296"/>
      <c r="D711" s="300"/>
      <c r="E711" s="295"/>
      <c r="F711" s="295"/>
      <c r="G711" s="296">
        <v>1</v>
      </c>
      <c r="H711" s="295" t="s">
        <v>3490</v>
      </c>
      <c r="I711" s="296"/>
      <c r="J711" s="300"/>
      <c r="K711" s="295" t="s">
        <v>3491</v>
      </c>
      <c r="L711" s="331"/>
      <c r="M711" s="368" t="s">
        <v>2365</v>
      </c>
      <c r="N711" s="301"/>
    </row>
    <row r="712" spans="1:14" x14ac:dyDescent="0.25">
      <c r="A712" s="296"/>
      <c r="B712" s="300"/>
      <c r="C712" s="296"/>
      <c r="D712" s="300"/>
      <c r="E712" s="295"/>
      <c r="F712" s="295"/>
      <c r="G712" s="296"/>
      <c r="H712" s="295"/>
      <c r="I712" s="296"/>
      <c r="J712" s="300"/>
      <c r="K712" s="295"/>
      <c r="L712" s="331"/>
      <c r="M712" s="301"/>
      <c r="N712" s="301"/>
    </row>
    <row r="713" spans="1:14" ht="16.5" customHeight="1" x14ac:dyDescent="0.25">
      <c r="A713" s="302" t="s">
        <v>3492</v>
      </c>
      <c r="B713" s="300" t="s">
        <v>3493</v>
      </c>
      <c r="C713" s="296"/>
      <c r="D713" s="300"/>
      <c r="E713" s="295"/>
      <c r="F713" s="295"/>
      <c r="G713" s="296">
        <v>2</v>
      </c>
      <c r="H713" s="295" t="s">
        <v>3494</v>
      </c>
      <c r="I713" s="296"/>
      <c r="J713" s="300"/>
      <c r="K713" s="295" t="s">
        <v>3495</v>
      </c>
      <c r="L713" s="410"/>
      <c r="M713" s="300" t="s">
        <v>1768</v>
      </c>
      <c r="N713" s="300"/>
    </row>
    <row r="714" spans="1:14" ht="92.25" customHeight="1" x14ac:dyDescent="0.25">
      <c r="A714" s="302"/>
      <c r="B714" s="300"/>
      <c r="C714" s="296"/>
      <c r="D714" s="300"/>
      <c r="E714" s="295"/>
      <c r="F714" s="295"/>
      <c r="G714" s="296"/>
      <c r="H714" s="295"/>
      <c r="I714" s="296"/>
      <c r="J714" s="300"/>
      <c r="K714" s="295"/>
      <c r="L714" s="410"/>
      <c r="M714" s="300"/>
      <c r="N714" s="300"/>
    </row>
    <row r="715" spans="1:14" ht="15.75" customHeight="1" x14ac:dyDescent="0.25">
      <c r="A715" s="302"/>
      <c r="B715" s="300"/>
      <c r="C715" s="296">
        <v>1</v>
      </c>
      <c r="D715" s="300" t="s">
        <v>3496</v>
      </c>
      <c r="E715" s="295"/>
      <c r="F715" s="295"/>
      <c r="G715" s="296"/>
      <c r="H715" s="295"/>
      <c r="I715" s="296">
        <v>1</v>
      </c>
      <c r="J715" s="300" t="s">
        <v>3497</v>
      </c>
      <c r="K715" s="295" t="s">
        <v>3498</v>
      </c>
      <c r="L715" s="410"/>
      <c r="M715" s="300" t="s">
        <v>2803</v>
      </c>
      <c r="N715" s="300"/>
    </row>
    <row r="716" spans="1:14" x14ac:dyDescent="0.25">
      <c r="A716" s="302" t="s">
        <v>642</v>
      </c>
      <c r="B716" s="300"/>
      <c r="C716" s="296"/>
      <c r="D716" s="300"/>
      <c r="E716" s="295"/>
      <c r="F716" s="295"/>
      <c r="G716" s="296"/>
      <c r="H716" s="295"/>
      <c r="I716" s="296"/>
      <c r="J716" s="300"/>
      <c r="K716" s="295"/>
      <c r="L716" s="410"/>
      <c r="M716" s="319"/>
      <c r="N716" s="301"/>
    </row>
    <row r="717" spans="1:14" ht="60" x14ac:dyDescent="0.25">
      <c r="A717" s="302"/>
      <c r="B717" s="300"/>
      <c r="C717" s="296">
        <v>2</v>
      </c>
      <c r="D717" s="300" t="s">
        <v>3499</v>
      </c>
      <c r="E717" s="295"/>
      <c r="F717" s="295"/>
      <c r="G717" s="296">
        <v>3</v>
      </c>
      <c r="H717" s="295" t="s">
        <v>3500</v>
      </c>
      <c r="I717" s="296"/>
      <c r="J717" s="300"/>
      <c r="K717" s="295" t="s">
        <v>3501</v>
      </c>
      <c r="L717" s="352"/>
      <c r="M717" s="300" t="s">
        <v>3502</v>
      </c>
      <c r="N717" s="300"/>
    </row>
    <row r="718" spans="1:14" x14ac:dyDescent="0.25">
      <c r="A718" s="302"/>
      <c r="B718" s="300"/>
      <c r="C718" s="296"/>
      <c r="D718" s="300"/>
      <c r="E718" s="295"/>
      <c r="F718" s="295"/>
      <c r="G718" s="296"/>
      <c r="H718" s="295"/>
      <c r="I718" s="296"/>
      <c r="J718" s="300"/>
      <c r="K718" s="295"/>
      <c r="L718" s="352"/>
      <c r="M718" s="301"/>
      <c r="N718" s="301"/>
    </row>
    <row r="719" spans="1:14" ht="90" x14ac:dyDescent="0.25">
      <c r="A719" s="302"/>
      <c r="B719" s="300"/>
      <c r="C719" s="296">
        <v>3</v>
      </c>
      <c r="D719" s="300" t="s">
        <v>3503</v>
      </c>
      <c r="E719" s="295"/>
      <c r="F719" s="295"/>
      <c r="G719" s="296">
        <v>4</v>
      </c>
      <c r="H719" s="295" t="s">
        <v>3504</v>
      </c>
      <c r="I719" s="296"/>
      <c r="J719" s="300"/>
      <c r="K719" s="295" t="s">
        <v>3505</v>
      </c>
      <c r="L719" s="352"/>
      <c r="M719" s="300" t="s">
        <v>1654</v>
      </c>
      <c r="N719" s="300"/>
    </row>
    <row r="720" spans="1:14" x14ac:dyDescent="0.25">
      <c r="A720" s="302"/>
      <c r="B720" s="300"/>
      <c r="C720" s="296"/>
      <c r="D720" s="300"/>
      <c r="E720" s="295"/>
      <c r="F720" s="295"/>
      <c r="G720" s="296"/>
      <c r="H720" s="295"/>
      <c r="I720" s="296"/>
      <c r="J720" s="300"/>
      <c r="K720" s="295"/>
      <c r="L720" s="352"/>
      <c r="M720" s="319"/>
      <c r="N720" s="301"/>
    </row>
    <row r="721" spans="1:14" ht="75" x14ac:dyDescent="0.25">
      <c r="A721" s="302"/>
      <c r="B721" s="300"/>
      <c r="C721" s="296">
        <v>4</v>
      </c>
      <c r="D721" s="300" t="s">
        <v>3499</v>
      </c>
      <c r="E721" s="295"/>
      <c r="F721" s="295"/>
      <c r="G721" s="296">
        <v>5</v>
      </c>
      <c r="H721" s="295" t="s">
        <v>3506</v>
      </c>
      <c r="I721" s="296"/>
      <c r="J721" s="300"/>
      <c r="K721" s="295" t="s">
        <v>3507</v>
      </c>
      <c r="L721" s="410"/>
      <c r="M721" s="300" t="s">
        <v>3502</v>
      </c>
      <c r="N721" s="300"/>
    </row>
    <row r="722" spans="1:14" x14ac:dyDescent="0.25">
      <c r="A722" s="302"/>
      <c r="B722" s="300"/>
      <c r="C722" s="296"/>
      <c r="D722" s="300"/>
      <c r="E722" s="295"/>
      <c r="F722" s="295"/>
      <c r="G722" s="296"/>
      <c r="H722" s="295"/>
      <c r="I722" s="296"/>
      <c r="J722" s="300"/>
      <c r="K722" s="295"/>
      <c r="L722" s="410"/>
      <c r="M722" s="411"/>
      <c r="N722" s="301"/>
    </row>
    <row r="723" spans="1:14" ht="105" x14ac:dyDescent="0.25">
      <c r="A723" s="302"/>
      <c r="B723" s="300"/>
      <c r="C723" s="296"/>
      <c r="D723" s="300"/>
      <c r="E723" s="295">
        <v>1</v>
      </c>
      <c r="F723" s="295" t="s">
        <v>3508</v>
      </c>
      <c r="G723" s="296"/>
      <c r="H723" s="295"/>
      <c r="I723" s="296">
        <v>2</v>
      </c>
      <c r="J723" s="300" t="s">
        <v>3509</v>
      </c>
      <c r="K723" s="295" t="s">
        <v>3510</v>
      </c>
      <c r="L723" s="410"/>
      <c r="M723" s="300" t="s">
        <v>1830</v>
      </c>
      <c r="N723" s="300"/>
    </row>
    <row r="724" spans="1:14" x14ac:dyDescent="0.25">
      <c r="A724" s="302"/>
      <c r="B724" s="300"/>
      <c r="C724" s="296"/>
      <c r="D724" s="300"/>
      <c r="E724" s="295"/>
      <c r="F724" s="295"/>
      <c r="G724" s="296"/>
      <c r="H724" s="295"/>
      <c r="I724" s="296"/>
      <c r="J724" s="300"/>
      <c r="K724" s="295"/>
      <c r="L724" s="410"/>
      <c r="M724" s="319"/>
      <c r="N724" s="301"/>
    </row>
    <row r="725" spans="1:14" ht="17.25" customHeight="1" x14ac:dyDescent="0.25">
      <c r="A725" s="302"/>
      <c r="B725" s="300"/>
      <c r="C725" s="296"/>
      <c r="D725" s="300"/>
      <c r="E725" s="295">
        <v>2</v>
      </c>
      <c r="F725" s="295" t="s">
        <v>3511</v>
      </c>
      <c r="G725" s="296">
        <v>6</v>
      </c>
      <c r="H725" s="295" t="s">
        <v>3512</v>
      </c>
      <c r="I725" s="296"/>
      <c r="J725" s="300"/>
      <c r="K725" s="295" t="s">
        <v>3513</v>
      </c>
      <c r="L725" s="410"/>
      <c r="M725" s="375" t="s">
        <v>1654</v>
      </c>
      <c r="N725" s="300"/>
    </row>
    <row r="726" spans="1:14" ht="17.25" customHeight="1" x14ac:dyDescent="0.25">
      <c r="A726" s="302"/>
      <c r="B726" s="300"/>
      <c r="C726" s="296"/>
      <c r="D726" s="300"/>
      <c r="E726" s="295"/>
      <c r="F726" s="295"/>
      <c r="G726" s="296"/>
      <c r="H726" s="295"/>
      <c r="I726" s="296"/>
      <c r="J726" s="300"/>
      <c r="K726" s="295"/>
      <c r="L726" s="410"/>
      <c r="M726" s="375"/>
      <c r="N726" s="300"/>
    </row>
    <row r="727" spans="1:14" x14ac:dyDescent="0.25">
      <c r="A727" s="344"/>
      <c r="B727" s="345">
        <v>2</v>
      </c>
      <c r="C727" s="346"/>
      <c r="D727" s="345">
        <v>4</v>
      </c>
      <c r="E727" s="347"/>
      <c r="F727" s="347">
        <v>2</v>
      </c>
      <c r="G727" s="346"/>
      <c r="H727" s="347">
        <v>6</v>
      </c>
      <c r="I727" s="346"/>
      <c r="J727" s="345">
        <v>2</v>
      </c>
      <c r="K727" s="347"/>
      <c r="L727" s="346"/>
      <c r="M727" s="370"/>
      <c r="N727" s="278"/>
    </row>
    <row r="728" spans="1:14" x14ac:dyDescent="0.25">
      <c r="A728" s="327"/>
    </row>
    <row r="730" spans="1:14" ht="21" x14ac:dyDescent="0.35">
      <c r="A730" s="599" t="s">
        <v>1639</v>
      </c>
      <c r="B730" s="599"/>
      <c r="C730" s="599"/>
      <c r="D730" s="599"/>
      <c r="E730" s="599"/>
      <c r="F730" s="599"/>
      <c r="G730" s="599"/>
      <c r="H730" s="599"/>
      <c r="I730" s="599"/>
      <c r="J730" s="599"/>
      <c r="K730" s="599"/>
      <c r="L730" s="328"/>
      <c r="M730" s="328"/>
    </row>
    <row r="731" spans="1:14" ht="18.75" x14ac:dyDescent="0.3">
      <c r="A731" s="289" t="s">
        <v>3514</v>
      </c>
      <c r="B731" s="289"/>
    </row>
    <row r="733" spans="1:14" x14ac:dyDescent="0.25">
      <c r="A733" s="600" t="s">
        <v>1641</v>
      </c>
      <c r="B733" s="600"/>
      <c r="C733" s="601" t="s">
        <v>1642</v>
      </c>
      <c r="D733" s="602"/>
      <c r="E733" s="601" t="s">
        <v>1643</v>
      </c>
      <c r="F733" s="605"/>
      <c r="G733" s="314"/>
      <c r="H733" s="618" t="s">
        <v>1644</v>
      </c>
      <c r="I733" s="618"/>
      <c r="J733" s="619"/>
      <c r="K733" s="610" t="s">
        <v>1645</v>
      </c>
      <c r="L733" s="612" t="s">
        <v>1646</v>
      </c>
      <c r="M733" s="613"/>
      <c r="N733" s="600" t="s">
        <v>1647</v>
      </c>
    </row>
    <row r="734" spans="1:14" x14ac:dyDescent="0.25">
      <c r="A734" s="600"/>
      <c r="B734" s="600"/>
      <c r="C734" s="603"/>
      <c r="D734" s="604"/>
      <c r="E734" s="603"/>
      <c r="F734" s="606"/>
      <c r="G734" s="290"/>
      <c r="H734" s="315" t="s">
        <v>1648</v>
      </c>
      <c r="I734" s="314"/>
      <c r="J734" s="292" t="s">
        <v>1649</v>
      </c>
      <c r="K734" s="611"/>
      <c r="L734" s="614"/>
      <c r="M734" s="615"/>
      <c r="N734" s="610"/>
    </row>
    <row r="735" spans="1:14" x14ac:dyDescent="0.25">
      <c r="A735" s="329"/>
      <c r="B735" s="330"/>
      <c r="C735" s="329"/>
      <c r="D735" s="330"/>
      <c r="G735" s="331"/>
      <c r="I735" s="329"/>
      <c r="J735" s="330"/>
      <c r="K735" s="330"/>
      <c r="L735" s="329"/>
      <c r="M735" s="330"/>
      <c r="N735" s="330"/>
    </row>
    <row r="736" spans="1:14" x14ac:dyDescent="0.25">
      <c r="A736" s="332" t="s">
        <v>1650</v>
      </c>
      <c r="B736" s="301"/>
      <c r="C736" s="331"/>
      <c r="D736" s="301"/>
      <c r="G736" s="331"/>
      <c r="I736" s="331"/>
      <c r="J736" s="301"/>
      <c r="K736" s="301"/>
      <c r="L736" s="331"/>
      <c r="M736" s="301"/>
      <c r="N736" s="301"/>
    </row>
    <row r="737" spans="1:14" x14ac:dyDescent="0.25">
      <c r="A737" s="332"/>
      <c r="B737" s="301"/>
      <c r="C737" s="331"/>
      <c r="D737" s="301"/>
      <c r="G737" s="331"/>
      <c r="I737" s="331"/>
      <c r="J737" s="301"/>
      <c r="K737" s="301"/>
      <c r="L737" s="331"/>
      <c r="M737" s="301"/>
      <c r="N737" s="301"/>
    </row>
    <row r="738" spans="1:14" x14ac:dyDescent="0.25">
      <c r="A738" s="332"/>
      <c r="B738" s="301"/>
      <c r="C738" s="331"/>
      <c r="D738" s="301"/>
      <c r="G738" s="331"/>
      <c r="I738" s="331"/>
      <c r="J738" s="301"/>
      <c r="K738" s="301"/>
      <c r="L738" s="331"/>
      <c r="M738" s="301"/>
      <c r="N738" s="301"/>
    </row>
    <row r="739" spans="1:14" x14ac:dyDescent="0.25">
      <c r="A739" s="332"/>
      <c r="B739" s="301"/>
      <c r="C739" s="331"/>
      <c r="D739" s="301"/>
      <c r="G739" s="331"/>
      <c r="I739" s="331"/>
      <c r="J739" s="301"/>
      <c r="K739" s="301"/>
      <c r="L739" s="331"/>
      <c r="M739" s="301"/>
      <c r="N739" s="301"/>
    </row>
    <row r="740" spans="1:14" x14ac:dyDescent="0.25">
      <c r="A740" s="332"/>
      <c r="B740" s="301"/>
      <c r="C740" s="331"/>
      <c r="D740" s="301"/>
      <c r="G740" s="331"/>
      <c r="I740" s="331"/>
      <c r="J740" s="301"/>
      <c r="K740" s="301"/>
      <c r="L740" s="331"/>
      <c r="M740" s="301"/>
      <c r="N740" s="301"/>
    </row>
    <row r="741" spans="1:14" x14ac:dyDescent="0.25">
      <c r="A741" s="333"/>
      <c r="B741" s="334"/>
      <c r="C741" s="335"/>
      <c r="D741" s="334"/>
      <c r="E741" s="335"/>
      <c r="F741" s="84"/>
      <c r="G741" s="335"/>
      <c r="H741" s="334"/>
      <c r="I741" s="335"/>
      <c r="J741" s="334"/>
      <c r="K741" s="334"/>
      <c r="L741" s="335"/>
      <c r="M741" s="334"/>
      <c r="N741" s="334"/>
    </row>
    <row r="744" spans="1:14" ht="21" x14ac:dyDescent="0.35">
      <c r="A744" s="599" t="s">
        <v>1639</v>
      </c>
      <c r="B744" s="599"/>
      <c r="C744" s="599"/>
      <c r="D744" s="599"/>
      <c r="E744" s="599"/>
      <c r="F744" s="599"/>
      <c r="G744" s="599"/>
      <c r="H744" s="599"/>
      <c r="I744" s="599"/>
      <c r="J744" s="599"/>
      <c r="K744" s="599"/>
      <c r="L744" s="328"/>
      <c r="M744" s="328"/>
    </row>
    <row r="745" spans="1:14" ht="18.75" x14ac:dyDescent="0.3">
      <c r="A745" s="289" t="s">
        <v>3515</v>
      </c>
      <c r="B745" s="289"/>
    </row>
    <row r="747" spans="1:14" x14ac:dyDescent="0.25">
      <c r="A747" s="600" t="s">
        <v>1641</v>
      </c>
      <c r="B747" s="600"/>
      <c r="C747" s="601" t="s">
        <v>1642</v>
      </c>
      <c r="D747" s="602"/>
      <c r="E747" s="601" t="s">
        <v>1643</v>
      </c>
      <c r="F747" s="605"/>
      <c r="G747" s="314"/>
      <c r="H747" s="618" t="s">
        <v>1644</v>
      </c>
      <c r="I747" s="618"/>
      <c r="J747" s="619"/>
      <c r="K747" s="610" t="s">
        <v>1645</v>
      </c>
      <c r="L747" s="612" t="s">
        <v>1646</v>
      </c>
      <c r="M747" s="613"/>
      <c r="N747" s="600" t="s">
        <v>1647</v>
      </c>
    </row>
    <row r="748" spans="1:14" x14ac:dyDescent="0.25">
      <c r="A748" s="600"/>
      <c r="B748" s="600"/>
      <c r="C748" s="603"/>
      <c r="D748" s="604"/>
      <c r="E748" s="603"/>
      <c r="F748" s="606"/>
      <c r="G748" s="290"/>
      <c r="H748" s="315" t="s">
        <v>1648</v>
      </c>
      <c r="I748" s="314"/>
      <c r="J748" s="292" t="s">
        <v>1649</v>
      </c>
      <c r="K748" s="611"/>
      <c r="L748" s="614"/>
      <c r="M748" s="615"/>
      <c r="N748" s="610"/>
    </row>
    <row r="749" spans="1:14" x14ac:dyDescent="0.25">
      <c r="A749" s="329"/>
      <c r="B749" s="330"/>
      <c r="C749" s="329"/>
      <c r="D749" s="330"/>
      <c r="G749" s="331"/>
      <c r="I749" s="329"/>
      <c r="J749" s="330"/>
      <c r="K749" s="330"/>
      <c r="L749" s="329"/>
      <c r="M749" s="330"/>
      <c r="N749" s="330"/>
    </row>
    <row r="750" spans="1:14" x14ac:dyDescent="0.25">
      <c r="A750" s="332" t="s">
        <v>1650</v>
      </c>
      <c r="B750" s="301"/>
      <c r="C750" s="331"/>
      <c r="D750" s="301"/>
      <c r="G750" s="331"/>
      <c r="I750" s="331"/>
      <c r="J750" s="301"/>
      <c r="K750" s="301"/>
      <c r="L750" s="331"/>
      <c r="M750" s="301"/>
      <c r="N750" s="301"/>
    </row>
    <row r="751" spans="1:14" x14ac:dyDescent="0.25">
      <c r="A751" s="332"/>
      <c r="B751" s="301"/>
      <c r="C751" s="331"/>
      <c r="D751" s="301"/>
      <c r="G751" s="331"/>
      <c r="I751" s="331"/>
      <c r="J751" s="301"/>
      <c r="K751" s="301"/>
      <c r="L751" s="331"/>
      <c r="M751" s="301"/>
      <c r="N751" s="301"/>
    </row>
    <row r="752" spans="1:14" x14ac:dyDescent="0.25">
      <c r="A752" s="332"/>
      <c r="B752" s="301"/>
      <c r="C752" s="331"/>
      <c r="D752" s="301"/>
      <c r="G752" s="331"/>
      <c r="I752" s="331"/>
      <c r="J752" s="301"/>
      <c r="K752" s="301"/>
      <c r="L752" s="331"/>
      <c r="M752" s="301"/>
      <c r="N752" s="301"/>
    </row>
    <row r="753" spans="1:14" x14ac:dyDescent="0.25">
      <c r="A753" s="332"/>
      <c r="B753" s="301"/>
      <c r="C753" s="331"/>
      <c r="D753" s="301"/>
      <c r="G753" s="331"/>
      <c r="I753" s="331"/>
      <c r="J753" s="301"/>
      <c r="K753" s="301"/>
      <c r="L753" s="331"/>
      <c r="M753" s="301"/>
      <c r="N753" s="301"/>
    </row>
    <row r="754" spans="1:14" x14ac:dyDescent="0.25">
      <c r="A754" s="332"/>
      <c r="B754" s="301"/>
      <c r="C754" s="331"/>
      <c r="D754" s="301"/>
      <c r="G754" s="331"/>
      <c r="I754" s="331"/>
      <c r="J754" s="301"/>
      <c r="K754" s="301"/>
      <c r="L754" s="331"/>
      <c r="M754" s="301"/>
      <c r="N754" s="301"/>
    </row>
    <row r="755" spans="1:14" x14ac:dyDescent="0.25">
      <c r="A755" s="333"/>
      <c r="B755" s="334"/>
      <c r="C755" s="335"/>
      <c r="D755" s="334"/>
      <c r="E755" s="335"/>
      <c r="F755" s="84"/>
      <c r="G755" s="335"/>
      <c r="H755" s="334"/>
      <c r="I755" s="335"/>
      <c r="J755" s="334"/>
      <c r="K755" s="334"/>
      <c r="L755" s="335"/>
      <c r="M755" s="334"/>
      <c r="N755" s="334"/>
    </row>
  </sheetData>
  <mergeCells count="232">
    <mergeCell ref="A744:K744"/>
    <mergeCell ref="A747:B748"/>
    <mergeCell ref="C747:D748"/>
    <mergeCell ref="E747:F748"/>
    <mergeCell ref="H747:J747"/>
    <mergeCell ref="K747:K748"/>
    <mergeCell ref="L747:M748"/>
    <mergeCell ref="N747:N748"/>
    <mergeCell ref="A730:K730"/>
    <mergeCell ref="A733:B734"/>
    <mergeCell ref="C733:D734"/>
    <mergeCell ref="E733:F734"/>
    <mergeCell ref="H733:J733"/>
    <mergeCell ref="K733:K734"/>
    <mergeCell ref="L733:M734"/>
    <mergeCell ref="N733:N734"/>
    <mergeCell ref="A705:K705"/>
    <mergeCell ref="A708:B709"/>
    <mergeCell ref="C708:D709"/>
    <mergeCell ref="E708:F709"/>
    <mergeCell ref="H708:J708"/>
    <mergeCell ref="K708:K709"/>
    <mergeCell ref="L708:M709"/>
    <mergeCell ref="N708:N709"/>
    <mergeCell ref="G709:H709"/>
    <mergeCell ref="I709:J709"/>
    <mergeCell ref="N652:N653"/>
    <mergeCell ref="A692:K692"/>
    <mergeCell ref="A695:B696"/>
    <mergeCell ref="C695:D696"/>
    <mergeCell ref="E695:F696"/>
    <mergeCell ref="H695:J695"/>
    <mergeCell ref="K695:K696"/>
    <mergeCell ref="L667:M668"/>
    <mergeCell ref="N667:N668"/>
    <mergeCell ref="A677:K677"/>
    <mergeCell ref="A680:B681"/>
    <mergeCell ref="C680:D681"/>
    <mergeCell ref="E680:F681"/>
    <mergeCell ref="H680:J680"/>
    <mergeCell ref="K680:K681"/>
    <mergeCell ref="L680:M681"/>
    <mergeCell ref="N680:N681"/>
    <mergeCell ref="N695:N696"/>
    <mergeCell ref="L695:M696"/>
    <mergeCell ref="A608:K608"/>
    <mergeCell ref="A565:B566"/>
    <mergeCell ref="A664:K664"/>
    <mergeCell ref="A667:B668"/>
    <mergeCell ref="C667:D668"/>
    <mergeCell ref="E667:F668"/>
    <mergeCell ref="H667:J667"/>
    <mergeCell ref="K667:K668"/>
    <mergeCell ref="L639:M640"/>
    <mergeCell ref="A649:K649"/>
    <mergeCell ref="A652:B653"/>
    <mergeCell ref="C652:D653"/>
    <mergeCell ref="E652:F653"/>
    <mergeCell ref="H652:J652"/>
    <mergeCell ref="K652:K653"/>
    <mergeCell ref="L652:M653"/>
    <mergeCell ref="A636:K636"/>
    <mergeCell ref="A639:B640"/>
    <mergeCell ref="C639:D640"/>
    <mergeCell ref="E639:F640"/>
    <mergeCell ref="H639:J639"/>
    <mergeCell ref="K639:K640"/>
    <mergeCell ref="L611:M612"/>
    <mergeCell ref="E565:F566"/>
    <mergeCell ref="N611:N612"/>
    <mergeCell ref="A621:K621"/>
    <mergeCell ref="A624:B625"/>
    <mergeCell ref="C624:D625"/>
    <mergeCell ref="E624:F625"/>
    <mergeCell ref="H624:J624"/>
    <mergeCell ref="K624:K625"/>
    <mergeCell ref="L624:M625"/>
    <mergeCell ref="N624:N625"/>
    <mergeCell ref="A611:B612"/>
    <mergeCell ref="C611:D612"/>
    <mergeCell ref="E611:F612"/>
    <mergeCell ref="H611:J611"/>
    <mergeCell ref="K611:K612"/>
    <mergeCell ref="N639:N640"/>
    <mergeCell ref="A534:K534"/>
    <mergeCell ref="A537:B538"/>
    <mergeCell ref="C537:D538"/>
    <mergeCell ref="E537:F538"/>
    <mergeCell ref="H537:J537"/>
    <mergeCell ref="K537:K538"/>
    <mergeCell ref="L484:M485"/>
    <mergeCell ref="L537:M538"/>
    <mergeCell ref="A562:N562"/>
    <mergeCell ref="N537:N538"/>
    <mergeCell ref="N484:N485"/>
    <mergeCell ref="A495:K495"/>
    <mergeCell ref="A499:B500"/>
    <mergeCell ref="C499:D500"/>
    <mergeCell ref="E499:F500"/>
    <mergeCell ref="H499:J499"/>
    <mergeCell ref="K499:K500"/>
    <mergeCell ref="L499:M500"/>
    <mergeCell ref="N499:N500"/>
    <mergeCell ref="G500:H500"/>
    <mergeCell ref="I500:J500"/>
    <mergeCell ref="N550:N551"/>
    <mergeCell ref="C565:D566"/>
    <mergeCell ref="H565:J565"/>
    <mergeCell ref="K565:K566"/>
    <mergeCell ref="L565:M566"/>
    <mergeCell ref="N565:N566"/>
    <mergeCell ref="A547:K547"/>
    <mergeCell ref="A550:B551"/>
    <mergeCell ref="C550:D551"/>
    <mergeCell ref="E550:F551"/>
    <mergeCell ref="H550:J550"/>
    <mergeCell ref="K550:K551"/>
    <mergeCell ref="L550:M551"/>
    <mergeCell ref="N411:N412"/>
    <mergeCell ref="A449:K449"/>
    <mergeCell ref="A452:B453"/>
    <mergeCell ref="C452:D453"/>
    <mergeCell ref="E452:F453"/>
    <mergeCell ref="H452:J452"/>
    <mergeCell ref="K452:K453"/>
    <mergeCell ref="L452:M453"/>
    <mergeCell ref="N452:N453"/>
    <mergeCell ref="A408:K408"/>
    <mergeCell ref="A411:B412"/>
    <mergeCell ref="C411:D412"/>
    <mergeCell ref="E411:F412"/>
    <mergeCell ref="H411:J411"/>
    <mergeCell ref="K411:K412"/>
    <mergeCell ref="L370:M371"/>
    <mergeCell ref="A481:K481"/>
    <mergeCell ref="A484:B485"/>
    <mergeCell ref="C484:D485"/>
    <mergeCell ref="E484:F485"/>
    <mergeCell ref="H484:J484"/>
    <mergeCell ref="K484:K485"/>
    <mergeCell ref="L411:M412"/>
    <mergeCell ref="A391:N391"/>
    <mergeCell ref="A394:B395"/>
    <mergeCell ref="C394:D395"/>
    <mergeCell ref="E394:F395"/>
    <mergeCell ref="H394:J394"/>
    <mergeCell ref="K394:K395"/>
    <mergeCell ref="L394:M395"/>
    <mergeCell ref="N394:N395"/>
    <mergeCell ref="G395:H395"/>
    <mergeCell ref="I395:J395"/>
    <mergeCell ref="A367:K367"/>
    <mergeCell ref="A370:B371"/>
    <mergeCell ref="C370:D371"/>
    <mergeCell ref="E370:F371"/>
    <mergeCell ref="H370:J370"/>
    <mergeCell ref="K370:K371"/>
    <mergeCell ref="L329:M330"/>
    <mergeCell ref="N329:N330"/>
    <mergeCell ref="A352:K352"/>
    <mergeCell ref="A355:B356"/>
    <mergeCell ref="C355:D356"/>
    <mergeCell ref="E355:F356"/>
    <mergeCell ref="H355:J355"/>
    <mergeCell ref="K355:K356"/>
    <mergeCell ref="L355:M356"/>
    <mergeCell ref="N355:N356"/>
    <mergeCell ref="N370:N371"/>
    <mergeCell ref="A326:K326"/>
    <mergeCell ref="A329:B330"/>
    <mergeCell ref="C329:D330"/>
    <mergeCell ref="E329:F330"/>
    <mergeCell ref="H329:J329"/>
    <mergeCell ref="K329:K330"/>
    <mergeCell ref="L301:M302"/>
    <mergeCell ref="N301:N302"/>
    <mergeCell ref="A311:K311"/>
    <mergeCell ref="A314:B315"/>
    <mergeCell ref="C314:D315"/>
    <mergeCell ref="E314:F315"/>
    <mergeCell ref="H314:J314"/>
    <mergeCell ref="K314:K315"/>
    <mergeCell ref="L314:M315"/>
    <mergeCell ref="N314:N315"/>
    <mergeCell ref="A298:K298"/>
    <mergeCell ref="A301:B302"/>
    <mergeCell ref="C301:D302"/>
    <mergeCell ref="E301:F302"/>
    <mergeCell ref="H301:J301"/>
    <mergeCell ref="K301:K302"/>
    <mergeCell ref="L273:M274"/>
    <mergeCell ref="N273:N274"/>
    <mergeCell ref="A283:K283"/>
    <mergeCell ref="A286:B287"/>
    <mergeCell ref="C286:D287"/>
    <mergeCell ref="E286:F287"/>
    <mergeCell ref="H286:J286"/>
    <mergeCell ref="K286:K287"/>
    <mergeCell ref="L286:M287"/>
    <mergeCell ref="N286:N287"/>
    <mergeCell ref="L175:M176"/>
    <mergeCell ref="N175:N176"/>
    <mergeCell ref="A256:K256"/>
    <mergeCell ref="A259:B260"/>
    <mergeCell ref="C259:D260"/>
    <mergeCell ref="E259:F260"/>
    <mergeCell ref="H259:J259"/>
    <mergeCell ref="K259:K260"/>
    <mergeCell ref="L259:M260"/>
    <mergeCell ref="N259:N260"/>
    <mergeCell ref="A172:K172"/>
    <mergeCell ref="A175:B176"/>
    <mergeCell ref="C175:D176"/>
    <mergeCell ref="E175:F176"/>
    <mergeCell ref="H175:J175"/>
    <mergeCell ref="K175:K176"/>
    <mergeCell ref="A270:K270"/>
    <mergeCell ref="A273:B274"/>
    <mergeCell ref="C273:D274"/>
    <mergeCell ref="E273:F274"/>
    <mergeCell ref="H273:J273"/>
    <mergeCell ref="K273:K274"/>
    <mergeCell ref="A1:K1"/>
    <mergeCell ref="A4:B5"/>
    <mergeCell ref="C4:D5"/>
    <mergeCell ref="E4:F5"/>
    <mergeCell ref="H4:J4"/>
    <mergeCell ref="K4:K5"/>
    <mergeCell ref="L4:M5"/>
    <mergeCell ref="N4:N5"/>
    <mergeCell ref="G5:H5"/>
    <mergeCell ref="I5:J5"/>
  </mergeCells>
  <pageMargins left="0.7" right="0.7" top="0.75" bottom="0.75" header="0.3" footer="0.3"/>
  <pageSetup paperSize="5" scale="80" orientation="landscape"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N1015"/>
  <sheetViews>
    <sheetView view="pageBreakPreview" zoomScale="90" zoomScaleNormal="80" zoomScaleSheetLayoutView="90" workbookViewId="0">
      <selection sqref="A1:O1"/>
    </sheetView>
  </sheetViews>
  <sheetFormatPr defaultRowHeight="15" x14ac:dyDescent="0.25"/>
  <cols>
    <col min="1" max="1" width="3.42578125" customWidth="1"/>
    <col min="2" max="2" width="17.7109375" customWidth="1"/>
    <col min="3" max="3" width="3.28515625" bestFit="1" customWidth="1"/>
    <col min="4" max="4" width="19" customWidth="1"/>
    <col min="5" max="5" width="3.42578125" customWidth="1"/>
    <col min="6" max="6" width="19.85546875" customWidth="1"/>
    <col min="7" max="7" width="3.42578125" customWidth="1"/>
    <col min="8" max="8" width="23.42578125" customWidth="1"/>
    <col min="9" max="9" width="3" customWidth="1"/>
    <col min="10" max="12" width="21" customWidth="1"/>
    <col min="13" max="13" width="22.140625" customWidth="1"/>
  </cols>
  <sheetData>
    <row r="2" spans="1:13" ht="21" x14ac:dyDescent="0.35">
      <c r="A2" s="599" t="s">
        <v>1639</v>
      </c>
      <c r="B2" s="599"/>
      <c r="C2" s="599"/>
      <c r="D2" s="599"/>
      <c r="E2" s="599"/>
      <c r="F2" s="599"/>
      <c r="G2" s="599"/>
      <c r="H2" s="599"/>
      <c r="I2" s="599"/>
      <c r="J2" s="599"/>
      <c r="K2" s="599"/>
      <c r="L2" s="328"/>
    </row>
    <row r="3" spans="1:13" ht="18.75" x14ac:dyDescent="0.3">
      <c r="A3" s="289" t="s">
        <v>3516</v>
      </c>
      <c r="B3" s="289"/>
    </row>
    <row r="5" spans="1:13" x14ac:dyDescent="0.25">
      <c r="A5" s="600" t="s">
        <v>1641</v>
      </c>
      <c r="B5" s="600"/>
      <c r="C5" s="601" t="s">
        <v>1642</v>
      </c>
      <c r="D5" s="602"/>
      <c r="E5" s="601" t="s">
        <v>1643</v>
      </c>
      <c r="F5" s="605"/>
      <c r="G5" s="79"/>
      <c r="H5" s="607" t="s">
        <v>1644</v>
      </c>
      <c r="I5" s="608"/>
      <c r="J5" s="609"/>
      <c r="K5" s="610" t="s">
        <v>1645</v>
      </c>
      <c r="L5" s="412"/>
      <c r="M5" s="600" t="s">
        <v>1647</v>
      </c>
    </row>
    <row r="6" spans="1:13" x14ac:dyDescent="0.25">
      <c r="A6" s="600"/>
      <c r="B6" s="600"/>
      <c r="C6" s="603"/>
      <c r="D6" s="604"/>
      <c r="E6" s="603"/>
      <c r="F6" s="606"/>
      <c r="G6" s="290"/>
      <c r="H6" s="291" t="s">
        <v>1648</v>
      </c>
      <c r="I6" s="290"/>
      <c r="J6" s="292" t="s">
        <v>1649</v>
      </c>
      <c r="K6" s="611"/>
      <c r="L6" s="413"/>
      <c r="M6" s="610"/>
    </row>
    <row r="7" spans="1:13" x14ac:dyDescent="0.25">
      <c r="A7" s="329"/>
      <c r="B7" s="330"/>
      <c r="C7" s="329"/>
      <c r="D7" s="330"/>
      <c r="G7" s="331"/>
      <c r="H7" s="298"/>
      <c r="I7" s="331"/>
      <c r="J7" s="330"/>
      <c r="K7" s="330"/>
      <c r="L7" s="330"/>
      <c r="M7" s="330"/>
    </row>
    <row r="8" spans="1:13" x14ac:dyDescent="0.25">
      <c r="A8" s="332" t="s">
        <v>1650</v>
      </c>
      <c r="B8" s="301"/>
      <c r="C8" s="331"/>
      <c r="D8" s="301"/>
      <c r="G8" s="331"/>
      <c r="I8" s="331"/>
      <c r="J8" s="301"/>
      <c r="K8" s="301"/>
      <c r="L8" s="301"/>
      <c r="M8" s="301"/>
    </row>
    <row r="9" spans="1:13" x14ac:dyDescent="0.25">
      <c r="A9" s="332"/>
      <c r="B9" s="301"/>
      <c r="C9" s="331"/>
      <c r="D9" s="301"/>
      <c r="G9" s="331"/>
      <c r="I9" s="331"/>
      <c r="J9" s="301"/>
      <c r="K9" s="301"/>
      <c r="L9" s="301"/>
      <c r="M9" s="301"/>
    </row>
    <row r="10" spans="1:13" x14ac:dyDescent="0.25">
      <c r="A10" s="332"/>
      <c r="B10" s="301"/>
      <c r="C10" s="331"/>
      <c r="D10" s="301"/>
      <c r="G10" s="331"/>
      <c r="I10" s="331"/>
      <c r="J10" s="301"/>
      <c r="K10" s="301"/>
      <c r="L10" s="301"/>
      <c r="M10" s="301"/>
    </row>
    <row r="11" spans="1:13" x14ac:dyDescent="0.25">
      <c r="A11" s="332"/>
      <c r="B11" s="301"/>
      <c r="C11" s="331"/>
      <c r="D11" s="301"/>
      <c r="G11" s="331"/>
      <c r="I11" s="331"/>
      <c r="J11" s="301"/>
      <c r="K11" s="301"/>
      <c r="L11" s="301"/>
      <c r="M11" s="301"/>
    </row>
    <row r="12" spans="1:13" x14ac:dyDescent="0.25">
      <c r="A12" s="332"/>
      <c r="B12" s="301"/>
      <c r="C12" s="331"/>
      <c r="D12" s="301"/>
      <c r="G12" s="331"/>
      <c r="I12" s="331"/>
      <c r="J12" s="301"/>
      <c r="K12" s="301"/>
      <c r="L12" s="301"/>
      <c r="M12" s="301"/>
    </row>
    <row r="13" spans="1:13" x14ac:dyDescent="0.25">
      <c r="A13" s="332"/>
      <c r="B13" s="301"/>
      <c r="C13" s="331"/>
      <c r="D13" s="301"/>
      <c r="G13" s="331"/>
      <c r="I13" s="331"/>
      <c r="J13" s="301"/>
      <c r="K13" s="301"/>
      <c r="L13" s="301"/>
      <c r="M13" s="301"/>
    </row>
    <row r="14" spans="1:13" x14ac:dyDescent="0.25">
      <c r="A14" s="333"/>
      <c r="B14" s="334"/>
      <c r="C14" s="335"/>
      <c r="D14" s="334"/>
      <c r="E14" s="335"/>
      <c r="F14" s="84"/>
      <c r="G14" s="335"/>
      <c r="H14" s="84"/>
      <c r="I14" s="335"/>
      <c r="J14" s="334"/>
      <c r="K14" s="334"/>
      <c r="L14" s="334"/>
      <c r="M14" s="334"/>
    </row>
    <row r="15" spans="1:13" x14ac:dyDescent="0.25">
      <c r="A15" s="327"/>
    </row>
    <row r="16" spans="1:13" x14ac:dyDescent="0.25">
      <c r="A16" s="327"/>
    </row>
    <row r="17" spans="1:13" ht="21" x14ac:dyDescent="0.35">
      <c r="A17" s="599" t="s">
        <v>1639</v>
      </c>
      <c r="B17" s="599"/>
      <c r="C17" s="599"/>
      <c r="D17" s="599"/>
      <c r="E17" s="599"/>
      <c r="F17" s="599"/>
      <c r="G17" s="599"/>
      <c r="H17" s="599"/>
      <c r="I17" s="599"/>
      <c r="J17" s="599"/>
      <c r="K17" s="599"/>
      <c r="L17" s="599"/>
      <c r="M17" s="599"/>
    </row>
    <row r="18" spans="1:13" ht="18.75" x14ac:dyDescent="0.3">
      <c r="A18" s="289" t="s">
        <v>3517</v>
      </c>
      <c r="B18" s="289"/>
    </row>
    <row r="20" spans="1:13" x14ac:dyDescent="0.25">
      <c r="A20" s="600" t="s">
        <v>1641</v>
      </c>
      <c r="B20" s="600"/>
      <c r="C20" s="601" t="s">
        <v>1642</v>
      </c>
      <c r="D20" s="602"/>
      <c r="E20" s="601" t="s">
        <v>1643</v>
      </c>
      <c r="F20" s="602"/>
      <c r="G20" s="314"/>
      <c r="H20" s="618" t="s">
        <v>1644</v>
      </c>
      <c r="I20" s="618"/>
      <c r="J20" s="619"/>
      <c r="K20" s="610" t="s">
        <v>1645</v>
      </c>
      <c r="L20" s="626" t="s">
        <v>2806</v>
      </c>
      <c r="M20" s="600" t="s">
        <v>1647</v>
      </c>
    </row>
    <row r="21" spans="1:13" x14ac:dyDescent="0.25">
      <c r="A21" s="600"/>
      <c r="B21" s="600"/>
      <c r="C21" s="603"/>
      <c r="D21" s="604"/>
      <c r="E21" s="603"/>
      <c r="F21" s="604"/>
      <c r="G21" s="623" t="s">
        <v>1648</v>
      </c>
      <c r="H21" s="616"/>
      <c r="I21" s="623" t="s">
        <v>1649</v>
      </c>
      <c r="J21" s="616"/>
      <c r="K21" s="631"/>
      <c r="L21" s="627"/>
      <c r="M21" s="610"/>
    </row>
    <row r="22" spans="1:13" x14ac:dyDescent="0.25">
      <c r="A22" s="293"/>
      <c r="B22" s="294"/>
      <c r="C22" s="293"/>
      <c r="D22" s="294"/>
      <c r="E22" s="295"/>
      <c r="F22" s="295"/>
      <c r="G22" s="296"/>
      <c r="H22" s="295"/>
      <c r="I22" s="293"/>
      <c r="J22" s="294"/>
      <c r="K22" s="294"/>
      <c r="L22" s="339"/>
      <c r="M22" s="294"/>
    </row>
    <row r="23" spans="1:13" ht="75" x14ac:dyDescent="0.25">
      <c r="A23" s="302"/>
      <c r="B23" s="300"/>
      <c r="C23" s="296" t="s">
        <v>1650</v>
      </c>
      <c r="D23" s="300" t="s">
        <v>3518</v>
      </c>
      <c r="E23" s="295"/>
      <c r="F23" s="295"/>
      <c r="G23" s="296"/>
      <c r="H23" s="295"/>
      <c r="I23" s="296">
        <v>1</v>
      </c>
      <c r="J23" s="300" t="s">
        <v>3519</v>
      </c>
      <c r="K23" s="300" t="s">
        <v>3520</v>
      </c>
      <c r="L23" s="299" t="s">
        <v>3521</v>
      </c>
      <c r="M23" s="300" t="s">
        <v>3522</v>
      </c>
    </row>
    <row r="24" spans="1:13" x14ac:dyDescent="0.25">
      <c r="A24" s="302"/>
      <c r="B24" s="300"/>
      <c r="C24" s="296"/>
      <c r="D24" s="300"/>
      <c r="E24" s="295"/>
      <c r="F24" s="295"/>
      <c r="G24" s="296"/>
      <c r="H24" s="295"/>
      <c r="I24" s="296"/>
      <c r="J24" s="300"/>
      <c r="K24" s="300"/>
      <c r="L24" s="299"/>
      <c r="M24" s="300"/>
    </row>
    <row r="25" spans="1:13" ht="75" x14ac:dyDescent="0.25">
      <c r="A25" s="302"/>
      <c r="B25" s="300"/>
      <c r="C25" s="296" t="s">
        <v>1656</v>
      </c>
      <c r="D25" s="300" t="s">
        <v>3523</v>
      </c>
      <c r="E25" s="295"/>
      <c r="F25" s="295"/>
      <c r="G25" s="296"/>
      <c r="H25" s="295"/>
      <c r="I25" s="296">
        <v>2</v>
      </c>
      <c r="J25" s="300" t="s">
        <v>3524</v>
      </c>
      <c r="K25" s="300" t="s">
        <v>3520</v>
      </c>
      <c r="L25" s="299" t="s">
        <v>3521</v>
      </c>
      <c r="M25" s="300" t="s">
        <v>3522</v>
      </c>
    </row>
    <row r="26" spans="1:13" x14ac:dyDescent="0.25">
      <c r="A26" s="302"/>
      <c r="B26" s="300"/>
      <c r="C26" s="296"/>
      <c r="D26" s="300"/>
      <c r="E26" s="295"/>
      <c r="F26" s="295"/>
      <c r="G26" s="296"/>
      <c r="H26" s="295"/>
      <c r="I26" s="296"/>
      <c r="J26" s="300"/>
      <c r="K26" s="300"/>
      <c r="L26" s="299"/>
      <c r="M26" s="300"/>
    </row>
    <row r="27" spans="1:13" ht="75" x14ac:dyDescent="0.25">
      <c r="A27" s="302"/>
      <c r="B27" s="300"/>
      <c r="C27" s="296" t="s">
        <v>1659</v>
      </c>
      <c r="D27" s="300" t="s">
        <v>3525</v>
      </c>
      <c r="E27" s="295"/>
      <c r="F27" s="295"/>
      <c r="G27" s="296"/>
      <c r="H27" s="295"/>
      <c r="I27" s="296">
        <v>3</v>
      </c>
      <c r="J27" s="300" t="s">
        <v>3526</v>
      </c>
      <c r="K27" s="300" t="s">
        <v>3520</v>
      </c>
      <c r="L27" s="299" t="s">
        <v>3521</v>
      </c>
      <c r="M27" s="300" t="s">
        <v>3522</v>
      </c>
    </row>
    <row r="28" spans="1:13" x14ac:dyDescent="0.25">
      <c r="A28" s="302"/>
      <c r="B28" s="300"/>
      <c r="C28" s="296"/>
      <c r="D28" s="300"/>
      <c r="E28" s="295"/>
      <c r="F28" s="295"/>
      <c r="G28" s="296"/>
      <c r="H28" s="295"/>
      <c r="I28" s="296"/>
      <c r="J28" s="300"/>
      <c r="K28" s="300"/>
      <c r="L28" s="299"/>
      <c r="M28" s="300"/>
    </row>
    <row r="29" spans="1:13" ht="75" x14ac:dyDescent="0.25">
      <c r="A29" s="302"/>
      <c r="B29" s="300"/>
      <c r="C29" s="296" t="s">
        <v>1662</v>
      </c>
      <c r="D29" s="300" t="s">
        <v>3527</v>
      </c>
      <c r="E29" s="295"/>
      <c r="F29" s="295"/>
      <c r="G29" s="296"/>
      <c r="H29" s="295"/>
      <c r="I29" s="296">
        <v>4</v>
      </c>
      <c r="J29" s="300" t="s">
        <v>3528</v>
      </c>
      <c r="K29" s="300" t="s">
        <v>3520</v>
      </c>
      <c r="L29" s="299" t="s">
        <v>3521</v>
      </c>
      <c r="M29" s="300" t="s">
        <v>3522</v>
      </c>
    </row>
    <row r="30" spans="1:13" x14ac:dyDescent="0.25">
      <c r="A30" s="302"/>
      <c r="B30" s="300"/>
      <c r="C30" s="296"/>
      <c r="D30" s="300"/>
      <c r="E30" s="295"/>
      <c r="F30" s="295"/>
      <c r="G30" s="296"/>
      <c r="H30" s="295"/>
      <c r="I30" s="296"/>
      <c r="J30" s="300"/>
      <c r="K30" s="300"/>
      <c r="L30" s="299"/>
      <c r="M30" s="300"/>
    </row>
    <row r="31" spans="1:13" ht="75" x14ac:dyDescent="0.25">
      <c r="A31" s="302"/>
      <c r="B31" s="300"/>
      <c r="C31" s="296" t="s">
        <v>1665</v>
      </c>
      <c r="D31" s="300" t="s">
        <v>3529</v>
      </c>
      <c r="E31" s="295"/>
      <c r="F31" s="295"/>
      <c r="G31" s="296"/>
      <c r="H31" s="295"/>
      <c r="I31" s="296">
        <v>5</v>
      </c>
      <c r="J31" s="300" t="s">
        <v>3530</v>
      </c>
      <c r="K31" s="300" t="s">
        <v>3520</v>
      </c>
      <c r="L31" s="299" t="s">
        <v>3521</v>
      </c>
      <c r="M31" s="300" t="s">
        <v>3522</v>
      </c>
    </row>
    <row r="32" spans="1:13" x14ac:dyDescent="0.25">
      <c r="A32" s="302"/>
      <c r="B32" s="300"/>
      <c r="C32" s="296"/>
      <c r="D32" s="300"/>
      <c r="E32" s="295"/>
      <c r="F32" s="295"/>
      <c r="G32" s="296"/>
      <c r="H32" s="295"/>
      <c r="I32" s="296"/>
      <c r="J32" s="300"/>
      <c r="K32" s="300"/>
      <c r="L32" s="299"/>
      <c r="M32" s="300"/>
    </row>
    <row r="33" spans="1:13" ht="75" x14ac:dyDescent="0.25">
      <c r="A33" s="302"/>
      <c r="B33" s="300"/>
      <c r="C33" s="296" t="s">
        <v>1667</v>
      </c>
      <c r="D33" s="300" t="s">
        <v>3531</v>
      </c>
      <c r="E33" s="295"/>
      <c r="F33" s="295"/>
      <c r="G33" s="296"/>
      <c r="H33" s="295"/>
      <c r="I33" s="296">
        <v>6</v>
      </c>
      <c r="J33" s="300" t="s">
        <v>3532</v>
      </c>
      <c r="K33" s="300" t="s">
        <v>3520</v>
      </c>
      <c r="L33" s="299" t="s">
        <v>3521</v>
      </c>
      <c r="M33" s="300" t="s">
        <v>3522</v>
      </c>
    </row>
    <row r="34" spans="1:13" x14ac:dyDescent="0.25">
      <c r="A34" s="302"/>
      <c r="B34" s="300"/>
      <c r="C34" s="296"/>
      <c r="D34" s="300"/>
      <c r="E34" s="295"/>
      <c r="F34" s="295"/>
      <c r="G34" s="296"/>
      <c r="H34" s="295"/>
      <c r="I34" s="296"/>
      <c r="J34" s="300"/>
      <c r="K34" s="300"/>
      <c r="L34" s="299"/>
      <c r="M34" s="300"/>
    </row>
    <row r="35" spans="1:13" ht="75" x14ac:dyDescent="0.25">
      <c r="A35" s="302"/>
      <c r="B35" s="300"/>
      <c r="C35" s="296" t="s">
        <v>1670</v>
      </c>
      <c r="D35" s="300" t="s">
        <v>3533</v>
      </c>
      <c r="E35" s="295"/>
      <c r="F35" s="295"/>
      <c r="G35" s="296"/>
      <c r="H35" s="295"/>
      <c r="I35" s="296">
        <v>7</v>
      </c>
      <c r="J35" s="300" t="s">
        <v>3532</v>
      </c>
      <c r="K35" s="300" t="s">
        <v>3520</v>
      </c>
      <c r="L35" s="299" t="s">
        <v>3521</v>
      </c>
      <c r="M35" s="300" t="s">
        <v>3522</v>
      </c>
    </row>
    <row r="36" spans="1:13" x14ac:dyDescent="0.25">
      <c r="A36" s="302"/>
      <c r="B36" s="300"/>
      <c r="C36" s="296"/>
      <c r="D36" s="300"/>
      <c r="E36" s="295"/>
      <c r="F36" s="295"/>
      <c r="G36" s="296"/>
      <c r="H36" s="295"/>
      <c r="I36" s="296"/>
      <c r="J36" s="300"/>
      <c r="K36" s="300"/>
      <c r="L36" s="299"/>
      <c r="M36" s="300"/>
    </row>
    <row r="37" spans="1:13" ht="75" x14ac:dyDescent="0.25">
      <c r="A37" s="302"/>
      <c r="B37" s="300"/>
      <c r="C37" s="296" t="s">
        <v>1672</v>
      </c>
      <c r="D37" s="300" t="s">
        <v>2408</v>
      </c>
      <c r="E37" s="295"/>
      <c r="F37" s="295"/>
      <c r="G37" s="296">
        <v>1</v>
      </c>
      <c r="H37" s="295" t="s">
        <v>3534</v>
      </c>
      <c r="I37" s="296"/>
      <c r="J37" s="300"/>
      <c r="K37" s="300" t="s">
        <v>3535</v>
      </c>
      <c r="L37" s="299" t="s">
        <v>3521</v>
      </c>
      <c r="M37" s="300" t="s">
        <v>3536</v>
      </c>
    </row>
    <row r="38" spans="1:13" x14ac:dyDescent="0.25">
      <c r="A38" s="302"/>
      <c r="B38" s="300"/>
      <c r="C38" s="296"/>
      <c r="D38" s="300"/>
      <c r="E38" s="295"/>
      <c r="F38" s="295"/>
      <c r="G38" s="296"/>
      <c r="H38" s="295"/>
      <c r="I38" s="296"/>
      <c r="J38" s="300"/>
      <c r="K38" s="300"/>
      <c r="L38" s="299"/>
      <c r="M38" s="300"/>
    </row>
    <row r="39" spans="1:13" ht="75" x14ac:dyDescent="0.25">
      <c r="A39" s="302"/>
      <c r="B39" s="300"/>
      <c r="C39" s="296" t="s">
        <v>1675</v>
      </c>
      <c r="D39" s="300" t="s">
        <v>3537</v>
      </c>
      <c r="E39" s="295"/>
      <c r="F39" s="295"/>
      <c r="G39" s="296"/>
      <c r="H39" s="295"/>
      <c r="I39" s="296">
        <v>8</v>
      </c>
      <c r="J39" s="300" t="s">
        <v>3538</v>
      </c>
      <c r="K39" s="300" t="s">
        <v>3539</v>
      </c>
      <c r="L39" s="299" t="s">
        <v>1654</v>
      </c>
      <c r="M39" s="300" t="s">
        <v>3540</v>
      </c>
    </row>
    <row r="40" spans="1:13" x14ac:dyDescent="0.25">
      <c r="A40" s="302"/>
      <c r="B40" s="300"/>
      <c r="C40" s="296"/>
      <c r="D40" s="300"/>
      <c r="E40" s="295"/>
      <c r="F40" s="295"/>
      <c r="G40" s="296"/>
      <c r="H40" s="295"/>
      <c r="I40" s="296"/>
      <c r="J40" s="300"/>
      <c r="K40" s="300"/>
      <c r="L40" s="299"/>
      <c r="M40" s="300"/>
    </row>
    <row r="41" spans="1:13" ht="60" x14ac:dyDescent="0.25">
      <c r="A41" s="302"/>
      <c r="B41" s="300"/>
      <c r="C41" s="296"/>
      <c r="D41" s="300"/>
      <c r="E41" s="295" t="s">
        <v>1650</v>
      </c>
      <c r="F41" s="295" t="s">
        <v>1963</v>
      </c>
      <c r="G41" s="296">
        <v>2</v>
      </c>
      <c r="H41" s="295" t="s">
        <v>3541</v>
      </c>
      <c r="I41" s="296"/>
      <c r="J41" s="300"/>
      <c r="K41" s="300" t="s">
        <v>3542</v>
      </c>
      <c r="L41" s="299" t="s">
        <v>1830</v>
      </c>
      <c r="M41" s="300" t="s">
        <v>3543</v>
      </c>
    </row>
    <row r="42" spans="1:13" x14ac:dyDescent="0.25">
      <c r="A42" s="302"/>
      <c r="B42" s="300"/>
      <c r="C42" s="296"/>
      <c r="D42" s="300"/>
      <c r="E42" s="295"/>
      <c r="F42" s="295"/>
      <c r="G42" s="296"/>
      <c r="H42" s="295"/>
      <c r="I42" s="296"/>
      <c r="J42" s="300"/>
      <c r="K42" s="300"/>
      <c r="L42" s="299"/>
      <c r="M42" s="300"/>
    </row>
    <row r="43" spans="1:13" ht="75" x14ac:dyDescent="0.25">
      <c r="A43" s="302"/>
      <c r="B43" s="300"/>
      <c r="C43" s="296"/>
      <c r="D43" s="300"/>
      <c r="E43" s="295" t="s">
        <v>1656</v>
      </c>
      <c r="F43" s="295" t="s">
        <v>3544</v>
      </c>
      <c r="G43" s="296">
        <v>3</v>
      </c>
      <c r="H43" s="295" t="s">
        <v>3545</v>
      </c>
      <c r="I43" s="296"/>
      <c r="J43" s="300"/>
      <c r="K43" s="300" t="s">
        <v>3546</v>
      </c>
      <c r="L43" s="299"/>
      <c r="M43" s="300" t="s">
        <v>3547</v>
      </c>
    </row>
    <row r="44" spans="1:13" x14ac:dyDescent="0.25">
      <c r="A44" s="302"/>
      <c r="B44" s="300"/>
      <c r="C44" s="296"/>
      <c r="D44" s="300"/>
      <c r="E44" s="295"/>
      <c r="F44" s="295"/>
      <c r="G44" s="296"/>
      <c r="H44" s="295"/>
      <c r="I44" s="296"/>
      <c r="J44" s="300"/>
      <c r="K44" s="300"/>
      <c r="L44" s="299"/>
      <c r="M44" s="300"/>
    </row>
    <row r="45" spans="1:13" x14ac:dyDescent="0.25">
      <c r="A45" s="344"/>
      <c r="B45" s="345"/>
      <c r="C45" s="346"/>
      <c r="D45" s="345">
        <v>9</v>
      </c>
      <c r="E45" s="346"/>
      <c r="F45" s="347">
        <v>2</v>
      </c>
      <c r="G45" s="346"/>
      <c r="H45" s="347">
        <v>3</v>
      </c>
      <c r="I45" s="346"/>
      <c r="J45" s="345">
        <v>8</v>
      </c>
      <c r="K45" s="345"/>
      <c r="L45" s="370"/>
      <c r="M45" s="345"/>
    </row>
    <row r="46" spans="1:13" x14ac:dyDescent="0.25">
      <c r="A46" s="327"/>
      <c r="G46" s="298"/>
      <c r="H46" s="298"/>
    </row>
    <row r="47" spans="1:13" ht="21" x14ac:dyDescent="0.35">
      <c r="A47" s="599" t="s">
        <v>1639</v>
      </c>
      <c r="B47" s="599"/>
      <c r="C47" s="599"/>
      <c r="D47" s="599"/>
      <c r="E47" s="599"/>
      <c r="F47" s="599"/>
      <c r="G47" s="599"/>
      <c r="H47" s="599"/>
      <c r="I47" s="599"/>
      <c r="J47" s="599"/>
      <c r="K47" s="599"/>
      <c r="L47" s="328"/>
    </row>
    <row r="48" spans="1:13" ht="18.75" x14ac:dyDescent="0.3">
      <c r="A48" s="289" t="s">
        <v>3548</v>
      </c>
      <c r="B48" s="289"/>
    </row>
    <row r="50" spans="1:13" x14ac:dyDescent="0.25">
      <c r="A50" s="600" t="s">
        <v>1641</v>
      </c>
      <c r="B50" s="600"/>
      <c r="C50" s="601" t="s">
        <v>1642</v>
      </c>
      <c r="D50" s="602"/>
      <c r="E50" s="601" t="s">
        <v>1643</v>
      </c>
      <c r="F50" s="605"/>
      <c r="G50" s="79"/>
      <c r="H50" s="607" t="s">
        <v>1644</v>
      </c>
      <c r="I50" s="608"/>
      <c r="J50" s="609"/>
      <c r="K50" s="610" t="s">
        <v>1645</v>
      </c>
      <c r="L50" s="412"/>
      <c r="M50" s="600" t="s">
        <v>1647</v>
      </c>
    </row>
    <row r="51" spans="1:13" x14ac:dyDescent="0.25">
      <c r="A51" s="600"/>
      <c r="B51" s="600"/>
      <c r="C51" s="603"/>
      <c r="D51" s="604"/>
      <c r="E51" s="603"/>
      <c r="F51" s="606"/>
      <c r="G51" s="290"/>
      <c r="H51" s="291" t="s">
        <v>1648</v>
      </c>
      <c r="I51" s="290"/>
      <c r="J51" s="292" t="s">
        <v>1649</v>
      </c>
      <c r="K51" s="611"/>
      <c r="L51" s="413"/>
      <c r="M51" s="610"/>
    </row>
    <row r="52" spans="1:13" x14ac:dyDescent="0.25">
      <c r="A52" s="329"/>
      <c r="B52" s="330"/>
      <c r="C52" s="329"/>
      <c r="D52" s="330"/>
      <c r="G52" s="331"/>
      <c r="H52" s="298"/>
      <c r="I52" s="331"/>
      <c r="J52" s="330"/>
      <c r="K52" s="330"/>
      <c r="L52" s="330"/>
      <c r="M52" s="330"/>
    </row>
    <row r="53" spans="1:13" x14ac:dyDescent="0.25">
      <c r="A53" s="332" t="s">
        <v>1650</v>
      </c>
      <c r="B53" s="301"/>
      <c r="C53" s="331"/>
      <c r="D53" s="301"/>
      <c r="G53" s="331"/>
      <c r="I53" s="331"/>
      <c r="J53" s="301"/>
      <c r="K53" s="301"/>
      <c r="L53" s="301"/>
      <c r="M53" s="301"/>
    </row>
    <row r="54" spans="1:13" x14ac:dyDescent="0.25">
      <c r="A54" s="332"/>
      <c r="B54" s="301"/>
      <c r="C54" s="331"/>
      <c r="D54" s="301"/>
      <c r="G54" s="331"/>
      <c r="I54" s="331"/>
      <c r="J54" s="301"/>
      <c r="K54" s="301"/>
      <c r="L54" s="301"/>
      <c r="M54" s="301"/>
    </row>
    <row r="55" spans="1:13" x14ac:dyDescent="0.25">
      <c r="A55" s="332"/>
      <c r="B55" s="301"/>
      <c r="C55" s="331"/>
      <c r="D55" s="301"/>
      <c r="G55" s="331"/>
      <c r="I55" s="331"/>
      <c r="J55" s="301"/>
      <c r="K55" s="301"/>
      <c r="L55" s="301"/>
      <c r="M55" s="301"/>
    </row>
    <row r="56" spans="1:13" x14ac:dyDescent="0.25">
      <c r="A56" s="332"/>
      <c r="B56" s="301"/>
      <c r="C56" s="331"/>
      <c r="D56" s="301"/>
      <c r="G56" s="331"/>
      <c r="I56" s="331"/>
      <c r="J56" s="301"/>
      <c r="K56" s="301"/>
      <c r="L56" s="301"/>
      <c r="M56" s="301"/>
    </row>
    <row r="57" spans="1:13" x14ac:dyDescent="0.25">
      <c r="A57" s="332"/>
      <c r="B57" s="301"/>
      <c r="C57" s="331"/>
      <c r="D57" s="301"/>
      <c r="G57" s="331"/>
      <c r="I57" s="331"/>
      <c r="J57" s="301"/>
      <c r="K57" s="301"/>
      <c r="L57" s="301"/>
      <c r="M57" s="301"/>
    </row>
    <row r="58" spans="1:13" x14ac:dyDescent="0.25">
      <c r="A58" s="332"/>
      <c r="B58" s="301"/>
      <c r="C58" s="331"/>
      <c r="D58" s="301"/>
      <c r="G58" s="331"/>
      <c r="I58" s="331"/>
      <c r="J58" s="301"/>
      <c r="K58" s="301"/>
      <c r="L58" s="301"/>
      <c r="M58" s="301"/>
    </row>
    <row r="59" spans="1:13" x14ac:dyDescent="0.25">
      <c r="A59" s="333"/>
      <c r="B59" s="334"/>
      <c r="C59" s="335"/>
      <c r="D59" s="334"/>
      <c r="E59" s="335"/>
      <c r="F59" s="84"/>
      <c r="G59" s="335"/>
      <c r="H59" s="84"/>
      <c r="I59" s="335"/>
      <c r="J59" s="334"/>
      <c r="K59" s="334"/>
      <c r="L59" s="334"/>
      <c r="M59" s="334"/>
    </row>
    <row r="60" spans="1:13" x14ac:dyDescent="0.25">
      <c r="A60" s="327"/>
    </row>
    <row r="62" spans="1:13" ht="21" x14ac:dyDescent="0.35">
      <c r="A62" s="599" t="s">
        <v>1639</v>
      </c>
      <c r="B62" s="599"/>
      <c r="C62" s="599"/>
      <c r="D62" s="599"/>
      <c r="E62" s="599"/>
      <c r="F62" s="599"/>
      <c r="G62" s="599"/>
      <c r="H62" s="599"/>
      <c r="I62" s="599"/>
      <c r="J62" s="599"/>
      <c r="K62" s="599"/>
      <c r="L62" s="328"/>
    </row>
    <row r="63" spans="1:13" ht="18.75" x14ac:dyDescent="0.3">
      <c r="A63" s="414" t="s">
        <v>3549</v>
      </c>
      <c r="B63" s="289"/>
      <c r="C63" s="327"/>
      <c r="E63" s="327"/>
    </row>
    <row r="64" spans="1:13" x14ac:dyDescent="0.25">
      <c r="A64" s="327"/>
      <c r="C64" s="327"/>
      <c r="E64" s="327"/>
    </row>
    <row r="65" spans="1:13" x14ac:dyDescent="0.25">
      <c r="A65" s="600" t="s">
        <v>1641</v>
      </c>
      <c r="B65" s="600"/>
      <c r="C65" s="601" t="s">
        <v>1642</v>
      </c>
      <c r="D65" s="602"/>
      <c r="E65" s="601" t="s">
        <v>1643</v>
      </c>
      <c r="F65" s="605"/>
      <c r="G65" s="79"/>
      <c r="H65" s="607" t="s">
        <v>1644</v>
      </c>
      <c r="I65" s="608"/>
      <c r="J65" s="609"/>
      <c r="K65" s="610" t="s">
        <v>1645</v>
      </c>
      <c r="L65" s="412"/>
      <c r="M65" s="600" t="s">
        <v>1647</v>
      </c>
    </row>
    <row r="66" spans="1:13" x14ac:dyDescent="0.25">
      <c r="A66" s="600"/>
      <c r="B66" s="600"/>
      <c r="C66" s="603"/>
      <c r="D66" s="604"/>
      <c r="E66" s="603"/>
      <c r="F66" s="606"/>
      <c r="G66" s="290"/>
      <c r="H66" s="291" t="s">
        <v>1648</v>
      </c>
      <c r="I66" s="290"/>
      <c r="J66" s="292" t="s">
        <v>1649</v>
      </c>
      <c r="K66" s="611"/>
      <c r="L66" s="413"/>
      <c r="M66" s="610"/>
    </row>
    <row r="67" spans="1:13" x14ac:dyDescent="0.25">
      <c r="A67" s="415"/>
      <c r="B67" s="330"/>
      <c r="C67" s="415"/>
      <c r="D67" s="330"/>
      <c r="E67" s="327"/>
      <c r="G67" s="331"/>
      <c r="H67" s="298"/>
      <c r="I67" s="331"/>
      <c r="J67" s="330"/>
      <c r="K67" s="330"/>
      <c r="L67" s="330"/>
      <c r="M67" s="330"/>
    </row>
    <row r="68" spans="1:13" s="295" customFormat="1" ht="90" x14ac:dyDescent="0.25">
      <c r="A68" s="302" t="s">
        <v>1650</v>
      </c>
      <c r="B68" s="300" t="s">
        <v>3550</v>
      </c>
      <c r="C68" s="302"/>
      <c r="D68" s="300"/>
      <c r="E68" s="391"/>
      <c r="G68" s="296"/>
      <c r="I68" s="296">
        <v>1</v>
      </c>
      <c r="J68" s="300" t="s">
        <v>3551</v>
      </c>
      <c r="K68" s="300" t="s">
        <v>3552</v>
      </c>
      <c r="L68" s="300"/>
      <c r="M68" s="300" t="s">
        <v>1946</v>
      </c>
    </row>
    <row r="69" spans="1:13" s="295" customFormat="1" x14ac:dyDescent="0.25">
      <c r="A69" s="302"/>
      <c r="B69" s="300"/>
      <c r="C69" s="302"/>
      <c r="D69" s="300"/>
      <c r="E69" s="391"/>
      <c r="G69" s="296"/>
      <c r="I69" s="296"/>
      <c r="J69" s="300"/>
      <c r="K69" s="300"/>
      <c r="L69" s="300"/>
      <c r="M69" s="300"/>
    </row>
    <row r="70" spans="1:13" s="295" customFormat="1" ht="120" x14ac:dyDescent="0.25">
      <c r="A70" s="302" t="s">
        <v>1656</v>
      </c>
      <c r="B70" s="300" t="s">
        <v>3553</v>
      </c>
      <c r="C70" s="302"/>
      <c r="D70" s="300"/>
      <c r="E70" s="391"/>
      <c r="G70" s="296"/>
      <c r="I70" s="296">
        <v>2</v>
      </c>
      <c r="J70" s="300" t="s">
        <v>3554</v>
      </c>
      <c r="K70" s="300" t="s">
        <v>3555</v>
      </c>
      <c r="L70" s="300"/>
      <c r="M70" s="300" t="s">
        <v>1946</v>
      </c>
    </row>
    <row r="71" spans="1:13" s="295" customFormat="1" x14ac:dyDescent="0.25">
      <c r="A71" s="302"/>
      <c r="B71" s="300"/>
      <c r="C71" s="302"/>
      <c r="D71" s="300"/>
      <c r="E71" s="391"/>
      <c r="G71" s="296"/>
      <c r="I71" s="296"/>
      <c r="J71" s="300"/>
      <c r="K71" s="300"/>
      <c r="L71" s="300"/>
      <c r="M71" s="300"/>
    </row>
    <row r="72" spans="1:13" s="295" customFormat="1" ht="135" x14ac:dyDescent="0.25">
      <c r="A72" s="302" t="s">
        <v>1659</v>
      </c>
      <c r="B72" s="300" t="s">
        <v>3556</v>
      </c>
      <c r="C72" s="302"/>
      <c r="D72" s="300"/>
      <c r="E72" s="391"/>
      <c r="G72" s="296">
        <v>1</v>
      </c>
      <c r="H72" s="295" t="s">
        <v>3557</v>
      </c>
      <c r="I72" s="296"/>
      <c r="J72" s="300"/>
      <c r="K72" s="300" t="s">
        <v>3558</v>
      </c>
      <c r="L72" s="300"/>
      <c r="M72" s="300" t="s">
        <v>3559</v>
      </c>
    </row>
    <row r="73" spans="1:13" s="295" customFormat="1" x14ac:dyDescent="0.25">
      <c r="A73" s="302"/>
      <c r="B73" s="300"/>
      <c r="C73" s="302"/>
      <c r="D73" s="300"/>
      <c r="E73" s="391"/>
      <c r="G73" s="296"/>
      <c r="I73" s="296"/>
      <c r="J73" s="300"/>
      <c r="K73" s="300"/>
      <c r="L73" s="300"/>
      <c r="M73" s="300"/>
    </row>
    <row r="74" spans="1:13" s="295" customFormat="1" ht="45" x14ac:dyDescent="0.25">
      <c r="A74" s="302"/>
      <c r="B74" s="300"/>
      <c r="C74" s="302" t="s">
        <v>1650</v>
      </c>
      <c r="D74" s="300" t="s">
        <v>3560</v>
      </c>
      <c r="E74" s="391"/>
      <c r="G74" s="296"/>
      <c r="I74" s="296">
        <v>3</v>
      </c>
      <c r="J74" s="300" t="s">
        <v>3561</v>
      </c>
      <c r="K74" s="300" t="s">
        <v>3562</v>
      </c>
      <c r="L74" s="300"/>
      <c r="M74" s="300" t="s">
        <v>1946</v>
      </c>
    </row>
    <row r="75" spans="1:13" s="295" customFormat="1" x14ac:dyDescent="0.25">
      <c r="A75" s="302"/>
      <c r="B75" s="300"/>
      <c r="C75" s="302"/>
      <c r="D75" s="300"/>
      <c r="E75" s="391"/>
      <c r="G75" s="296"/>
      <c r="I75" s="296"/>
      <c r="J75" s="300"/>
      <c r="K75" s="300"/>
      <c r="L75" s="300"/>
      <c r="M75" s="300"/>
    </row>
    <row r="76" spans="1:13" s="295" customFormat="1" ht="90" x14ac:dyDescent="0.25">
      <c r="A76" s="302"/>
      <c r="B76" s="300"/>
      <c r="C76" s="302" t="s">
        <v>1656</v>
      </c>
      <c r="D76" s="300" t="s">
        <v>3563</v>
      </c>
      <c r="E76" s="391"/>
      <c r="G76" s="296"/>
      <c r="I76" s="296">
        <v>4</v>
      </c>
      <c r="J76" s="300" t="s">
        <v>3564</v>
      </c>
      <c r="K76" s="300" t="s">
        <v>3565</v>
      </c>
      <c r="L76" s="300"/>
      <c r="M76" s="300" t="s">
        <v>1946</v>
      </c>
    </row>
    <row r="77" spans="1:13" s="295" customFormat="1" x14ac:dyDescent="0.25">
      <c r="A77" s="302"/>
      <c r="B77" s="300"/>
      <c r="C77" s="302"/>
      <c r="D77" s="300"/>
      <c r="E77" s="391"/>
      <c r="G77" s="296"/>
      <c r="I77" s="296"/>
      <c r="J77" s="300"/>
      <c r="K77" s="300"/>
      <c r="L77" s="300"/>
      <c r="M77" s="300"/>
    </row>
    <row r="78" spans="1:13" s="295" customFormat="1" ht="60" x14ac:dyDescent="0.25">
      <c r="A78" s="302"/>
      <c r="B78" s="300"/>
      <c r="C78" s="302" t="s">
        <v>1659</v>
      </c>
      <c r="D78" s="300" t="s">
        <v>3566</v>
      </c>
      <c r="E78" s="391"/>
      <c r="G78" s="296"/>
      <c r="I78" s="296">
        <v>5</v>
      </c>
      <c r="J78" s="300" t="s">
        <v>3567</v>
      </c>
      <c r="K78" s="300" t="s">
        <v>3568</v>
      </c>
      <c r="L78" s="300"/>
      <c r="M78" s="300" t="s">
        <v>3569</v>
      </c>
    </row>
    <row r="79" spans="1:13" s="295" customFormat="1" x14ac:dyDescent="0.25">
      <c r="A79" s="302"/>
      <c r="B79" s="300"/>
      <c r="C79" s="302"/>
      <c r="D79" s="300"/>
      <c r="E79" s="391"/>
      <c r="G79" s="296"/>
      <c r="I79" s="296"/>
      <c r="J79" s="300"/>
      <c r="K79" s="300"/>
      <c r="L79" s="300"/>
      <c r="M79" s="300"/>
    </row>
    <row r="80" spans="1:13" s="295" customFormat="1" ht="45" x14ac:dyDescent="0.25">
      <c r="A80" s="302"/>
      <c r="B80" s="300"/>
      <c r="C80" s="302" t="s">
        <v>1662</v>
      </c>
      <c r="D80" s="300" t="s">
        <v>3570</v>
      </c>
      <c r="E80" s="391"/>
      <c r="G80" s="296"/>
      <c r="I80" s="296">
        <v>6</v>
      </c>
      <c r="J80" s="300" t="s">
        <v>3571</v>
      </c>
      <c r="K80" s="300" t="s">
        <v>3572</v>
      </c>
      <c r="L80" s="300"/>
      <c r="M80" s="300" t="s">
        <v>3573</v>
      </c>
    </row>
    <row r="81" spans="1:13" s="295" customFormat="1" x14ac:dyDescent="0.25">
      <c r="A81" s="302"/>
      <c r="B81" s="300"/>
      <c r="C81" s="302"/>
      <c r="D81" s="300"/>
      <c r="E81" s="391"/>
      <c r="G81" s="296"/>
      <c r="I81" s="296"/>
      <c r="J81" s="300"/>
      <c r="K81" s="300"/>
      <c r="L81" s="300"/>
      <c r="M81" s="300"/>
    </row>
    <row r="82" spans="1:13" s="295" customFormat="1" ht="45" x14ac:dyDescent="0.25">
      <c r="A82" s="302"/>
      <c r="B82" s="300"/>
      <c r="C82" s="302" t="s">
        <v>1665</v>
      </c>
      <c r="D82" s="300" t="s">
        <v>3570</v>
      </c>
      <c r="E82" s="391"/>
      <c r="G82" s="296"/>
      <c r="I82" s="296">
        <v>7</v>
      </c>
      <c r="J82" s="300" t="s">
        <v>3574</v>
      </c>
      <c r="K82" s="300" t="s">
        <v>3572</v>
      </c>
      <c r="L82" s="300"/>
      <c r="M82" s="300" t="s">
        <v>3573</v>
      </c>
    </row>
    <row r="83" spans="1:13" s="295" customFormat="1" x14ac:dyDescent="0.25">
      <c r="A83" s="302"/>
      <c r="B83" s="300"/>
      <c r="C83" s="302"/>
      <c r="D83" s="300"/>
      <c r="E83" s="391"/>
      <c r="G83" s="296"/>
      <c r="I83" s="296"/>
      <c r="J83" s="300"/>
      <c r="K83" s="300"/>
      <c r="L83" s="300"/>
      <c r="M83" s="300"/>
    </row>
    <row r="84" spans="1:13" s="295" customFormat="1" ht="45" x14ac:dyDescent="0.25">
      <c r="A84" s="302"/>
      <c r="B84" s="300"/>
      <c r="C84" s="302" t="s">
        <v>1667</v>
      </c>
      <c r="D84" s="300" t="s">
        <v>3570</v>
      </c>
      <c r="E84" s="391"/>
      <c r="G84" s="296"/>
      <c r="I84" s="296">
        <v>8</v>
      </c>
      <c r="J84" s="300" t="s">
        <v>3575</v>
      </c>
      <c r="K84" s="300" t="s">
        <v>3572</v>
      </c>
      <c r="L84" s="300"/>
      <c r="M84" s="300" t="s">
        <v>3573</v>
      </c>
    </row>
    <row r="85" spans="1:13" s="295" customFormat="1" x14ac:dyDescent="0.25">
      <c r="A85" s="302"/>
      <c r="B85" s="300"/>
      <c r="C85" s="302"/>
      <c r="D85" s="300"/>
      <c r="E85" s="391"/>
      <c r="G85" s="296"/>
      <c r="I85" s="296"/>
      <c r="J85" s="300"/>
      <c r="K85" s="300"/>
      <c r="L85" s="300"/>
      <c r="M85" s="300"/>
    </row>
    <row r="86" spans="1:13" s="295" customFormat="1" ht="45" x14ac:dyDescent="0.25">
      <c r="A86" s="302"/>
      <c r="B86" s="300"/>
      <c r="C86" s="302" t="s">
        <v>1670</v>
      </c>
      <c r="D86" s="300" t="s">
        <v>3570</v>
      </c>
      <c r="E86" s="391"/>
      <c r="G86" s="296"/>
      <c r="I86" s="296">
        <v>9</v>
      </c>
      <c r="J86" s="300" t="s">
        <v>3576</v>
      </c>
      <c r="K86" s="300" t="s">
        <v>3572</v>
      </c>
      <c r="L86" s="300"/>
      <c r="M86" s="300" t="s">
        <v>3573</v>
      </c>
    </row>
    <row r="87" spans="1:13" s="295" customFormat="1" x14ac:dyDescent="0.25">
      <c r="A87" s="302"/>
      <c r="B87" s="300"/>
      <c r="C87" s="302"/>
      <c r="D87" s="300"/>
      <c r="E87" s="391"/>
      <c r="G87" s="296"/>
      <c r="I87" s="296"/>
      <c r="J87" s="300"/>
      <c r="K87" s="300"/>
      <c r="L87" s="300"/>
      <c r="M87" s="300"/>
    </row>
    <row r="88" spans="1:13" s="295" customFormat="1" ht="45" x14ac:dyDescent="0.25">
      <c r="A88" s="302"/>
      <c r="B88" s="300"/>
      <c r="C88" s="302" t="s">
        <v>1672</v>
      </c>
      <c r="D88" s="300" t="s">
        <v>3570</v>
      </c>
      <c r="E88" s="391"/>
      <c r="G88" s="296"/>
      <c r="I88" s="296">
        <v>10</v>
      </c>
      <c r="J88" s="300" t="s">
        <v>3577</v>
      </c>
      <c r="K88" s="300" t="s">
        <v>3572</v>
      </c>
      <c r="L88" s="300"/>
      <c r="M88" s="300" t="s">
        <v>3573</v>
      </c>
    </row>
    <row r="89" spans="1:13" s="295" customFormat="1" x14ac:dyDescent="0.25">
      <c r="A89" s="302"/>
      <c r="B89" s="300"/>
      <c r="C89" s="302"/>
      <c r="D89" s="300"/>
      <c r="E89" s="391"/>
      <c r="G89" s="296"/>
      <c r="I89" s="296"/>
      <c r="J89" s="300"/>
      <c r="K89" s="300"/>
      <c r="L89" s="300"/>
      <c r="M89" s="300"/>
    </row>
    <row r="90" spans="1:13" s="295" customFormat="1" ht="45" x14ac:dyDescent="0.25">
      <c r="A90" s="302"/>
      <c r="B90" s="300"/>
      <c r="C90" s="302" t="s">
        <v>1675</v>
      </c>
      <c r="D90" s="300" t="s">
        <v>3570</v>
      </c>
      <c r="E90" s="391"/>
      <c r="G90" s="296"/>
      <c r="I90" s="296">
        <v>11</v>
      </c>
      <c r="J90" s="300" t="s">
        <v>3578</v>
      </c>
      <c r="K90" s="300" t="s">
        <v>3572</v>
      </c>
      <c r="L90" s="300"/>
      <c r="M90" s="300" t="s">
        <v>3573</v>
      </c>
    </row>
    <row r="91" spans="1:13" s="295" customFormat="1" x14ac:dyDescent="0.25">
      <c r="A91" s="302"/>
      <c r="B91" s="300"/>
      <c r="C91" s="302"/>
      <c r="D91" s="300"/>
      <c r="E91" s="391"/>
      <c r="G91" s="296"/>
      <c r="I91" s="296"/>
      <c r="J91" s="300"/>
      <c r="K91" s="300"/>
      <c r="L91" s="300"/>
      <c r="M91" s="300"/>
    </row>
    <row r="92" spans="1:13" s="295" customFormat="1" ht="30" x14ac:dyDescent="0.25">
      <c r="A92" s="302"/>
      <c r="B92" s="300"/>
      <c r="C92" s="302" t="s">
        <v>1678</v>
      </c>
      <c r="D92" s="300" t="s">
        <v>3579</v>
      </c>
      <c r="E92" s="391"/>
      <c r="G92" s="296"/>
      <c r="I92" s="296">
        <v>12</v>
      </c>
      <c r="J92" s="300" t="s">
        <v>3580</v>
      </c>
      <c r="K92" s="300" t="s">
        <v>3581</v>
      </c>
      <c r="L92" s="300"/>
      <c r="M92" s="300" t="s">
        <v>1946</v>
      </c>
    </row>
    <row r="93" spans="1:13" s="295" customFormat="1" x14ac:dyDescent="0.25">
      <c r="A93" s="302"/>
      <c r="B93" s="300"/>
      <c r="C93" s="302"/>
      <c r="D93" s="300"/>
      <c r="E93" s="391"/>
      <c r="G93" s="296"/>
      <c r="I93" s="296"/>
      <c r="J93" s="300"/>
      <c r="K93" s="300"/>
      <c r="L93" s="300"/>
      <c r="M93" s="300"/>
    </row>
    <row r="94" spans="1:13" s="295" customFormat="1" ht="45" x14ac:dyDescent="0.25">
      <c r="A94" s="302"/>
      <c r="B94" s="300"/>
      <c r="C94" s="302" t="s">
        <v>1681</v>
      </c>
      <c r="D94" s="300" t="s">
        <v>3570</v>
      </c>
      <c r="E94" s="391"/>
      <c r="G94" s="296"/>
      <c r="I94" s="296">
        <v>13</v>
      </c>
      <c r="J94" s="300" t="s">
        <v>3582</v>
      </c>
      <c r="K94" s="300" t="s">
        <v>3572</v>
      </c>
      <c r="L94" s="300"/>
      <c r="M94" s="300" t="s">
        <v>3583</v>
      </c>
    </row>
    <row r="95" spans="1:13" s="295" customFormat="1" x14ac:dyDescent="0.25">
      <c r="A95" s="302"/>
      <c r="B95" s="300"/>
      <c r="C95" s="302"/>
      <c r="D95" s="300"/>
      <c r="E95" s="391"/>
      <c r="G95" s="296"/>
      <c r="I95" s="296"/>
      <c r="J95" s="300"/>
      <c r="K95" s="300"/>
      <c r="L95" s="300"/>
      <c r="M95" s="300"/>
    </row>
    <row r="96" spans="1:13" s="295" customFormat="1" ht="45" x14ac:dyDescent="0.25">
      <c r="A96" s="302"/>
      <c r="B96" s="300"/>
      <c r="C96" s="302" t="s">
        <v>1684</v>
      </c>
      <c r="D96" s="300" t="s">
        <v>3570</v>
      </c>
      <c r="E96" s="391"/>
      <c r="G96" s="296"/>
      <c r="I96" s="296">
        <v>14</v>
      </c>
      <c r="J96" s="300" t="s">
        <v>3584</v>
      </c>
      <c r="K96" s="300" t="s">
        <v>3572</v>
      </c>
      <c r="L96" s="300"/>
      <c r="M96" s="300" t="s">
        <v>3583</v>
      </c>
    </row>
    <row r="97" spans="1:13" s="295" customFormat="1" x14ac:dyDescent="0.25">
      <c r="A97" s="302"/>
      <c r="B97" s="300"/>
      <c r="C97" s="302"/>
      <c r="D97" s="300"/>
      <c r="E97" s="391"/>
      <c r="G97" s="296"/>
      <c r="I97" s="296"/>
      <c r="J97" s="300"/>
      <c r="K97" s="300"/>
      <c r="L97" s="300"/>
      <c r="M97" s="300"/>
    </row>
    <row r="98" spans="1:13" s="295" customFormat="1" ht="45" x14ac:dyDescent="0.25">
      <c r="A98" s="302"/>
      <c r="B98" s="300"/>
      <c r="C98" s="302" t="s">
        <v>1686</v>
      </c>
      <c r="D98" s="300" t="s">
        <v>3570</v>
      </c>
      <c r="E98" s="391"/>
      <c r="G98" s="296"/>
      <c r="I98" s="296">
        <v>15</v>
      </c>
      <c r="J98" s="300" t="s">
        <v>3585</v>
      </c>
      <c r="K98" s="300" t="s">
        <v>3572</v>
      </c>
      <c r="L98" s="300"/>
      <c r="M98" s="300" t="s">
        <v>3583</v>
      </c>
    </row>
    <row r="99" spans="1:13" s="295" customFormat="1" x14ac:dyDescent="0.25">
      <c r="A99" s="302"/>
      <c r="B99" s="300"/>
      <c r="C99" s="302"/>
      <c r="D99" s="300"/>
      <c r="E99" s="391"/>
      <c r="G99" s="296"/>
      <c r="I99" s="296"/>
      <c r="J99" s="300"/>
      <c r="K99" s="300"/>
      <c r="L99" s="300"/>
      <c r="M99" s="300"/>
    </row>
    <row r="100" spans="1:13" s="295" customFormat="1" ht="45" x14ac:dyDescent="0.25">
      <c r="A100" s="302"/>
      <c r="B100" s="300"/>
      <c r="C100" s="302" t="s">
        <v>1689</v>
      </c>
      <c r="D100" s="300" t="s">
        <v>3586</v>
      </c>
      <c r="E100" s="391"/>
      <c r="G100" s="296">
        <v>2</v>
      </c>
      <c r="H100" s="295" t="s">
        <v>3587</v>
      </c>
      <c r="I100" s="296"/>
      <c r="J100" s="300"/>
      <c r="K100" s="300" t="s">
        <v>3588</v>
      </c>
      <c r="L100" s="300"/>
      <c r="M100" s="300" t="s">
        <v>3589</v>
      </c>
    </row>
    <row r="101" spans="1:13" s="295" customFormat="1" x14ac:dyDescent="0.25">
      <c r="A101" s="302"/>
      <c r="B101" s="300"/>
      <c r="C101" s="302"/>
      <c r="D101" s="300"/>
      <c r="E101" s="391"/>
      <c r="G101" s="296"/>
      <c r="I101" s="296"/>
      <c r="J101" s="300"/>
      <c r="K101" s="300"/>
      <c r="L101" s="300"/>
      <c r="M101" s="300"/>
    </row>
    <row r="102" spans="1:13" s="295" customFormat="1" ht="75" x14ac:dyDescent="0.25">
      <c r="A102" s="302"/>
      <c r="B102" s="300"/>
      <c r="C102" s="302"/>
      <c r="D102" s="300"/>
      <c r="E102" s="391" t="s">
        <v>1650</v>
      </c>
      <c r="F102" s="295" t="s">
        <v>3590</v>
      </c>
      <c r="G102" s="296"/>
      <c r="I102" s="296">
        <v>16</v>
      </c>
      <c r="J102" s="300" t="s">
        <v>3591</v>
      </c>
      <c r="K102" s="300" t="s">
        <v>3592</v>
      </c>
      <c r="L102" s="300"/>
      <c r="M102" s="300" t="s">
        <v>3593</v>
      </c>
    </row>
    <row r="103" spans="1:13" s="295" customFormat="1" x14ac:dyDescent="0.25">
      <c r="A103" s="302"/>
      <c r="B103" s="300"/>
      <c r="C103" s="302"/>
      <c r="D103" s="300"/>
      <c r="E103" s="391"/>
      <c r="G103" s="296"/>
      <c r="I103" s="296"/>
      <c r="J103" s="300"/>
      <c r="K103" s="300"/>
      <c r="L103" s="300"/>
      <c r="M103" s="300"/>
    </row>
    <row r="104" spans="1:13" s="295" customFormat="1" ht="120" x14ac:dyDescent="0.25">
      <c r="A104" s="302"/>
      <c r="B104" s="300"/>
      <c r="C104" s="302"/>
      <c r="D104" s="300"/>
      <c r="E104" s="391" t="s">
        <v>1656</v>
      </c>
      <c r="F104" s="300" t="s">
        <v>3594</v>
      </c>
      <c r="G104" s="296">
        <v>3</v>
      </c>
      <c r="H104" s="295" t="s">
        <v>3595</v>
      </c>
      <c r="I104" s="296"/>
      <c r="J104" s="300"/>
      <c r="K104" s="300" t="s">
        <v>3596</v>
      </c>
      <c r="L104" s="300"/>
      <c r="M104" s="300" t="s">
        <v>1942</v>
      </c>
    </row>
    <row r="105" spans="1:13" s="295" customFormat="1" x14ac:dyDescent="0.25">
      <c r="A105" s="302"/>
      <c r="B105" s="300"/>
      <c r="C105" s="302"/>
      <c r="D105" s="300"/>
      <c r="E105" s="391"/>
      <c r="G105" s="296"/>
      <c r="I105" s="296"/>
      <c r="J105" s="300"/>
      <c r="K105" s="300"/>
      <c r="L105" s="300"/>
      <c r="M105" s="300"/>
    </row>
    <row r="106" spans="1:13" s="295" customFormat="1" ht="60" x14ac:dyDescent="0.25">
      <c r="A106" s="302"/>
      <c r="B106" s="300"/>
      <c r="C106" s="302"/>
      <c r="D106" s="300"/>
      <c r="E106" s="391" t="s">
        <v>1659</v>
      </c>
      <c r="F106" s="295" t="s">
        <v>3597</v>
      </c>
      <c r="G106" s="296"/>
      <c r="I106" s="296">
        <v>17</v>
      </c>
      <c r="J106" s="300" t="s">
        <v>3598</v>
      </c>
      <c r="K106" s="300" t="s">
        <v>3599</v>
      </c>
      <c r="L106" s="300"/>
      <c r="M106" s="300"/>
    </row>
    <row r="107" spans="1:13" s="295" customFormat="1" x14ac:dyDescent="0.25">
      <c r="A107" s="302"/>
      <c r="B107" s="300"/>
      <c r="C107" s="302"/>
      <c r="D107" s="300"/>
      <c r="E107" s="391"/>
      <c r="G107" s="296"/>
      <c r="I107" s="296"/>
      <c r="J107" s="300"/>
      <c r="K107" s="300"/>
      <c r="L107" s="300"/>
      <c r="M107" s="300"/>
    </row>
    <row r="108" spans="1:13" s="295" customFormat="1" ht="18" customHeight="1" x14ac:dyDescent="0.25">
      <c r="A108" s="344"/>
      <c r="B108" s="345">
        <v>3</v>
      </c>
      <c r="C108" s="344"/>
      <c r="D108" s="345">
        <v>14</v>
      </c>
      <c r="E108" s="344"/>
      <c r="F108" s="347">
        <v>3</v>
      </c>
      <c r="G108" s="346"/>
      <c r="H108" s="347">
        <v>3</v>
      </c>
      <c r="I108" s="346"/>
      <c r="J108" s="345">
        <v>17</v>
      </c>
      <c r="K108" s="345"/>
      <c r="L108" s="345"/>
      <c r="M108" s="345"/>
    </row>
    <row r="110" spans="1:13" x14ac:dyDescent="0.25">
      <c r="A110" s="327"/>
    </row>
    <row r="111" spans="1:13" ht="21" x14ac:dyDescent="0.35">
      <c r="A111" s="599" t="s">
        <v>1639</v>
      </c>
      <c r="B111" s="599"/>
      <c r="C111" s="599"/>
      <c r="D111" s="599"/>
      <c r="E111" s="599"/>
      <c r="F111" s="599"/>
      <c r="G111" s="599"/>
      <c r="H111" s="599"/>
      <c r="I111" s="599"/>
      <c r="J111" s="599"/>
      <c r="K111" s="599"/>
      <c r="L111" s="328"/>
    </row>
    <row r="112" spans="1:13" ht="18.75" x14ac:dyDescent="0.3">
      <c r="A112" s="289" t="s">
        <v>3600</v>
      </c>
      <c r="B112" s="289"/>
    </row>
    <row r="114" spans="1:13" x14ac:dyDescent="0.25">
      <c r="A114" s="600" t="s">
        <v>1641</v>
      </c>
      <c r="B114" s="600"/>
      <c r="C114" s="601" t="s">
        <v>1642</v>
      </c>
      <c r="D114" s="602"/>
      <c r="E114" s="601" t="s">
        <v>1643</v>
      </c>
      <c r="F114" s="605"/>
      <c r="G114" s="79"/>
      <c r="H114" s="607" t="s">
        <v>1644</v>
      </c>
      <c r="I114" s="608"/>
      <c r="J114" s="609"/>
      <c r="K114" s="610" t="s">
        <v>1645</v>
      </c>
      <c r="L114" s="412"/>
      <c r="M114" s="600" t="s">
        <v>1647</v>
      </c>
    </row>
    <row r="115" spans="1:13" x14ac:dyDescent="0.25">
      <c r="A115" s="600"/>
      <c r="B115" s="600"/>
      <c r="C115" s="603"/>
      <c r="D115" s="604"/>
      <c r="E115" s="603"/>
      <c r="F115" s="606"/>
      <c r="G115" s="290"/>
      <c r="H115" s="291" t="s">
        <v>1648</v>
      </c>
      <c r="I115" s="290"/>
      <c r="J115" s="292" t="s">
        <v>1649</v>
      </c>
      <c r="K115" s="611"/>
      <c r="L115" s="413"/>
      <c r="M115" s="610"/>
    </row>
    <row r="116" spans="1:13" x14ac:dyDescent="0.25">
      <c r="A116" s="329"/>
      <c r="B116" s="330"/>
      <c r="C116" s="329"/>
      <c r="D116" s="330"/>
      <c r="G116" s="331"/>
      <c r="H116" s="298"/>
      <c r="I116" s="331"/>
      <c r="J116" s="330"/>
      <c r="K116" s="330"/>
      <c r="L116" s="330"/>
      <c r="M116" s="330"/>
    </row>
    <row r="117" spans="1:13" x14ac:dyDescent="0.25">
      <c r="A117" s="332" t="s">
        <v>1650</v>
      </c>
      <c r="B117" s="301"/>
      <c r="C117" s="331"/>
      <c r="D117" s="301"/>
      <c r="G117" s="331"/>
      <c r="I117" s="331"/>
      <c r="J117" s="301"/>
      <c r="K117" s="301"/>
      <c r="L117" s="301"/>
      <c r="M117" s="301"/>
    </row>
    <row r="118" spans="1:13" x14ac:dyDescent="0.25">
      <c r="A118" s="332"/>
      <c r="B118" s="301"/>
      <c r="C118" s="331"/>
      <c r="D118" s="301"/>
      <c r="G118" s="331"/>
      <c r="I118" s="331"/>
      <c r="J118" s="301"/>
      <c r="K118" s="301"/>
      <c r="L118" s="301"/>
      <c r="M118" s="301"/>
    </row>
    <row r="119" spans="1:13" x14ac:dyDescent="0.25">
      <c r="A119" s="332"/>
      <c r="B119" s="301"/>
      <c r="C119" s="331"/>
      <c r="D119" s="301"/>
      <c r="G119" s="331"/>
      <c r="I119" s="331"/>
      <c r="J119" s="301"/>
      <c r="K119" s="301"/>
      <c r="L119" s="301"/>
      <c r="M119" s="301"/>
    </row>
    <row r="120" spans="1:13" x14ac:dyDescent="0.25">
      <c r="A120" s="332"/>
      <c r="B120" s="301"/>
      <c r="C120" s="331"/>
      <c r="D120" s="301"/>
      <c r="G120" s="331"/>
      <c r="I120" s="331"/>
      <c r="J120" s="301"/>
      <c r="K120" s="301"/>
      <c r="L120" s="301"/>
      <c r="M120" s="301"/>
    </row>
    <row r="121" spans="1:13" x14ac:dyDescent="0.25">
      <c r="A121" s="332"/>
      <c r="B121" s="301"/>
      <c r="C121" s="331"/>
      <c r="D121" s="301"/>
      <c r="G121" s="331"/>
      <c r="I121" s="331"/>
      <c r="J121" s="301"/>
      <c r="K121" s="301"/>
      <c r="L121" s="301"/>
      <c r="M121" s="301"/>
    </row>
    <row r="122" spans="1:13" x14ac:dyDescent="0.25">
      <c r="A122" s="332"/>
      <c r="B122" s="301"/>
      <c r="C122" s="331"/>
      <c r="D122" s="301"/>
      <c r="G122" s="331"/>
      <c r="I122" s="331"/>
      <c r="J122" s="301"/>
      <c r="K122" s="301"/>
      <c r="L122" s="301"/>
      <c r="M122" s="301"/>
    </row>
    <row r="123" spans="1:13" x14ac:dyDescent="0.25">
      <c r="A123" s="333"/>
      <c r="B123" s="334"/>
      <c r="C123" s="335"/>
      <c r="D123" s="334"/>
      <c r="E123" s="335"/>
      <c r="F123" s="84"/>
      <c r="G123" s="335"/>
      <c r="H123" s="84"/>
      <c r="I123" s="335"/>
      <c r="J123" s="334"/>
      <c r="K123" s="334"/>
      <c r="L123" s="334"/>
      <c r="M123" s="334"/>
    </row>
    <row r="124" spans="1:13" x14ac:dyDescent="0.25">
      <c r="A124" s="327"/>
    </row>
    <row r="125" spans="1:13" ht="21" x14ac:dyDescent="0.35">
      <c r="A125" s="599" t="s">
        <v>1639</v>
      </c>
      <c r="B125" s="599"/>
      <c r="C125" s="599"/>
      <c r="D125" s="599"/>
      <c r="E125" s="599"/>
      <c r="F125" s="599"/>
      <c r="G125" s="599"/>
      <c r="H125" s="599"/>
      <c r="I125" s="599"/>
      <c r="J125" s="599"/>
      <c r="K125" s="599"/>
      <c r="L125" s="328"/>
    </row>
    <row r="126" spans="1:13" ht="18.75" x14ac:dyDescent="0.3">
      <c r="A126" s="289" t="s">
        <v>3601</v>
      </c>
      <c r="B126" s="289"/>
    </row>
    <row r="128" spans="1:13" x14ac:dyDescent="0.25">
      <c r="A128" s="600" t="s">
        <v>1641</v>
      </c>
      <c r="B128" s="600"/>
      <c r="C128" s="601" t="s">
        <v>1642</v>
      </c>
      <c r="D128" s="602"/>
      <c r="E128" s="601" t="s">
        <v>1643</v>
      </c>
      <c r="F128" s="605"/>
      <c r="G128" s="79"/>
      <c r="H128" s="607" t="s">
        <v>1644</v>
      </c>
      <c r="I128" s="608"/>
      <c r="J128" s="609"/>
      <c r="K128" s="610" t="s">
        <v>1645</v>
      </c>
      <c r="L128" s="412"/>
      <c r="M128" s="600" t="s">
        <v>1647</v>
      </c>
    </row>
    <row r="129" spans="1:13" x14ac:dyDescent="0.25">
      <c r="A129" s="600"/>
      <c r="B129" s="600"/>
      <c r="C129" s="603"/>
      <c r="D129" s="604"/>
      <c r="E129" s="603"/>
      <c r="F129" s="606"/>
      <c r="G129" s="290"/>
      <c r="H129" s="291" t="s">
        <v>1648</v>
      </c>
      <c r="I129" s="290"/>
      <c r="J129" s="292" t="s">
        <v>1649</v>
      </c>
      <c r="K129" s="611"/>
      <c r="L129" s="413"/>
      <c r="M129" s="610"/>
    </row>
    <row r="130" spans="1:13" x14ac:dyDescent="0.25">
      <c r="A130" s="329"/>
      <c r="B130" s="330"/>
      <c r="C130" s="329"/>
      <c r="D130" s="330"/>
      <c r="G130" s="331"/>
      <c r="H130" s="298"/>
      <c r="I130" s="331"/>
      <c r="J130" s="330"/>
      <c r="K130" s="330"/>
      <c r="L130" s="330"/>
      <c r="M130" s="330"/>
    </row>
    <row r="131" spans="1:13" x14ac:dyDescent="0.25">
      <c r="A131" s="332" t="s">
        <v>1650</v>
      </c>
      <c r="B131" s="301"/>
      <c r="C131" s="331"/>
      <c r="D131" s="301"/>
      <c r="G131" s="331"/>
      <c r="I131" s="331"/>
      <c r="J131" s="301"/>
      <c r="K131" s="301"/>
      <c r="L131" s="301"/>
      <c r="M131" s="301"/>
    </row>
    <row r="132" spans="1:13" x14ac:dyDescent="0.25">
      <c r="A132" s="332"/>
      <c r="B132" s="301"/>
      <c r="C132" s="331"/>
      <c r="D132" s="301"/>
      <c r="G132" s="331"/>
      <c r="I132" s="331"/>
      <c r="J132" s="301"/>
      <c r="K132" s="301"/>
      <c r="L132" s="301"/>
      <c r="M132" s="301"/>
    </row>
    <row r="133" spans="1:13" x14ac:dyDescent="0.25">
      <c r="A133" s="332"/>
      <c r="B133" s="301"/>
      <c r="C133" s="331"/>
      <c r="D133" s="301"/>
      <c r="G133" s="331"/>
      <c r="I133" s="331"/>
      <c r="J133" s="301"/>
      <c r="K133" s="301"/>
      <c r="L133" s="301"/>
      <c r="M133" s="301"/>
    </row>
    <row r="134" spans="1:13" x14ac:dyDescent="0.25">
      <c r="A134" s="332"/>
      <c r="B134" s="301"/>
      <c r="C134" s="331"/>
      <c r="D134" s="301"/>
      <c r="G134" s="331"/>
      <c r="I134" s="331"/>
      <c r="J134" s="301"/>
      <c r="K134" s="301"/>
      <c r="L134" s="301"/>
      <c r="M134" s="301"/>
    </row>
    <row r="135" spans="1:13" x14ac:dyDescent="0.25">
      <c r="A135" s="332"/>
      <c r="B135" s="301"/>
      <c r="C135" s="331"/>
      <c r="D135" s="301"/>
      <c r="G135" s="331"/>
      <c r="I135" s="331"/>
      <c r="J135" s="301"/>
      <c r="K135" s="301"/>
      <c r="L135" s="301"/>
      <c r="M135" s="301"/>
    </row>
    <row r="136" spans="1:13" x14ac:dyDescent="0.25">
      <c r="A136" s="332"/>
      <c r="B136" s="301"/>
      <c r="C136" s="331"/>
      <c r="D136" s="301"/>
      <c r="G136" s="331"/>
      <c r="I136" s="331"/>
      <c r="J136" s="301"/>
      <c r="K136" s="301"/>
      <c r="L136" s="301"/>
      <c r="M136" s="301"/>
    </row>
    <row r="137" spans="1:13" x14ac:dyDescent="0.25">
      <c r="A137" s="333"/>
      <c r="B137" s="334"/>
      <c r="C137" s="335"/>
      <c r="D137" s="334"/>
      <c r="E137" s="335"/>
      <c r="F137" s="84"/>
      <c r="G137" s="335"/>
      <c r="H137" s="84"/>
      <c r="I137" s="335"/>
      <c r="J137" s="334"/>
      <c r="K137" s="334"/>
      <c r="L137" s="334"/>
      <c r="M137" s="334"/>
    </row>
    <row r="138" spans="1:13" x14ac:dyDescent="0.25">
      <c r="A138" s="327"/>
    </row>
    <row r="139" spans="1:13" ht="21" x14ac:dyDescent="0.35">
      <c r="A139" s="599" t="s">
        <v>1639</v>
      </c>
      <c r="B139" s="599"/>
      <c r="C139" s="599"/>
      <c r="D139" s="599"/>
      <c r="E139" s="599"/>
      <c r="F139" s="599"/>
      <c r="G139" s="599"/>
      <c r="H139" s="599"/>
      <c r="I139" s="599"/>
      <c r="J139" s="599"/>
      <c r="K139" s="599"/>
      <c r="L139" s="328"/>
    </row>
    <row r="140" spans="1:13" ht="18.75" x14ac:dyDescent="0.3">
      <c r="A140" s="289" t="s">
        <v>3602</v>
      </c>
      <c r="B140" s="289"/>
    </row>
    <row r="142" spans="1:13" x14ac:dyDescent="0.25">
      <c r="A142" s="600" t="s">
        <v>1641</v>
      </c>
      <c r="B142" s="600"/>
      <c r="C142" s="601" t="s">
        <v>1642</v>
      </c>
      <c r="D142" s="602"/>
      <c r="E142" s="601" t="s">
        <v>1643</v>
      </c>
      <c r="F142" s="605"/>
      <c r="G142" s="79"/>
      <c r="H142" s="607" t="s">
        <v>1644</v>
      </c>
      <c r="I142" s="608"/>
      <c r="J142" s="609"/>
      <c r="K142" s="610" t="s">
        <v>1645</v>
      </c>
      <c r="L142" s="412"/>
      <c r="M142" s="600" t="s">
        <v>1647</v>
      </c>
    </row>
    <row r="143" spans="1:13" x14ac:dyDescent="0.25">
      <c r="A143" s="600"/>
      <c r="B143" s="600"/>
      <c r="C143" s="603"/>
      <c r="D143" s="604"/>
      <c r="E143" s="603"/>
      <c r="F143" s="606"/>
      <c r="G143" s="290"/>
      <c r="H143" s="291" t="s">
        <v>1648</v>
      </c>
      <c r="I143" s="290"/>
      <c r="J143" s="292" t="s">
        <v>1649</v>
      </c>
      <c r="K143" s="611"/>
      <c r="L143" s="413"/>
      <c r="M143" s="610"/>
    </row>
    <row r="144" spans="1:13" x14ac:dyDescent="0.25">
      <c r="A144" s="329"/>
      <c r="B144" s="330"/>
      <c r="C144" s="329"/>
      <c r="D144" s="330"/>
      <c r="G144" s="331"/>
      <c r="H144" s="298"/>
      <c r="I144" s="331"/>
      <c r="J144" s="330"/>
      <c r="K144" s="330"/>
      <c r="L144" s="330"/>
      <c r="M144" s="330"/>
    </row>
    <row r="145" spans="1:13" x14ac:dyDescent="0.25">
      <c r="A145" s="332" t="s">
        <v>1650</v>
      </c>
      <c r="B145" s="301"/>
      <c r="C145" s="331"/>
      <c r="D145" s="301"/>
      <c r="G145" s="331"/>
      <c r="I145" s="331"/>
      <c r="J145" s="301"/>
      <c r="K145" s="301"/>
      <c r="L145" s="301"/>
      <c r="M145" s="301"/>
    </row>
    <row r="146" spans="1:13" x14ac:dyDescent="0.25">
      <c r="A146" s="332"/>
      <c r="B146" s="301"/>
      <c r="C146" s="331"/>
      <c r="D146" s="301"/>
      <c r="G146" s="331"/>
      <c r="I146" s="331"/>
      <c r="J146" s="301"/>
      <c r="K146" s="301"/>
      <c r="L146" s="301"/>
      <c r="M146" s="301"/>
    </row>
    <row r="147" spans="1:13" x14ac:dyDescent="0.25">
      <c r="A147" s="332"/>
      <c r="B147" s="301"/>
      <c r="C147" s="331"/>
      <c r="D147" s="301"/>
      <c r="G147" s="331"/>
      <c r="I147" s="331"/>
      <c r="J147" s="301"/>
      <c r="K147" s="301"/>
      <c r="L147" s="301"/>
      <c r="M147" s="301"/>
    </row>
    <row r="148" spans="1:13" x14ac:dyDescent="0.25">
      <c r="A148" s="332"/>
      <c r="B148" s="301"/>
      <c r="C148" s="331"/>
      <c r="D148" s="301"/>
      <c r="G148" s="331"/>
      <c r="I148" s="331"/>
      <c r="J148" s="301"/>
      <c r="K148" s="301"/>
      <c r="L148" s="301"/>
      <c r="M148" s="301"/>
    </row>
    <row r="149" spans="1:13" x14ac:dyDescent="0.25">
      <c r="A149" s="332"/>
      <c r="B149" s="301"/>
      <c r="C149" s="331"/>
      <c r="D149" s="301"/>
      <c r="G149" s="331"/>
      <c r="I149" s="331"/>
      <c r="J149" s="301"/>
      <c r="K149" s="301"/>
      <c r="L149" s="301"/>
      <c r="M149" s="301"/>
    </row>
    <row r="150" spans="1:13" x14ac:dyDescent="0.25">
      <c r="A150" s="332"/>
      <c r="B150" s="301"/>
      <c r="C150" s="331"/>
      <c r="D150" s="301"/>
      <c r="G150" s="331"/>
      <c r="I150" s="331"/>
      <c r="J150" s="301"/>
      <c r="K150" s="301"/>
      <c r="L150" s="301"/>
      <c r="M150" s="301"/>
    </row>
    <row r="151" spans="1:13" x14ac:dyDescent="0.25">
      <c r="A151" s="333"/>
      <c r="B151" s="334"/>
      <c r="C151" s="335"/>
      <c r="D151" s="334"/>
      <c r="E151" s="335"/>
      <c r="F151" s="84"/>
      <c r="G151" s="335"/>
      <c r="H151" s="84"/>
      <c r="I151" s="335"/>
      <c r="J151" s="334"/>
      <c r="K151" s="334"/>
      <c r="L151" s="334"/>
      <c r="M151" s="334"/>
    </row>
    <row r="152" spans="1:13" x14ac:dyDescent="0.25">
      <c r="A152" s="327"/>
    </row>
    <row r="153" spans="1:13" ht="21" x14ac:dyDescent="0.35">
      <c r="A153" s="599" t="s">
        <v>1639</v>
      </c>
      <c r="B153" s="599"/>
      <c r="C153" s="599"/>
      <c r="D153" s="599"/>
      <c r="E153" s="599"/>
      <c r="F153" s="599"/>
      <c r="G153" s="599"/>
      <c r="H153" s="599"/>
      <c r="I153" s="599"/>
      <c r="J153" s="599"/>
      <c r="K153" s="599"/>
      <c r="L153" s="328"/>
    </row>
    <row r="154" spans="1:13" ht="18.75" x14ac:dyDescent="0.3">
      <c r="A154" s="289" t="s">
        <v>3603</v>
      </c>
      <c r="B154" s="289"/>
    </row>
    <row r="156" spans="1:13" x14ac:dyDescent="0.25">
      <c r="A156" s="600" t="s">
        <v>1641</v>
      </c>
      <c r="B156" s="600"/>
      <c r="C156" s="601" t="s">
        <v>1642</v>
      </c>
      <c r="D156" s="602"/>
      <c r="E156" s="601" t="s">
        <v>1643</v>
      </c>
      <c r="F156" s="605"/>
      <c r="G156" s="314"/>
      <c r="H156" s="618" t="s">
        <v>1644</v>
      </c>
      <c r="I156" s="618"/>
      <c r="J156" s="619"/>
      <c r="K156" s="602" t="s">
        <v>1645</v>
      </c>
      <c r="L156" s="292"/>
      <c r="M156" s="600" t="s">
        <v>1647</v>
      </c>
    </row>
    <row r="157" spans="1:13" x14ac:dyDescent="0.25">
      <c r="A157" s="600"/>
      <c r="B157" s="600"/>
      <c r="C157" s="603"/>
      <c r="D157" s="604"/>
      <c r="E157" s="603"/>
      <c r="F157" s="606"/>
      <c r="G157" s="290"/>
      <c r="H157" s="315" t="s">
        <v>1648</v>
      </c>
      <c r="I157" s="314"/>
      <c r="J157" s="292" t="s">
        <v>1649</v>
      </c>
      <c r="K157" s="604"/>
      <c r="L157" s="416"/>
      <c r="M157" s="610"/>
    </row>
    <row r="158" spans="1:13" x14ac:dyDescent="0.25">
      <c r="A158" s="329"/>
      <c r="B158" s="330"/>
      <c r="C158" s="329"/>
      <c r="D158" s="330"/>
      <c r="G158" s="331"/>
      <c r="I158" s="329"/>
      <c r="J158" s="330"/>
      <c r="K158" s="330"/>
      <c r="L158" s="330"/>
      <c r="M158" s="330"/>
    </row>
    <row r="159" spans="1:13" x14ac:dyDescent="0.25">
      <c r="A159" s="332" t="s">
        <v>1650</v>
      </c>
      <c r="B159" s="301"/>
      <c r="C159" s="331"/>
      <c r="D159" s="301"/>
      <c r="G159" s="331"/>
      <c r="I159" s="331"/>
      <c r="J159" s="301"/>
      <c r="K159" s="301"/>
      <c r="L159" s="301"/>
      <c r="M159" s="301"/>
    </row>
    <row r="160" spans="1:13" x14ac:dyDescent="0.25">
      <c r="A160" s="332"/>
      <c r="B160" s="301"/>
      <c r="C160" s="331"/>
      <c r="D160" s="301"/>
      <c r="G160" s="331"/>
      <c r="I160" s="331"/>
      <c r="J160" s="301"/>
      <c r="K160" s="301"/>
      <c r="L160" s="301"/>
      <c r="M160" s="301"/>
    </row>
    <row r="161" spans="1:13" x14ac:dyDescent="0.25">
      <c r="A161" s="332"/>
      <c r="B161" s="301"/>
      <c r="C161" s="331"/>
      <c r="D161" s="301"/>
      <c r="G161" s="331"/>
      <c r="I161" s="331"/>
      <c r="J161" s="301"/>
      <c r="K161" s="301"/>
      <c r="L161" s="301"/>
      <c r="M161" s="301"/>
    </row>
    <row r="162" spans="1:13" x14ac:dyDescent="0.25">
      <c r="A162" s="332"/>
      <c r="B162" s="301"/>
      <c r="C162" s="331"/>
      <c r="D162" s="301"/>
      <c r="G162" s="331"/>
      <c r="I162" s="331"/>
      <c r="J162" s="301"/>
      <c r="K162" s="301"/>
      <c r="L162" s="301"/>
      <c r="M162" s="301"/>
    </row>
    <row r="163" spans="1:13" x14ac:dyDescent="0.25">
      <c r="A163" s="332"/>
      <c r="B163" s="301"/>
      <c r="C163" s="331"/>
      <c r="D163" s="301"/>
      <c r="G163" s="331"/>
      <c r="I163" s="331"/>
      <c r="J163" s="301"/>
      <c r="K163" s="301"/>
      <c r="L163" s="301"/>
      <c r="M163" s="301"/>
    </row>
    <row r="164" spans="1:13" x14ac:dyDescent="0.25">
      <c r="A164" s="333"/>
      <c r="B164" s="334"/>
      <c r="C164" s="335"/>
      <c r="D164" s="334"/>
      <c r="E164" s="335"/>
      <c r="F164" s="84"/>
      <c r="G164" s="331"/>
      <c r="I164" s="335"/>
      <c r="J164" s="334"/>
      <c r="K164" s="334"/>
      <c r="L164" s="334"/>
      <c r="M164" s="334"/>
    </row>
    <row r="165" spans="1:13" x14ac:dyDescent="0.25">
      <c r="A165" s="327"/>
      <c r="G165" s="298"/>
      <c r="H165" s="298"/>
    </row>
    <row r="166" spans="1:13" ht="21" x14ac:dyDescent="0.35">
      <c r="A166" s="599" t="s">
        <v>1639</v>
      </c>
      <c r="B166" s="599"/>
      <c r="C166" s="599"/>
      <c r="D166" s="599"/>
      <c r="E166" s="599"/>
      <c r="F166" s="599"/>
      <c r="G166" s="599"/>
      <c r="H166" s="599"/>
      <c r="I166" s="599"/>
      <c r="J166" s="599"/>
      <c r="K166" s="599"/>
      <c r="L166" s="328"/>
    </row>
    <row r="167" spans="1:13" ht="18.75" x14ac:dyDescent="0.3">
      <c r="A167" s="289" t="s">
        <v>3604</v>
      </c>
      <c r="B167" s="289"/>
    </row>
    <row r="169" spans="1:13" x14ac:dyDescent="0.25">
      <c r="A169" s="600" t="s">
        <v>1641</v>
      </c>
      <c r="B169" s="600"/>
      <c r="C169" s="601" t="s">
        <v>1642</v>
      </c>
      <c r="D169" s="602"/>
      <c r="E169" s="601" t="s">
        <v>1643</v>
      </c>
      <c r="F169" s="605"/>
      <c r="G169" s="79"/>
      <c r="H169" s="607" t="s">
        <v>1644</v>
      </c>
      <c r="I169" s="608"/>
      <c r="J169" s="609"/>
      <c r="K169" s="610" t="s">
        <v>1645</v>
      </c>
      <c r="L169" s="412"/>
      <c r="M169" s="600" t="s">
        <v>1647</v>
      </c>
    </row>
    <row r="170" spans="1:13" x14ac:dyDescent="0.25">
      <c r="A170" s="600"/>
      <c r="B170" s="600"/>
      <c r="C170" s="603"/>
      <c r="D170" s="604"/>
      <c r="E170" s="603"/>
      <c r="F170" s="606"/>
      <c r="G170" s="290"/>
      <c r="H170" s="291" t="s">
        <v>1648</v>
      </c>
      <c r="I170" s="290"/>
      <c r="J170" s="292" t="s">
        <v>1649</v>
      </c>
      <c r="K170" s="611"/>
      <c r="L170" s="413"/>
      <c r="M170" s="610"/>
    </row>
    <row r="171" spans="1:13" x14ac:dyDescent="0.25">
      <c r="A171" s="329"/>
      <c r="B171" s="330"/>
      <c r="C171" s="329"/>
      <c r="D171" s="330"/>
      <c r="G171" s="331"/>
      <c r="H171" s="298"/>
      <c r="I171" s="331"/>
      <c r="J171" s="330"/>
      <c r="K171" s="330"/>
      <c r="L171" s="330"/>
      <c r="M171" s="330"/>
    </row>
    <row r="172" spans="1:13" x14ac:dyDescent="0.25">
      <c r="A172" s="332" t="s">
        <v>1650</v>
      </c>
      <c r="B172" s="301"/>
      <c r="C172" s="331"/>
      <c r="D172" s="301"/>
      <c r="G172" s="331"/>
      <c r="I172" s="331"/>
      <c r="J172" s="301"/>
      <c r="K172" s="301"/>
      <c r="L172" s="301"/>
      <c r="M172" s="301"/>
    </row>
    <row r="173" spans="1:13" x14ac:dyDescent="0.25">
      <c r="A173" s="332"/>
      <c r="B173" s="301"/>
      <c r="C173" s="331"/>
      <c r="D173" s="301"/>
      <c r="G173" s="331"/>
      <c r="I173" s="331"/>
      <c r="J173" s="301"/>
      <c r="K173" s="301"/>
      <c r="L173" s="301"/>
      <c r="M173" s="301"/>
    </row>
    <row r="174" spans="1:13" x14ac:dyDescent="0.25">
      <c r="A174" s="332"/>
      <c r="B174" s="301"/>
      <c r="C174" s="331"/>
      <c r="D174" s="301"/>
      <c r="G174" s="331"/>
      <c r="I174" s="331"/>
      <c r="J174" s="301"/>
      <c r="K174" s="301"/>
      <c r="L174" s="301"/>
      <c r="M174" s="301"/>
    </row>
    <row r="175" spans="1:13" x14ac:dyDescent="0.25">
      <c r="A175" s="332"/>
      <c r="B175" s="301"/>
      <c r="C175" s="331"/>
      <c r="D175" s="301"/>
      <c r="G175" s="331"/>
      <c r="I175" s="331"/>
      <c r="J175" s="301"/>
      <c r="K175" s="301"/>
      <c r="L175" s="301"/>
      <c r="M175" s="301"/>
    </row>
    <row r="176" spans="1:13" x14ac:dyDescent="0.25">
      <c r="A176" s="332"/>
      <c r="B176" s="301"/>
      <c r="C176" s="331"/>
      <c r="D176" s="301"/>
      <c r="G176" s="331"/>
      <c r="I176" s="331"/>
      <c r="J176" s="301"/>
      <c r="K176" s="301"/>
      <c r="L176" s="301"/>
      <c r="M176" s="301"/>
    </row>
    <row r="177" spans="1:13" x14ac:dyDescent="0.25">
      <c r="A177" s="332"/>
      <c r="B177" s="301"/>
      <c r="C177" s="331"/>
      <c r="D177" s="301"/>
      <c r="G177" s="331"/>
      <c r="I177" s="331"/>
      <c r="J177" s="301"/>
      <c r="K177" s="301"/>
      <c r="L177" s="301"/>
      <c r="M177" s="301"/>
    </row>
    <row r="178" spans="1:13" x14ac:dyDescent="0.25">
      <c r="A178" s="333"/>
      <c r="B178" s="334"/>
      <c r="C178" s="335"/>
      <c r="D178" s="334"/>
      <c r="E178" s="335"/>
      <c r="F178" s="84"/>
      <c r="G178" s="335"/>
      <c r="H178" s="84"/>
      <c r="I178" s="335"/>
      <c r="J178" s="334"/>
      <c r="K178" s="334"/>
      <c r="L178" s="334"/>
      <c r="M178" s="334"/>
    </row>
    <row r="179" spans="1:13" x14ac:dyDescent="0.25">
      <c r="A179" s="327"/>
    </row>
    <row r="181" spans="1:13" ht="21" x14ac:dyDescent="0.35">
      <c r="A181" s="599" t="s">
        <v>1639</v>
      </c>
      <c r="B181" s="599"/>
      <c r="C181" s="599"/>
      <c r="D181" s="599"/>
      <c r="E181" s="599"/>
      <c r="F181" s="599"/>
      <c r="G181" s="599"/>
      <c r="H181" s="599"/>
      <c r="I181" s="599"/>
      <c r="J181" s="599"/>
      <c r="K181" s="599"/>
      <c r="L181" s="328"/>
    </row>
    <row r="182" spans="1:13" ht="18.75" x14ac:dyDescent="0.3">
      <c r="A182" s="289" t="s">
        <v>3605</v>
      </c>
      <c r="B182" s="289"/>
    </row>
    <row r="184" spans="1:13" x14ac:dyDescent="0.25">
      <c r="A184" s="600" t="s">
        <v>1641</v>
      </c>
      <c r="B184" s="600"/>
      <c r="C184" s="601" t="s">
        <v>1642</v>
      </c>
      <c r="D184" s="602"/>
      <c r="E184" s="601" t="s">
        <v>1643</v>
      </c>
      <c r="F184" s="605"/>
      <c r="G184" s="314"/>
      <c r="H184" s="618" t="s">
        <v>1644</v>
      </c>
      <c r="I184" s="618"/>
      <c r="J184" s="619"/>
      <c r="K184" s="602" t="s">
        <v>1645</v>
      </c>
      <c r="L184" s="292"/>
      <c r="M184" s="600" t="s">
        <v>1647</v>
      </c>
    </row>
    <row r="185" spans="1:13" x14ac:dyDescent="0.25">
      <c r="A185" s="600"/>
      <c r="B185" s="600"/>
      <c r="C185" s="603"/>
      <c r="D185" s="604"/>
      <c r="E185" s="603"/>
      <c r="F185" s="606"/>
      <c r="G185" s="290"/>
      <c r="H185" s="315" t="s">
        <v>1648</v>
      </c>
      <c r="I185" s="314"/>
      <c r="J185" s="292" t="s">
        <v>1649</v>
      </c>
      <c r="K185" s="604"/>
      <c r="L185" s="416"/>
      <c r="M185" s="610"/>
    </row>
    <row r="186" spans="1:13" x14ac:dyDescent="0.25">
      <c r="A186" s="329"/>
      <c r="B186" s="330"/>
      <c r="C186" s="329"/>
      <c r="D186" s="330"/>
      <c r="G186" s="331"/>
      <c r="I186" s="329"/>
      <c r="J186" s="330"/>
      <c r="K186" s="330"/>
      <c r="L186" s="330"/>
      <c r="M186" s="330"/>
    </row>
    <row r="187" spans="1:13" x14ac:dyDescent="0.25">
      <c r="A187" s="332" t="s">
        <v>1650</v>
      </c>
      <c r="B187" s="301"/>
      <c r="C187" s="331"/>
      <c r="D187" s="301"/>
      <c r="G187" s="331"/>
      <c r="I187" s="331"/>
      <c r="J187" s="301"/>
      <c r="K187" s="301"/>
      <c r="L187" s="301"/>
      <c r="M187" s="301"/>
    </row>
    <row r="188" spans="1:13" x14ac:dyDescent="0.25">
      <c r="A188" s="332"/>
      <c r="B188" s="301"/>
      <c r="C188" s="331"/>
      <c r="D188" s="301"/>
      <c r="G188" s="331"/>
      <c r="I188" s="331"/>
      <c r="J188" s="301"/>
      <c r="K188" s="301"/>
      <c r="L188" s="301"/>
      <c r="M188" s="301"/>
    </row>
    <row r="189" spans="1:13" x14ac:dyDescent="0.25">
      <c r="A189" s="332"/>
      <c r="B189" s="301"/>
      <c r="C189" s="331"/>
      <c r="D189" s="301"/>
      <c r="G189" s="331"/>
      <c r="I189" s="331"/>
      <c r="J189" s="301"/>
      <c r="K189" s="301"/>
      <c r="L189" s="301"/>
      <c r="M189" s="301"/>
    </row>
    <row r="190" spans="1:13" x14ac:dyDescent="0.25">
      <c r="A190" s="332"/>
      <c r="B190" s="301"/>
      <c r="C190" s="331"/>
      <c r="D190" s="301"/>
      <c r="G190" s="331"/>
      <c r="I190" s="331"/>
      <c r="J190" s="301"/>
      <c r="K190" s="301"/>
      <c r="L190" s="301"/>
      <c r="M190" s="301"/>
    </row>
    <row r="191" spans="1:13" x14ac:dyDescent="0.25">
      <c r="A191" s="332"/>
      <c r="B191" s="301"/>
      <c r="C191" s="331"/>
      <c r="D191" s="301"/>
      <c r="G191" s="331"/>
      <c r="I191" s="331"/>
      <c r="J191" s="301"/>
      <c r="K191" s="301"/>
      <c r="L191" s="301"/>
      <c r="M191" s="301"/>
    </row>
    <row r="192" spans="1:13" x14ac:dyDescent="0.25">
      <c r="A192" s="333"/>
      <c r="B192" s="334"/>
      <c r="C192" s="335"/>
      <c r="D192" s="334"/>
      <c r="E192" s="335"/>
      <c r="F192" s="84"/>
      <c r="G192" s="331"/>
      <c r="I192" s="335"/>
      <c r="J192" s="334"/>
      <c r="K192" s="334"/>
      <c r="L192" s="334"/>
      <c r="M192" s="334"/>
    </row>
    <row r="193" spans="1:13" x14ac:dyDescent="0.25">
      <c r="A193" s="327"/>
      <c r="G193" s="298"/>
      <c r="H193" s="298"/>
    </row>
    <row r="194" spans="1:13" ht="21" x14ac:dyDescent="0.35">
      <c r="A194" s="599" t="s">
        <v>1639</v>
      </c>
      <c r="B194" s="599"/>
      <c r="C194" s="599"/>
      <c r="D194" s="599"/>
      <c r="E194" s="599"/>
      <c r="F194" s="599"/>
      <c r="G194" s="599"/>
      <c r="H194" s="599"/>
      <c r="I194" s="599"/>
      <c r="J194" s="599"/>
      <c r="K194" s="599"/>
      <c r="L194" s="328"/>
    </row>
    <row r="195" spans="1:13" ht="18.75" x14ac:dyDescent="0.3">
      <c r="A195" s="289" t="s">
        <v>3606</v>
      </c>
      <c r="B195" s="289"/>
    </row>
    <row r="197" spans="1:13" x14ac:dyDescent="0.25">
      <c r="A197" s="600" t="s">
        <v>1641</v>
      </c>
      <c r="B197" s="600"/>
      <c r="C197" s="601" t="s">
        <v>1642</v>
      </c>
      <c r="D197" s="602"/>
      <c r="E197" s="601" t="s">
        <v>1643</v>
      </c>
      <c r="F197" s="605"/>
      <c r="G197" s="79"/>
      <c r="H197" s="607" t="s">
        <v>1644</v>
      </c>
      <c r="I197" s="608"/>
      <c r="J197" s="609"/>
      <c r="K197" s="610" t="s">
        <v>1645</v>
      </c>
      <c r="L197" s="412"/>
      <c r="M197" s="600" t="s">
        <v>1647</v>
      </c>
    </row>
    <row r="198" spans="1:13" x14ac:dyDescent="0.25">
      <c r="A198" s="600"/>
      <c r="B198" s="600"/>
      <c r="C198" s="603"/>
      <c r="D198" s="604"/>
      <c r="E198" s="603"/>
      <c r="F198" s="606"/>
      <c r="G198" s="290"/>
      <c r="H198" s="291" t="s">
        <v>1648</v>
      </c>
      <c r="I198" s="290"/>
      <c r="J198" s="292" t="s">
        <v>1649</v>
      </c>
      <c r="K198" s="611"/>
      <c r="L198" s="413"/>
      <c r="M198" s="610"/>
    </row>
    <row r="199" spans="1:13" x14ac:dyDescent="0.25">
      <c r="A199" s="329"/>
      <c r="B199" s="330"/>
      <c r="C199" s="329"/>
      <c r="D199" s="330"/>
      <c r="G199" s="331"/>
      <c r="H199" s="298"/>
      <c r="I199" s="331"/>
      <c r="J199" s="330"/>
      <c r="K199" s="330"/>
      <c r="L199" s="330"/>
      <c r="M199" s="330"/>
    </row>
    <row r="200" spans="1:13" x14ac:dyDescent="0.25">
      <c r="A200" s="332" t="s">
        <v>1650</v>
      </c>
      <c r="B200" s="301"/>
      <c r="C200" s="331"/>
      <c r="D200" s="301"/>
      <c r="G200" s="331"/>
      <c r="I200" s="331"/>
      <c r="J200" s="301"/>
      <c r="K200" s="301"/>
      <c r="L200" s="301"/>
      <c r="M200" s="301"/>
    </row>
    <row r="201" spans="1:13" x14ac:dyDescent="0.25">
      <c r="A201" s="332"/>
      <c r="B201" s="301"/>
      <c r="C201" s="331"/>
      <c r="D201" s="301"/>
      <c r="G201" s="331"/>
      <c r="I201" s="331"/>
      <c r="J201" s="301"/>
      <c r="K201" s="301"/>
      <c r="L201" s="301"/>
      <c r="M201" s="301"/>
    </row>
    <row r="202" spans="1:13" x14ac:dyDescent="0.25">
      <c r="A202" s="332"/>
      <c r="B202" s="301"/>
      <c r="C202" s="331"/>
      <c r="D202" s="301"/>
      <c r="G202" s="331"/>
      <c r="I202" s="331"/>
      <c r="J202" s="301"/>
      <c r="K202" s="301"/>
      <c r="L202" s="301"/>
      <c r="M202" s="301"/>
    </row>
    <row r="203" spans="1:13" x14ac:dyDescent="0.25">
      <c r="A203" s="332"/>
      <c r="B203" s="301"/>
      <c r="C203" s="331"/>
      <c r="D203" s="301"/>
      <c r="G203" s="331"/>
      <c r="I203" s="331"/>
      <c r="J203" s="301"/>
      <c r="K203" s="301"/>
      <c r="L203" s="301"/>
      <c r="M203" s="301"/>
    </row>
    <row r="204" spans="1:13" x14ac:dyDescent="0.25">
      <c r="A204" s="332"/>
      <c r="B204" s="301"/>
      <c r="C204" s="331"/>
      <c r="D204" s="301"/>
      <c r="G204" s="331"/>
      <c r="I204" s="331"/>
      <c r="J204" s="301"/>
      <c r="K204" s="301"/>
      <c r="L204" s="301"/>
      <c r="M204" s="301"/>
    </row>
    <row r="205" spans="1:13" x14ac:dyDescent="0.25">
      <c r="A205" s="332"/>
      <c r="B205" s="301"/>
      <c r="C205" s="331"/>
      <c r="D205" s="301"/>
      <c r="G205" s="331"/>
      <c r="I205" s="331"/>
      <c r="J205" s="301"/>
      <c r="K205" s="301"/>
      <c r="L205" s="301"/>
      <c r="M205" s="301"/>
    </row>
    <row r="206" spans="1:13" x14ac:dyDescent="0.25">
      <c r="A206" s="333"/>
      <c r="B206" s="334"/>
      <c r="C206" s="335"/>
      <c r="D206" s="334"/>
      <c r="E206" s="335"/>
      <c r="F206" s="84"/>
      <c r="G206" s="335"/>
      <c r="H206" s="84"/>
      <c r="I206" s="335"/>
      <c r="J206" s="334"/>
      <c r="K206" s="334"/>
      <c r="L206" s="334"/>
      <c r="M206" s="334"/>
    </row>
    <row r="207" spans="1:13" x14ac:dyDescent="0.25">
      <c r="A207" s="327"/>
    </row>
    <row r="209" spans="1:13" ht="21" x14ac:dyDescent="0.35">
      <c r="A209" s="599" t="s">
        <v>1639</v>
      </c>
      <c r="B209" s="599"/>
      <c r="C209" s="599"/>
      <c r="D209" s="599"/>
      <c r="E209" s="599"/>
      <c r="F209" s="599"/>
      <c r="G209" s="599"/>
      <c r="H209" s="599"/>
      <c r="I209" s="599"/>
      <c r="J209" s="599"/>
      <c r="K209" s="599"/>
      <c r="L209" s="328"/>
    </row>
    <row r="210" spans="1:13" ht="18.75" x14ac:dyDescent="0.3">
      <c r="A210" s="414" t="s">
        <v>3607</v>
      </c>
      <c r="B210" s="289"/>
      <c r="C210" s="327"/>
      <c r="E210" s="327"/>
    </row>
    <row r="211" spans="1:13" x14ac:dyDescent="0.25">
      <c r="A211" s="327"/>
      <c r="C211" s="327"/>
      <c r="E211" s="327"/>
    </row>
    <row r="212" spans="1:13" x14ac:dyDescent="0.25">
      <c r="A212" s="600" t="s">
        <v>1641</v>
      </c>
      <c r="B212" s="600"/>
      <c r="C212" s="601" t="s">
        <v>1642</v>
      </c>
      <c r="D212" s="602"/>
      <c r="E212" s="601" t="s">
        <v>1643</v>
      </c>
      <c r="F212" s="605"/>
      <c r="G212" s="79"/>
      <c r="H212" s="607" t="s">
        <v>1644</v>
      </c>
      <c r="I212" s="608"/>
      <c r="J212" s="609"/>
      <c r="K212" s="610" t="s">
        <v>1645</v>
      </c>
      <c r="L212" s="626" t="s">
        <v>3608</v>
      </c>
      <c r="M212" s="600" t="s">
        <v>1647</v>
      </c>
    </row>
    <row r="213" spans="1:13" x14ac:dyDescent="0.25">
      <c r="A213" s="600"/>
      <c r="B213" s="600"/>
      <c r="C213" s="603"/>
      <c r="D213" s="604"/>
      <c r="E213" s="603"/>
      <c r="F213" s="606"/>
      <c r="G213" s="290"/>
      <c r="H213" s="291" t="s">
        <v>1648</v>
      </c>
      <c r="I213" s="290"/>
      <c r="J213" s="292" t="s">
        <v>1649</v>
      </c>
      <c r="K213" s="611"/>
      <c r="L213" s="627"/>
      <c r="M213" s="610"/>
    </row>
    <row r="214" spans="1:13" x14ac:dyDescent="0.25">
      <c r="A214" s="415"/>
      <c r="B214" s="330"/>
      <c r="C214" s="415"/>
      <c r="D214" s="330"/>
      <c r="E214" s="327"/>
      <c r="G214" s="331"/>
      <c r="H214" s="298"/>
      <c r="I214" s="331"/>
      <c r="J214" s="330"/>
      <c r="K214" s="330"/>
      <c r="L214" s="330"/>
      <c r="M214" s="330"/>
    </row>
    <row r="215" spans="1:13" s="295" customFormat="1" ht="210" x14ac:dyDescent="0.25">
      <c r="A215" s="302" t="s">
        <v>1650</v>
      </c>
      <c r="B215" s="300" t="s">
        <v>3609</v>
      </c>
      <c r="C215" s="302"/>
      <c r="D215" s="300"/>
      <c r="E215" s="391"/>
      <c r="G215" s="296"/>
      <c r="I215" s="296">
        <v>1</v>
      </c>
      <c r="J215" s="300" t="s">
        <v>3610</v>
      </c>
      <c r="K215" s="300" t="s">
        <v>3611</v>
      </c>
      <c r="L215" s="300" t="s">
        <v>3612</v>
      </c>
      <c r="M215" s="300" t="s">
        <v>3613</v>
      </c>
    </row>
    <row r="216" spans="1:13" s="295" customFormat="1" x14ac:dyDescent="0.25">
      <c r="A216" s="302"/>
      <c r="B216" s="300"/>
      <c r="C216" s="302"/>
      <c r="D216" s="300"/>
      <c r="E216" s="391"/>
      <c r="G216" s="296"/>
      <c r="I216" s="296"/>
      <c r="J216" s="300"/>
      <c r="K216" s="300"/>
      <c r="L216" s="300"/>
      <c r="M216" s="300"/>
    </row>
    <row r="217" spans="1:13" s="295" customFormat="1" ht="90" x14ac:dyDescent="0.25">
      <c r="A217" s="302" t="s">
        <v>1656</v>
      </c>
      <c r="B217" s="300" t="s">
        <v>3614</v>
      </c>
      <c r="C217" s="302"/>
      <c r="D217" s="300"/>
      <c r="E217" s="391"/>
      <c r="G217" s="296"/>
      <c r="I217" s="296">
        <v>2</v>
      </c>
      <c r="J217" s="300" t="s">
        <v>3615</v>
      </c>
      <c r="K217" s="300" t="s">
        <v>3616</v>
      </c>
      <c r="L217" s="300"/>
      <c r="M217" s="300" t="s">
        <v>336</v>
      </c>
    </row>
    <row r="218" spans="1:13" s="295" customFormat="1" x14ac:dyDescent="0.25">
      <c r="A218" s="302"/>
      <c r="B218" s="300"/>
      <c r="C218" s="302"/>
      <c r="D218" s="300"/>
      <c r="E218" s="391"/>
      <c r="G218" s="296"/>
      <c r="I218" s="296"/>
      <c r="J218" s="300"/>
      <c r="K218" s="300"/>
      <c r="L218" s="300"/>
      <c r="M218" s="300"/>
    </row>
    <row r="219" spans="1:13" s="295" customFormat="1" ht="90" x14ac:dyDescent="0.25">
      <c r="A219" s="302"/>
      <c r="B219" s="300"/>
      <c r="C219" s="302" t="s">
        <v>1650</v>
      </c>
      <c r="D219" s="300" t="s">
        <v>3617</v>
      </c>
      <c r="E219" s="391"/>
      <c r="G219" s="296">
        <v>1</v>
      </c>
      <c r="H219" s="295" t="s">
        <v>3618</v>
      </c>
      <c r="I219" s="296"/>
      <c r="J219" s="300"/>
      <c r="K219" s="300" t="s">
        <v>3619</v>
      </c>
      <c r="L219" s="300"/>
      <c r="M219" s="300" t="s">
        <v>3620</v>
      </c>
    </row>
    <row r="220" spans="1:13" s="295" customFormat="1" x14ac:dyDescent="0.25">
      <c r="A220" s="302"/>
      <c r="B220" s="300"/>
      <c r="C220" s="302"/>
      <c r="D220" s="300"/>
      <c r="E220" s="391"/>
      <c r="G220" s="296"/>
      <c r="I220" s="296"/>
      <c r="J220" s="300"/>
      <c r="K220" s="300"/>
      <c r="L220" s="300"/>
      <c r="M220" s="300"/>
    </row>
    <row r="221" spans="1:13" s="295" customFormat="1" ht="45" x14ac:dyDescent="0.25">
      <c r="A221" s="302"/>
      <c r="B221" s="300"/>
      <c r="C221" s="302" t="s">
        <v>1656</v>
      </c>
      <c r="D221" s="300" t="s">
        <v>3621</v>
      </c>
      <c r="E221" s="391"/>
      <c r="G221" s="296"/>
      <c r="I221" s="296">
        <v>3</v>
      </c>
      <c r="J221" s="300" t="s">
        <v>3622</v>
      </c>
      <c r="K221" s="300" t="s">
        <v>3623</v>
      </c>
      <c r="L221" s="300" t="s">
        <v>1830</v>
      </c>
      <c r="M221" s="300" t="s">
        <v>328</v>
      </c>
    </row>
    <row r="222" spans="1:13" s="295" customFormat="1" x14ac:dyDescent="0.25">
      <c r="A222" s="302"/>
      <c r="B222" s="300"/>
      <c r="C222" s="302"/>
      <c r="D222" s="300"/>
      <c r="E222" s="391"/>
      <c r="G222" s="296"/>
      <c r="I222" s="296"/>
      <c r="J222" s="300"/>
      <c r="K222" s="300"/>
      <c r="L222" s="300"/>
      <c r="M222" s="300"/>
    </row>
    <row r="223" spans="1:13" s="295" customFormat="1" ht="105" x14ac:dyDescent="0.25">
      <c r="A223" s="302"/>
      <c r="B223" s="300"/>
      <c r="C223" s="302"/>
      <c r="D223" s="300"/>
      <c r="E223" s="391" t="s">
        <v>1650</v>
      </c>
      <c r="F223" s="295" t="s">
        <v>3624</v>
      </c>
      <c r="G223" s="296">
        <v>2</v>
      </c>
      <c r="H223" s="295" t="s">
        <v>3625</v>
      </c>
      <c r="I223" s="296"/>
      <c r="J223" s="300"/>
      <c r="K223" s="300" t="s">
        <v>3626</v>
      </c>
      <c r="L223" s="300" t="s">
        <v>3627</v>
      </c>
      <c r="M223" s="300" t="s">
        <v>328</v>
      </c>
    </row>
    <row r="224" spans="1:13" s="295" customFormat="1" x14ac:dyDescent="0.25">
      <c r="A224" s="302"/>
      <c r="B224" s="300"/>
      <c r="C224" s="302"/>
      <c r="D224" s="300"/>
      <c r="E224" s="391"/>
      <c r="G224" s="296"/>
      <c r="I224" s="296"/>
      <c r="J224" s="300"/>
      <c r="K224" s="300"/>
      <c r="L224" s="300"/>
      <c r="M224" s="300"/>
    </row>
    <row r="225" spans="1:13" s="295" customFormat="1" ht="60" x14ac:dyDescent="0.25">
      <c r="A225" s="302"/>
      <c r="B225" s="300"/>
      <c r="C225" s="302"/>
      <c r="D225" s="300"/>
      <c r="E225" s="391" t="s">
        <v>1656</v>
      </c>
      <c r="F225" s="295" t="s">
        <v>3628</v>
      </c>
      <c r="G225" s="296"/>
      <c r="I225" s="296">
        <v>4</v>
      </c>
      <c r="J225" s="300" t="s">
        <v>3629</v>
      </c>
      <c r="K225" s="300" t="s">
        <v>3630</v>
      </c>
      <c r="L225" s="300"/>
      <c r="M225" s="300" t="s">
        <v>746</v>
      </c>
    </row>
    <row r="226" spans="1:13" s="295" customFormat="1" x14ac:dyDescent="0.25">
      <c r="A226" s="302"/>
      <c r="B226" s="300"/>
      <c r="C226" s="302"/>
      <c r="D226" s="300"/>
      <c r="E226" s="391"/>
      <c r="G226" s="296"/>
      <c r="I226" s="296"/>
      <c r="J226" s="300"/>
      <c r="K226" s="300"/>
      <c r="L226" s="300"/>
      <c r="M226" s="300"/>
    </row>
    <row r="227" spans="1:13" s="295" customFormat="1" ht="90" x14ac:dyDescent="0.25">
      <c r="A227" s="302"/>
      <c r="B227" s="300"/>
      <c r="C227" s="302"/>
      <c r="D227" s="300"/>
      <c r="E227" s="391" t="s">
        <v>1659</v>
      </c>
      <c r="F227" s="295" t="s">
        <v>295</v>
      </c>
      <c r="G227" s="296">
        <v>3</v>
      </c>
      <c r="H227" s="295" t="s">
        <v>3631</v>
      </c>
      <c r="I227" s="296"/>
      <c r="J227" s="300"/>
      <c r="K227" s="300" t="s">
        <v>3632</v>
      </c>
      <c r="L227" s="300"/>
      <c r="M227" s="300" t="s">
        <v>328</v>
      </c>
    </row>
    <row r="228" spans="1:13" s="295" customFormat="1" x14ac:dyDescent="0.25">
      <c r="A228" s="302"/>
      <c r="B228" s="300"/>
      <c r="C228" s="302"/>
      <c r="D228" s="300"/>
      <c r="E228" s="391"/>
      <c r="G228" s="296"/>
      <c r="I228" s="296"/>
      <c r="J228" s="300"/>
      <c r="K228" s="300"/>
      <c r="L228" s="300"/>
      <c r="M228" s="300"/>
    </row>
    <row r="229" spans="1:13" s="295" customFormat="1" ht="21" customHeight="1" x14ac:dyDescent="0.25">
      <c r="A229" s="344"/>
      <c r="B229" s="345">
        <v>2</v>
      </c>
      <c r="C229" s="344"/>
      <c r="D229" s="345">
        <v>2</v>
      </c>
      <c r="E229" s="344"/>
      <c r="F229" s="347">
        <v>3</v>
      </c>
      <c r="G229" s="346"/>
      <c r="H229" s="347">
        <v>3</v>
      </c>
      <c r="I229" s="346"/>
      <c r="J229" s="345">
        <v>4</v>
      </c>
      <c r="K229" s="345"/>
      <c r="L229" s="345"/>
      <c r="M229" s="345"/>
    </row>
    <row r="230" spans="1:13" s="295" customFormat="1" x14ac:dyDescent="0.25">
      <c r="A230" s="391"/>
      <c r="C230" s="391"/>
      <c r="E230" s="391"/>
    </row>
    <row r="231" spans="1:13" s="295" customFormat="1" x14ac:dyDescent="0.25">
      <c r="A231" s="391"/>
      <c r="C231" s="391"/>
      <c r="E231" s="391"/>
    </row>
    <row r="232" spans="1:13" ht="21" x14ac:dyDescent="0.35">
      <c r="A232" s="599" t="s">
        <v>1639</v>
      </c>
      <c r="B232" s="599"/>
      <c r="C232" s="599"/>
      <c r="D232" s="599"/>
      <c r="E232" s="599"/>
      <c r="F232" s="599"/>
      <c r="G232" s="599"/>
      <c r="H232" s="599"/>
      <c r="I232" s="599"/>
      <c r="J232" s="599"/>
      <c r="K232" s="599"/>
      <c r="L232" s="328"/>
    </row>
    <row r="233" spans="1:13" ht="18.75" x14ac:dyDescent="0.3">
      <c r="A233" s="289" t="s">
        <v>3633</v>
      </c>
      <c r="B233" s="289"/>
    </row>
    <row r="235" spans="1:13" x14ac:dyDescent="0.25">
      <c r="A235" s="600" t="s">
        <v>1641</v>
      </c>
      <c r="B235" s="600"/>
      <c r="C235" s="601" t="s">
        <v>1642</v>
      </c>
      <c r="D235" s="602"/>
      <c r="E235" s="601" t="s">
        <v>1643</v>
      </c>
      <c r="F235" s="605"/>
      <c r="G235" s="79"/>
      <c r="H235" s="607" t="s">
        <v>1644</v>
      </c>
      <c r="I235" s="608"/>
      <c r="J235" s="609"/>
      <c r="K235" s="610" t="s">
        <v>1645</v>
      </c>
      <c r="L235" s="412"/>
      <c r="M235" s="600" t="s">
        <v>1647</v>
      </c>
    </row>
    <row r="236" spans="1:13" x14ac:dyDescent="0.25">
      <c r="A236" s="600"/>
      <c r="B236" s="600"/>
      <c r="C236" s="603"/>
      <c r="D236" s="604"/>
      <c r="E236" s="603"/>
      <c r="F236" s="606"/>
      <c r="G236" s="290"/>
      <c r="H236" s="291" t="s">
        <v>1648</v>
      </c>
      <c r="I236" s="290"/>
      <c r="J236" s="292" t="s">
        <v>1649</v>
      </c>
      <c r="K236" s="611"/>
      <c r="L236" s="413"/>
      <c r="M236" s="610"/>
    </row>
    <row r="237" spans="1:13" x14ac:dyDescent="0.25">
      <c r="A237" s="329"/>
      <c r="B237" s="330"/>
      <c r="C237" s="329"/>
      <c r="D237" s="330"/>
      <c r="G237" s="331"/>
      <c r="H237" s="298"/>
      <c r="I237" s="331"/>
      <c r="J237" s="330"/>
      <c r="K237" s="330"/>
      <c r="L237" s="330"/>
      <c r="M237" s="330"/>
    </row>
    <row r="238" spans="1:13" x14ac:dyDescent="0.25">
      <c r="A238" s="332" t="s">
        <v>1650</v>
      </c>
      <c r="B238" s="301"/>
      <c r="C238" s="331"/>
      <c r="D238" s="301"/>
      <c r="G238" s="331"/>
      <c r="I238" s="331"/>
      <c r="J238" s="301"/>
      <c r="K238" s="301"/>
      <c r="L238" s="301"/>
      <c r="M238" s="301"/>
    </row>
    <row r="239" spans="1:13" x14ac:dyDescent="0.25">
      <c r="A239" s="332"/>
      <c r="B239" s="301"/>
      <c r="C239" s="331"/>
      <c r="D239" s="301"/>
      <c r="G239" s="331"/>
      <c r="I239" s="331"/>
      <c r="J239" s="301"/>
      <c r="K239" s="301"/>
      <c r="L239" s="301"/>
      <c r="M239" s="301"/>
    </row>
    <row r="240" spans="1:13" x14ac:dyDescent="0.25">
      <c r="A240" s="332"/>
      <c r="B240" s="301"/>
      <c r="C240" s="331"/>
      <c r="D240" s="301"/>
      <c r="G240" s="331"/>
      <c r="I240" s="331"/>
      <c r="J240" s="301"/>
      <c r="K240" s="301"/>
      <c r="L240" s="301"/>
      <c r="M240" s="301"/>
    </row>
    <row r="241" spans="1:13" x14ac:dyDescent="0.25">
      <c r="A241" s="332"/>
      <c r="B241" s="301"/>
      <c r="C241" s="331"/>
      <c r="D241" s="301"/>
      <c r="G241" s="331"/>
      <c r="I241" s="331"/>
      <c r="J241" s="301"/>
      <c r="K241" s="301"/>
      <c r="L241" s="301"/>
      <c r="M241" s="301"/>
    </row>
    <row r="242" spans="1:13" x14ac:dyDescent="0.25">
      <c r="A242" s="332"/>
      <c r="B242" s="301"/>
      <c r="C242" s="331"/>
      <c r="D242" s="301"/>
      <c r="G242" s="331"/>
      <c r="I242" s="331"/>
      <c r="J242" s="301"/>
      <c r="K242" s="301"/>
      <c r="L242" s="301"/>
      <c r="M242" s="301"/>
    </row>
    <row r="243" spans="1:13" x14ac:dyDescent="0.25">
      <c r="A243" s="332"/>
      <c r="B243" s="301"/>
      <c r="C243" s="331"/>
      <c r="D243" s="301"/>
      <c r="G243" s="331"/>
      <c r="I243" s="331"/>
      <c r="J243" s="301"/>
      <c r="K243" s="301"/>
      <c r="L243" s="301"/>
      <c r="M243" s="301"/>
    </row>
    <row r="244" spans="1:13" x14ac:dyDescent="0.25">
      <c r="A244" s="333"/>
      <c r="B244" s="334"/>
      <c r="C244" s="335"/>
      <c r="D244" s="334"/>
      <c r="E244" s="335"/>
      <c r="F244" s="84"/>
      <c r="G244" s="335"/>
      <c r="H244" s="84"/>
      <c r="I244" s="335"/>
      <c r="J244" s="334"/>
      <c r="K244" s="334"/>
      <c r="L244" s="334"/>
      <c r="M244" s="334"/>
    </row>
    <row r="245" spans="1:13" x14ac:dyDescent="0.25">
      <c r="A245" s="327"/>
    </row>
    <row r="247" spans="1:13" ht="21" x14ac:dyDescent="0.35">
      <c r="A247" s="599" t="s">
        <v>1639</v>
      </c>
      <c r="B247" s="599"/>
      <c r="C247" s="599"/>
      <c r="D247" s="599"/>
      <c r="E247" s="599"/>
      <c r="F247" s="599"/>
      <c r="G247" s="599"/>
      <c r="H247" s="599"/>
      <c r="I247" s="599"/>
      <c r="J247" s="599"/>
      <c r="K247" s="599"/>
      <c r="L247" s="328"/>
    </row>
    <row r="248" spans="1:13" ht="18.75" x14ac:dyDescent="0.3">
      <c r="A248" s="289" t="s">
        <v>3634</v>
      </c>
      <c r="B248" s="289"/>
    </row>
    <row r="250" spans="1:13" x14ac:dyDescent="0.25">
      <c r="A250" s="600" t="s">
        <v>1641</v>
      </c>
      <c r="B250" s="600"/>
      <c r="C250" s="601" t="s">
        <v>1642</v>
      </c>
      <c r="D250" s="602"/>
      <c r="E250" s="601" t="s">
        <v>1643</v>
      </c>
      <c r="F250" s="602"/>
      <c r="G250" s="314"/>
      <c r="H250" s="618" t="s">
        <v>1644</v>
      </c>
      <c r="I250" s="618"/>
      <c r="J250" s="619"/>
      <c r="K250" s="602" t="s">
        <v>1645</v>
      </c>
      <c r="L250" s="626" t="s">
        <v>2806</v>
      </c>
      <c r="M250" s="600" t="s">
        <v>1647</v>
      </c>
    </row>
    <row r="251" spans="1:13" x14ac:dyDescent="0.25">
      <c r="A251" s="600"/>
      <c r="B251" s="600"/>
      <c r="C251" s="603"/>
      <c r="D251" s="604"/>
      <c r="E251" s="603"/>
      <c r="F251" s="604"/>
      <c r="G251" s="290"/>
      <c r="H251" s="315" t="s">
        <v>1648</v>
      </c>
      <c r="I251" s="314"/>
      <c r="J251" s="292" t="s">
        <v>1649</v>
      </c>
      <c r="K251" s="604"/>
      <c r="L251" s="627"/>
      <c r="M251" s="610"/>
    </row>
    <row r="252" spans="1:13" x14ac:dyDescent="0.25">
      <c r="A252" s="293"/>
      <c r="B252" s="294"/>
      <c r="C252" s="293"/>
      <c r="D252" s="294"/>
      <c r="E252" s="295"/>
      <c r="F252" s="295"/>
      <c r="G252" s="296"/>
      <c r="H252" s="295"/>
      <c r="I252" s="293"/>
      <c r="J252" s="294"/>
      <c r="K252" s="294"/>
      <c r="L252" s="339"/>
      <c r="M252" s="294"/>
    </row>
    <row r="253" spans="1:13" ht="105" x14ac:dyDescent="0.25">
      <c r="A253" s="302" t="s">
        <v>1650</v>
      </c>
      <c r="B253" s="300" t="s">
        <v>3635</v>
      </c>
      <c r="C253" s="296"/>
      <c r="D253" s="300"/>
      <c r="E253" s="295"/>
      <c r="F253" s="295"/>
      <c r="G253" s="296"/>
      <c r="H253" s="295"/>
      <c r="I253" s="296">
        <v>1</v>
      </c>
      <c r="J253" s="300" t="s">
        <v>3636</v>
      </c>
      <c r="K253" s="300" t="s">
        <v>3637</v>
      </c>
      <c r="L253" s="299"/>
      <c r="M253" s="300"/>
    </row>
    <row r="254" spans="1:13" x14ac:dyDescent="0.25">
      <c r="A254" s="302"/>
      <c r="B254" s="300"/>
      <c r="C254" s="296"/>
      <c r="D254" s="300"/>
      <c r="E254" s="295"/>
      <c r="F254" s="295"/>
      <c r="G254" s="296"/>
      <c r="H254" s="295"/>
      <c r="I254" s="296"/>
      <c r="J254" s="300"/>
      <c r="K254" s="300"/>
      <c r="L254" s="299"/>
      <c r="M254" s="300"/>
    </row>
    <row r="255" spans="1:13" ht="150" x14ac:dyDescent="0.25">
      <c r="A255" s="302" t="s">
        <v>1656</v>
      </c>
      <c r="B255" s="300" t="s">
        <v>3635</v>
      </c>
      <c r="C255" s="296"/>
      <c r="D255" s="300"/>
      <c r="E255" s="295"/>
      <c r="F255" s="295"/>
      <c r="G255" s="296"/>
      <c r="H255" s="295"/>
      <c r="I255" s="296">
        <v>2</v>
      </c>
      <c r="J255" s="300" t="s">
        <v>3638</v>
      </c>
      <c r="K255" s="300" t="s">
        <v>3639</v>
      </c>
      <c r="L255" s="299"/>
      <c r="M255" s="300"/>
    </row>
    <row r="256" spans="1:13" x14ac:dyDescent="0.25">
      <c r="A256" s="302"/>
      <c r="B256" s="300"/>
      <c r="C256" s="296"/>
      <c r="D256" s="300"/>
      <c r="E256" s="295"/>
      <c r="F256" s="295"/>
      <c r="G256" s="296"/>
      <c r="H256" s="295"/>
      <c r="I256" s="296"/>
      <c r="J256" s="300"/>
      <c r="K256" s="300"/>
      <c r="L256" s="299"/>
      <c r="M256" s="300"/>
    </row>
    <row r="257" spans="1:13" ht="45" x14ac:dyDescent="0.25">
      <c r="A257" s="302"/>
      <c r="B257" s="300"/>
      <c r="C257" s="296" t="s">
        <v>1650</v>
      </c>
      <c r="D257" s="300" t="s">
        <v>3640</v>
      </c>
      <c r="E257" s="295"/>
      <c r="G257" s="296">
        <v>1</v>
      </c>
      <c r="H257" s="295" t="s">
        <v>3641</v>
      </c>
      <c r="I257" s="296"/>
      <c r="J257" s="300"/>
      <c r="K257" s="300" t="s">
        <v>3623</v>
      </c>
      <c r="L257" s="299" t="s">
        <v>1830</v>
      </c>
      <c r="M257" s="300" t="s">
        <v>1888</v>
      </c>
    </row>
    <row r="258" spans="1:13" x14ac:dyDescent="0.25">
      <c r="A258" s="302"/>
      <c r="B258" s="300"/>
      <c r="C258" s="296"/>
      <c r="D258" s="300"/>
      <c r="E258" s="295"/>
      <c r="F258" s="295"/>
      <c r="G258" s="296"/>
      <c r="H258" s="295"/>
      <c r="I258" s="296"/>
      <c r="J258" s="300"/>
      <c r="K258" s="300"/>
      <c r="L258" s="299"/>
      <c r="M258" s="300"/>
    </row>
    <row r="259" spans="1:13" ht="45" x14ac:dyDescent="0.25">
      <c r="A259" s="302"/>
      <c r="B259" s="300"/>
      <c r="C259" s="296"/>
      <c r="D259" s="300"/>
      <c r="E259" s="295" t="s">
        <v>1650</v>
      </c>
      <c r="F259" s="295" t="s">
        <v>3642</v>
      </c>
      <c r="G259" s="296">
        <v>2</v>
      </c>
      <c r="H259" s="295" t="s">
        <v>3643</v>
      </c>
      <c r="I259" s="296"/>
      <c r="J259" s="300"/>
      <c r="K259" s="300" t="s">
        <v>3623</v>
      </c>
      <c r="L259" s="299" t="s">
        <v>1830</v>
      </c>
      <c r="M259" s="300" t="s">
        <v>1888</v>
      </c>
    </row>
    <row r="260" spans="1:13" x14ac:dyDescent="0.25">
      <c r="A260" s="302"/>
      <c r="B260" s="300"/>
      <c r="C260" s="296"/>
      <c r="D260" s="300"/>
      <c r="E260" s="295"/>
      <c r="F260" s="295"/>
      <c r="G260" s="296"/>
      <c r="H260" s="295"/>
      <c r="I260" s="296"/>
      <c r="J260" s="300"/>
      <c r="K260" s="300"/>
      <c r="L260" s="299"/>
      <c r="M260" s="300"/>
    </row>
    <row r="261" spans="1:13" ht="75" x14ac:dyDescent="0.25">
      <c r="A261" s="302"/>
      <c r="B261" s="300"/>
      <c r="C261" s="296"/>
      <c r="D261" s="300"/>
      <c r="E261" s="295" t="s">
        <v>1656</v>
      </c>
      <c r="F261" s="295" t="s">
        <v>3644</v>
      </c>
      <c r="G261" s="296"/>
      <c r="H261" s="295"/>
      <c r="I261" s="296">
        <v>3</v>
      </c>
      <c r="J261" s="300" t="s">
        <v>3645</v>
      </c>
      <c r="K261" s="300" t="s">
        <v>2619</v>
      </c>
      <c r="L261" s="299"/>
      <c r="M261" s="300"/>
    </row>
    <row r="262" spans="1:13" x14ac:dyDescent="0.25">
      <c r="A262" s="302"/>
      <c r="B262" s="300"/>
      <c r="C262" s="296"/>
      <c r="D262" s="300"/>
      <c r="E262" s="295"/>
      <c r="F262" s="295"/>
      <c r="G262" s="296"/>
      <c r="H262" s="295"/>
      <c r="I262" s="296"/>
      <c r="J262" s="300"/>
      <c r="K262" s="300"/>
      <c r="L262" s="299"/>
      <c r="M262" s="300"/>
    </row>
    <row r="263" spans="1:13" ht="75" x14ac:dyDescent="0.25">
      <c r="A263" s="302"/>
      <c r="B263" s="300"/>
      <c r="C263" s="296"/>
      <c r="D263" s="300"/>
      <c r="E263" s="295" t="s">
        <v>1659</v>
      </c>
      <c r="F263" s="295" t="s">
        <v>3646</v>
      </c>
      <c r="G263" s="296"/>
      <c r="H263" s="295"/>
      <c r="I263" s="296">
        <v>4</v>
      </c>
      <c r="J263" s="300" t="s">
        <v>2070</v>
      </c>
      <c r="K263" s="300" t="s">
        <v>3647</v>
      </c>
      <c r="L263" s="299" t="s">
        <v>1747</v>
      </c>
      <c r="M263" s="300" t="s">
        <v>1888</v>
      </c>
    </row>
    <row r="264" spans="1:13" x14ac:dyDescent="0.25">
      <c r="A264" s="302"/>
      <c r="B264" s="300"/>
      <c r="C264" s="296"/>
      <c r="D264" s="300"/>
      <c r="E264" s="295"/>
      <c r="F264" s="295"/>
      <c r="G264" s="296"/>
      <c r="H264" s="295"/>
      <c r="I264" s="296"/>
      <c r="J264" s="300"/>
      <c r="K264" s="300"/>
      <c r="L264" s="299"/>
      <c r="M264" s="300"/>
    </row>
    <row r="265" spans="1:13" ht="135" x14ac:dyDescent="0.25">
      <c r="A265" s="302"/>
      <c r="B265" s="300"/>
      <c r="C265" s="296"/>
      <c r="D265" s="300"/>
      <c r="E265" s="295" t="s">
        <v>1662</v>
      </c>
      <c r="F265" s="295" t="s">
        <v>3648</v>
      </c>
      <c r="G265" s="296"/>
      <c r="H265" s="295"/>
      <c r="I265" s="296">
        <v>5</v>
      </c>
      <c r="J265" s="300" t="s">
        <v>3649</v>
      </c>
      <c r="K265" s="300" t="s">
        <v>3650</v>
      </c>
      <c r="L265" s="299"/>
      <c r="M265" s="300"/>
    </row>
    <row r="266" spans="1:13" x14ac:dyDescent="0.25">
      <c r="A266" s="302"/>
      <c r="B266" s="300"/>
      <c r="C266" s="296"/>
      <c r="D266" s="300"/>
      <c r="E266" s="295"/>
      <c r="F266" s="295"/>
      <c r="G266" s="296"/>
      <c r="H266" s="295"/>
      <c r="I266" s="296"/>
      <c r="J266" s="300"/>
      <c r="K266" s="300"/>
      <c r="L266" s="299"/>
      <c r="M266" s="300"/>
    </row>
    <row r="267" spans="1:13" ht="18" customHeight="1" x14ac:dyDescent="0.25">
      <c r="A267" s="344"/>
      <c r="B267" s="345">
        <v>2</v>
      </c>
      <c r="C267" s="346"/>
      <c r="D267" s="345">
        <v>1</v>
      </c>
      <c r="E267" s="346"/>
      <c r="F267" s="347">
        <v>4</v>
      </c>
      <c r="G267" s="346"/>
      <c r="H267" s="347">
        <v>2</v>
      </c>
      <c r="I267" s="346"/>
      <c r="J267" s="345">
        <v>5</v>
      </c>
      <c r="K267" s="345"/>
      <c r="L267" s="370"/>
      <c r="M267" s="345"/>
    </row>
    <row r="268" spans="1:13" x14ac:dyDescent="0.25">
      <c r="A268" s="327"/>
      <c r="G268" s="298"/>
      <c r="H268" s="298"/>
    </row>
    <row r="269" spans="1:13" ht="21" x14ac:dyDescent="0.35">
      <c r="A269" s="599" t="s">
        <v>1639</v>
      </c>
      <c r="B269" s="599"/>
      <c r="C269" s="599"/>
      <c r="D269" s="599"/>
      <c r="E269" s="599"/>
      <c r="F269" s="599"/>
      <c r="G269" s="599"/>
      <c r="H269" s="599"/>
      <c r="I269" s="599"/>
      <c r="J269" s="599"/>
      <c r="K269" s="599"/>
      <c r="L269" s="328"/>
    </row>
    <row r="270" spans="1:13" ht="18.75" x14ac:dyDescent="0.3">
      <c r="A270" s="289" t="s">
        <v>3651</v>
      </c>
      <c r="B270" s="289"/>
    </row>
    <row r="272" spans="1:13" x14ac:dyDescent="0.25">
      <c r="A272" s="600" t="s">
        <v>1641</v>
      </c>
      <c r="B272" s="600"/>
      <c r="C272" s="601" t="s">
        <v>1642</v>
      </c>
      <c r="D272" s="602"/>
      <c r="E272" s="601" t="s">
        <v>1643</v>
      </c>
      <c r="F272" s="605"/>
      <c r="G272" s="79"/>
      <c r="H272" s="607" t="s">
        <v>1644</v>
      </c>
      <c r="I272" s="608"/>
      <c r="J272" s="609"/>
      <c r="K272" s="610" t="s">
        <v>1645</v>
      </c>
      <c r="L272" s="626" t="s">
        <v>2806</v>
      </c>
      <c r="M272" s="600" t="s">
        <v>1647</v>
      </c>
    </row>
    <row r="273" spans="1:13" x14ac:dyDescent="0.25">
      <c r="A273" s="600"/>
      <c r="B273" s="600"/>
      <c r="C273" s="603"/>
      <c r="D273" s="604"/>
      <c r="E273" s="603"/>
      <c r="F273" s="606"/>
      <c r="G273" s="290"/>
      <c r="H273" s="291" t="s">
        <v>1648</v>
      </c>
      <c r="I273" s="290"/>
      <c r="J273" s="292" t="s">
        <v>1649</v>
      </c>
      <c r="K273" s="611"/>
      <c r="L273" s="627"/>
      <c r="M273" s="610"/>
    </row>
    <row r="274" spans="1:13" x14ac:dyDescent="0.25">
      <c r="A274" s="293"/>
      <c r="B274" s="294"/>
      <c r="C274" s="293"/>
      <c r="D274" s="294"/>
      <c r="E274" s="295"/>
      <c r="F274" s="295"/>
      <c r="G274" s="296"/>
      <c r="H274" s="297"/>
      <c r="I274" s="296"/>
      <c r="J274" s="294"/>
      <c r="K274" s="294"/>
      <c r="L274" s="339"/>
      <c r="M274" s="294"/>
    </row>
    <row r="275" spans="1:13" ht="30" x14ac:dyDescent="0.25">
      <c r="A275" s="296" t="s">
        <v>1650</v>
      </c>
      <c r="B275" s="300" t="s">
        <v>3652</v>
      </c>
      <c r="C275" s="296"/>
      <c r="D275" s="300"/>
      <c r="E275" s="295"/>
      <c r="F275" s="295"/>
      <c r="G275" s="296"/>
      <c r="H275" s="295"/>
      <c r="I275" s="296">
        <v>1</v>
      </c>
      <c r="J275" s="300" t="s">
        <v>3653</v>
      </c>
      <c r="K275" s="300" t="s">
        <v>3654</v>
      </c>
      <c r="L275" s="299" t="s">
        <v>3655</v>
      </c>
      <c r="M275" s="300" t="s">
        <v>3656</v>
      </c>
    </row>
    <row r="276" spans="1:13" x14ac:dyDescent="0.25">
      <c r="A276" s="296"/>
      <c r="B276" s="300"/>
      <c r="C276" s="296"/>
      <c r="D276" s="300"/>
      <c r="E276" s="295"/>
      <c r="F276" s="295"/>
      <c r="G276" s="296"/>
      <c r="H276" s="295"/>
      <c r="I276" s="296"/>
      <c r="J276" s="300"/>
      <c r="K276" s="300"/>
      <c r="L276" s="299"/>
      <c r="M276" s="300"/>
    </row>
    <row r="277" spans="1:13" ht="90" x14ac:dyDescent="0.25">
      <c r="A277" s="296" t="s">
        <v>1656</v>
      </c>
      <c r="B277" s="300" t="s">
        <v>3652</v>
      </c>
      <c r="C277" s="296"/>
      <c r="D277" s="300"/>
      <c r="E277" s="295"/>
      <c r="F277" s="295"/>
      <c r="G277" s="296"/>
      <c r="H277" s="295"/>
      <c r="I277" s="296">
        <v>2</v>
      </c>
      <c r="J277" s="300" t="s">
        <v>3657</v>
      </c>
      <c r="K277" s="300" t="s">
        <v>3658</v>
      </c>
      <c r="L277" s="299"/>
      <c r="M277" s="300" t="s">
        <v>3656</v>
      </c>
    </row>
    <row r="278" spans="1:13" x14ac:dyDescent="0.25">
      <c r="A278" s="296"/>
      <c r="B278" s="300"/>
      <c r="C278" s="296"/>
      <c r="D278" s="300"/>
      <c r="E278" s="295"/>
      <c r="F278" s="295"/>
      <c r="G278" s="296"/>
      <c r="H278" s="295"/>
      <c r="I278" s="296"/>
      <c r="J278" s="300"/>
      <c r="K278" s="300"/>
      <c r="L278" s="299"/>
      <c r="M278" s="300"/>
    </row>
    <row r="279" spans="1:13" ht="52.5" customHeight="1" x14ac:dyDescent="0.25">
      <c r="A279" s="302" t="s">
        <v>1659</v>
      </c>
      <c r="B279" s="300" t="s">
        <v>1727</v>
      </c>
      <c r="C279" s="296"/>
      <c r="D279" s="300"/>
      <c r="E279" s="295"/>
      <c r="F279" s="295"/>
      <c r="G279" s="296">
        <v>1</v>
      </c>
      <c r="H279" s="295" t="s">
        <v>3659</v>
      </c>
      <c r="I279" s="296"/>
      <c r="J279" s="300"/>
      <c r="K279" s="300" t="s">
        <v>1732</v>
      </c>
      <c r="L279" s="299" t="s">
        <v>1733</v>
      </c>
      <c r="M279" s="300" t="s">
        <v>3660</v>
      </c>
    </row>
    <row r="280" spans="1:13" x14ac:dyDescent="0.25">
      <c r="A280" s="302"/>
      <c r="B280" s="300"/>
      <c r="C280" s="296"/>
      <c r="D280" s="300"/>
      <c r="E280" s="295"/>
      <c r="F280" s="295"/>
      <c r="G280" s="296"/>
      <c r="H280" s="295"/>
      <c r="I280" s="296"/>
      <c r="J280" s="300"/>
      <c r="K280" s="300"/>
      <c r="L280" s="299"/>
      <c r="M280" s="300"/>
    </row>
    <row r="281" spans="1:13" ht="30" x14ac:dyDescent="0.25">
      <c r="A281" s="296" t="s">
        <v>1662</v>
      </c>
      <c r="B281" s="300" t="s">
        <v>3661</v>
      </c>
      <c r="C281" s="296"/>
      <c r="D281" s="300"/>
      <c r="E281" s="295"/>
      <c r="F281" s="295"/>
      <c r="G281" s="296"/>
      <c r="H281" s="295"/>
      <c r="I281" s="296">
        <v>3</v>
      </c>
      <c r="J281" s="300" t="s">
        <v>3662</v>
      </c>
      <c r="K281" s="300" t="s">
        <v>306</v>
      </c>
      <c r="L281" s="299"/>
      <c r="M281" s="300"/>
    </row>
    <row r="282" spans="1:13" x14ac:dyDescent="0.25">
      <c r="A282" s="296"/>
      <c r="B282" s="300"/>
      <c r="C282" s="296"/>
      <c r="D282" s="300"/>
      <c r="E282" s="295"/>
      <c r="F282" s="295"/>
      <c r="G282" s="296"/>
      <c r="H282" s="295"/>
      <c r="I282" s="296"/>
      <c r="J282" s="300"/>
      <c r="K282" s="300"/>
      <c r="L282" s="299"/>
      <c r="M282" s="300"/>
    </row>
    <row r="283" spans="1:13" ht="75" x14ac:dyDescent="0.25">
      <c r="A283" s="296" t="s">
        <v>1665</v>
      </c>
      <c r="B283" s="300" t="s">
        <v>3661</v>
      </c>
      <c r="C283" s="296"/>
      <c r="D283" s="300"/>
      <c r="E283" s="295"/>
      <c r="F283" s="295"/>
      <c r="G283" s="296"/>
      <c r="H283" s="295"/>
      <c r="I283" s="296">
        <v>4</v>
      </c>
      <c r="J283" s="300" t="s">
        <v>3663</v>
      </c>
      <c r="K283" s="300" t="s">
        <v>3664</v>
      </c>
      <c r="L283" s="299" t="s">
        <v>3665</v>
      </c>
      <c r="M283" s="300" t="s">
        <v>3666</v>
      </c>
    </row>
    <row r="284" spans="1:13" x14ac:dyDescent="0.25">
      <c r="A284" s="296"/>
      <c r="B284" s="300"/>
      <c r="C284" s="296"/>
      <c r="D284" s="300"/>
      <c r="E284" s="295"/>
      <c r="F284" s="295"/>
      <c r="G284" s="296"/>
      <c r="H284" s="295"/>
      <c r="I284" s="296"/>
      <c r="J284" s="300"/>
      <c r="K284" s="300"/>
      <c r="L284" s="299"/>
      <c r="M284" s="300"/>
    </row>
    <row r="285" spans="1:13" ht="60" x14ac:dyDescent="0.25">
      <c r="A285" s="302" t="s">
        <v>1667</v>
      </c>
      <c r="B285" s="300" t="s">
        <v>3667</v>
      </c>
      <c r="C285" s="296"/>
      <c r="D285" s="300"/>
      <c r="E285" s="295"/>
      <c r="F285" s="295"/>
      <c r="G285" s="296">
        <v>2</v>
      </c>
      <c r="H285" s="295" t="s">
        <v>3668</v>
      </c>
      <c r="I285" s="296"/>
      <c r="J285" s="300"/>
      <c r="K285" s="300" t="s">
        <v>2135</v>
      </c>
      <c r="L285" s="299" t="s">
        <v>1654</v>
      </c>
      <c r="M285" s="300" t="s">
        <v>3669</v>
      </c>
    </row>
    <row r="286" spans="1:13" x14ac:dyDescent="0.25">
      <c r="A286" s="302"/>
      <c r="B286" s="300"/>
      <c r="C286" s="296"/>
      <c r="D286" s="300"/>
      <c r="E286" s="295"/>
      <c r="F286" s="295"/>
      <c r="G286" s="296"/>
      <c r="H286" s="295"/>
      <c r="I286" s="296"/>
      <c r="J286" s="300"/>
      <c r="K286" s="300"/>
      <c r="L286" s="299"/>
      <c r="M286" s="300"/>
    </row>
    <row r="287" spans="1:13" ht="121.5" customHeight="1" x14ac:dyDescent="0.25">
      <c r="A287" s="302" t="s">
        <v>1670</v>
      </c>
      <c r="B287" s="300" t="s">
        <v>3670</v>
      </c>
      <c r="C287" s="296"/>
      <c r="D287" s="300"/>
      <c r="E287" s="295"/>
      <c r="F287" s="295"/>
      <c r="G287" s="296"/>
      <c r="H287" s="295"/>
      <c r="I287" s="296">
        <v>5</v>
      </c>
      <c r="J287" s="300" t="s">
        <v>3671</v>
      </c>
      <c r="K287" s="300" t="s">
        <v>3672</v>
      </c>
      <c r="L287" s="299" t="s">
        <v>1654</v>
      </c>
      <c r="M287" s="300" t="s">
        <v>3673</v>
      </c>
    </row>
    <row r="288" spans="1:13" x14ac:dyDescent="0.25">
      <c r="A288" s="302"/>
      <c r="B288" s="300"/>
      <c r="C288" s="296"/>
      <c r="D288" s="300"/>
      <c r="E288" s="295"/>
      <c r="F288" s="295"/>
      <c r="G288" s="296"/>
      <c r="H288" s="295"/>
      <c r="I288" s="296"/>
      <c r="J288" s="300"/>
      <c r="K288" s="300"/>
      <c r="L288" s="299"/>
      <c r="M288" s="300"/>
    </row>
    <row r="289" spans="1:13" ht="104.25" customHeight="1" x14ac:dyDescent="0.25">
      <c r="A289" s="302" t="s">
        <v>1672</v>
      </c>
      <c r="B289" s="300" t="s">
        <v>3674</v>
      </c>
      <c r="C289" s="296"/>
      <c r="D289" s="300"/>
      <c r="E289" s="295"/>
      <c r="F289" s="295"/>
      <c r="G289" s="296"/>
      <c r="H289" s="295"/>
      <c r="I289" s="296">
        <v>6</v>
      </c>
      <c r="J289" s="300" t="s">
        <v>3675</v>
      </c>
      <c r="K289" s="300" t="s">
        <v>3672</v>
      </c>
      <c r="L289" s="299" t="s">
        <v>1654</v>
      </c>
      <c r="M289" s="300" t="s">
        <v>3673</v>
      </c>
    </row>
    <row r="290" spans="1:13" x14ac:dyDescent="0.25">
      <c r="A290" s="302"/>
      <c r="B290" s="300"/>
      <c r="C290" s="296"/>
      <c r="D290" s="300"/>
      <c r="E290" s="295"/>
      <c r="F290" s="295"/>
      <c r="G290" s="296"/>
      <c r="H290" s="295"/>
      <c r="I290" s="296"/>
      <c r="J290" s="300"/>
      <c r="K290" s="300"/>
      <c r="L290" s="299"/>
      <c r="M290" s="300"/>
    </row>
    <row r="291" spans="1:13" ht="30" x14ac:dyDescent="0.25">
      <c r="A291" s="302" t="s">
        <v>1675</v>
      </c>
      <c r="B291" s="300" t="s">
        <v>3676</v>
      </c>
      <c r="C291" s="296"/>
      <c r="D291" s="300"/>
      <c r="E291" s="295"/>
      <c r="F291" s="295"/>
      <c r="G291" s="296">
        <v>3</v>
      </c>
      <c r="H291" s="295" t="s">
        <v>3677</v>
      </c>
      <c r="I291" s="296"/>
      <c r="J291" s="300"/>
      <c r="K291" s="300" t="s">
        <v>3678</v>
      </c>
      <c r="L291" s="299"/>
      <c r="M291" s="300" t="s">
        <v>3679</v>
      </c>
    </row>
    <row r="292" spans="1:13" x14ac:dyDescent="0.25">
      <c r="A292" s="302"/>
      <c r="B292" s="300"/>
      <c r="C292" s="296"/>
      <c r="D292" s="300"/>
      <c r="E292" s="295"/>
      <c r="F292" s="295"/>
      <c r="G292" s="296"/>
      <c r="H292" s="295"/>
      <c r="I292" s="296"/>
      <c r="J292" s="300"/>
      <c r="K292" s="300"/>
      <c r="L292" s="299"/>
      <c r="M292" s="300"/>
    </row>
    <row r="293" spans="1:13" ht="30" x14ac:dyDescent="0.25">
      <c r="A293" s="302" t="s">
        <v>1678</v>
      </c>
      <c r="B293" s="300" t="s">
        <v>3676</v>
      </c>
      <c r="C293" s="296"/>
      <c r="D293" s="300"/>
      <c r="E293" s="295"/>
      <c r="F293" s="295"/>
      <c r="G293" s="296"/>
      <c r="H293" s="295"/>
      <c r="I293" s="296">
        <v>7</v>
      </c>
      <c r="J293" s="300" t="s">
        <v>3680</v>
      </c>
      <c r="K293" s="300" t="s">
        <v>3681</v>
      </c>
      <c r="L293" s="299"/>
      <c r="M293" s="300" t="s">
        <v>3682</v>
      </c>
    </row>
    <row r="294" spans="1:13" x14ac:dyDescent="0.25">
      <c r="A294" s="302"/>
      <c r="B294" s="300"/>
      <c r="C294" s="296"/>
      <c r="D294" s="300"/>
      <c r="E294" s="295"/>
      <c r="F294" s="295"/>
      <c r="G294" s="296"/>
      <c r="H294" s="295"/>
      <c r="I294" s="296"/>
      <c r="J294" s="300"/>
      <c r="K294" s="300"/>
      <c r="L294" s="299"/>
      <c r="M294" s="300"/>
    </row>
    <row r="295" spans="1:13" ht="45" x14ac:dyDescent="0.25">
      <c r="A295" s="302" t="s">
        <v>1681</v>
      </c>
      <c r="B295" s="300" t="s">
        <v>3676</v>
      </c>
      <c r="C295" s="296"/>
      <c r="D295" s="300"/>
      <c r="E295" s="295"/>
      <c r="F295" s="295"/>
      <c r="G295" s="296"/>
      <c r="H295" s="295"/>
      <c r="I295" s="296">
        <v>8</v>
      </c>
      <c r="J295" s="300" t="s">
        <v>3683</v>
      </c>
      <c r="K295" s="300" t="s">
        <v>3684</v>
      </c>
      <c r="L295" s="299" t="s">
        <v>2905</v>
      </c>
      <c r="M295" s="300" t="s">
        <v>3685</v>
      </c>
    </row>
    <row r="296" spans="1:13" x14ac:dyDescent="0.25">
      <c r="A296" s="302"/>
      <c r="B296" s="300"/>
      <c r="C296" s="296"/>
      <c r="D296" s="300"/>
      <c r="E296" s="295"/>
      <c r="F296" s="295"/>
      <c r="G296" s="296"/>
      <c r="H296" s="295"/>
      <c r="I296" s="296"/>
      <c r="J296" s="300"/>
      <c r="K296" s="300"/>
      <c r="L296" s="299"/>
      <c r="M296" s="300"/>
    </row>
    <row r="297" spans="1:13" ht="135" x14ac:dyDescent="0.25">
      <c r="A297" s="302"/>
      <c r="B297" s="300"/>
      <c r="C297" s="296" t="s">
        <v>1650</v>
      </c>
      <c r="D297" s="300" t="s">
        <v>3686</v>
      </c>
      <c r="E297" s="295"/>
      <c r="F297" s="295"/>
      <c r="G297" s="296">
        <v>4</v>
      </c>
      <c r="H297" s="295" t="s">
        <v>3687</v>
      </c>
      <c r="I297" s="296"/>
      <c r="J297" s="300"/>
      <c r="K297" s="300" t="s">
        <v>3688</v>
      </c>
      <c r="L297" s="299"/>
      <c r="M297" s="300" t="s">
        <v>3689</v>
      </c>
    </row>
    <row r="298" spans="1:13" x14ac:dyDescent="0.25">
      <c r="A298" s="302"/>
      <c r="B298" s="300"/>
      <c r="C298" s="296"/>
      <c r="D298" s="300"/>
      <c r="E298" s="295"/>
      <c r="F298" s="295"/>
      <c r="G298" s="296"/>
      <c r="H298" s="295"/>
      <c r="I298" s="296"/>
      <c r="J298" s="300"/>
      <c r="K298" s="300"/>
      <c r="L298" s="299"/>
      <c r="M298" s="300"/>
    </row>
    <row r="299" spans="1:13" ht="135" x14ac:dyDescent="0.25">
      <c r="A299" s="302"/>
      <c r="B299" s="300"/>
      <c r="C299" s="296" t="s">
        <v>1656</v>
      </c>
      <c r="D299" s="300" t="s">
        <v>3686</v>
      </c>
      <c r="E299" s="295"/>
      <c r="F299" s="295"/>
      <c r="G299" s="296"/>
      <c r="H299" s="295"/>
      <c r="I299" s="296">
        <v>9</v>
      </c>
      <c r="J299" s="300" t="s">
        <v>3690</v>
      </c>
      <c r="K299" s="300" t="s">
        <v>3688</v>
      </c>
      <c r="L299" s="299"/>
      <c r="M299" s="300" t="s">
        <v>3691</v>
      </c>
    </row>
    <row r="300" spans="1:13" x14ac:dyDescent="0.25">
      <c r="A300" s="302"/>
      <c r="B300" s="300"/>
      <c r="C300" s="296"/>
      <c r="D300" s="300"/>
      <c r="E300" s="295"/>
      <c r="F300" s="295"/>
      <c r="G300" s="296"/>
      <c r="H300" s="295"/>
      <c r="I300" s="296"/>
      <c r="J300" s="300"/>
      <c r="K300" s="300"/>
      <c r="L300" s="299"/>
      <c r="M300" s="300"/>
    </row>
    <row r="301" spans="1:13" ht="135" x14ac:dyDescent="0.25">
      <c r="A301" s="302"/>
      <c r="B301" s="300"/>
      <c r="C301" s="296" t="s">
        <v>1659</v>
      </c>
      <c r="D301" s="300" t="s">
        <v>3692</v>
      </c>
      <c r="E301" s="295"/>
      <c r="F301" s="295"/>
      <c r="G301" s="296">
        <v>5</v>
      </c>
      <c r="H301" s="295" t="s">
        <v>3687</v>
      </c>
      <c r="I301" s="296"/>
      <c r="J301" s="300"/>
      <c r="K301" s="300" t="s">
        <v>3688</v>
      </c>
      <c r="L301" s="299"/>
      <c r="M301" s="300" t="s">
        <v>3689</v>
      </c>
    </row>
    <row r="302" spans="1:13" x14ac:dyDescent="0.25">
      <c r="A302" s="302"/>
      <c r="B302" s="300"/>
      <c r="C302" s="296"/>
      <c r="D302" s="300"/>
      <c r="E302" s="295"/>
      <c r="F302" s="295"/>
      <c r="G302" s="296"/>
      <c r="H302" s="295"/>
      <c r="I302" s="296"/>
      <c r="J302" s="300"/>
      <c r="K302" s="300"/>
      <c r="L302" s="299"/>
      <c r="M302" s="300"/>
    </row>
    <row r="303" spans="1:13" ht="135" x14ac:dyDescent="0.25">
      <c r="A303" s="302"/>
      <c r="B303" s="300"/>
      <c r="C303" s="296" t="s">
        <v>1662</v>
      </c>
      <c r="D303" s="300" t="s">
        <v>3692</v>
      </c>
      <c r="E303" s="295"/>
      <c r="F303" s="295"/>
      <c r="G303" s="296"/>
      <c r="H303" s="295"/>
      <c r="I303" s="296">
        <v>10</v>
      </c>
      <c r="J303" s="300" t="s">
        <v>3693</v>
      </c>
      <c r="K303" s="300" t="s">
        <v>3688</v>
      </c>
      <c r="L303" s="299"/>
      <c r="M303" s="300" t="s">
        <v>3691</v>
      </c>
    </row>
    <row r="304" spans="1:13" x14ac:dyDescent="0.25">
      <c r="A304" s="302"/>
      <c r="B304" s="300"/>
      <c r="C304" s="296"/>
      <c r="D304" s="300"/>
      <c r="E304" s="295"/>
      <c r="F304" s="295"/>
      <c r="G304" s="296"/>
      <c r="H304" s="295"/>
      <c r="I304" s="296"/>
      <c r="J304" s="300"/>
      <c r="K304" s="300"/>
      <c r="L304" s="299"/>
      <c r="M304" s="300"/>
    </row>
    <row r="305" spans="1:13" ht="93" customHeight="1" x14ac:dyDescent="0.25">
      <c r="A305" s="302"/>
      <c r="B305" s="300"/>
      <c r="C305" s="296" t="s">
        <v>1665</v>
      </c>
      <c r="D305" s="300" t="s">
        <v>3694</v>
      </c>
      <c r="E305" s="295"/>
      <c r="F305" s="295"/>
      <c r="G305" s="296">
        <v>6</v>
      </c>
      <c r="H305" s="295" t="s">
        <v>3695</v>
      </c>
      <c r="I305" s="296"/>
      <c r="J305" s="300"/>
      <c r="K305" s="300" t="s">
        <v>3696</v>
      </c>
      <c r="L305" s="299"/>
      <c r="M305" s="300" t="s">
        <v>3697</v>
      </c>
    </row>
    <row r="306" spans="1:13" x14ac:dyDescent="0.25">
      <c r="A306" s="302"/>
      <c r="B306" s="300"/>
      <c r="C306" s="296"/>
      <c r="D306" s="300"/>
      <c r="E306" s="295"/>
      <c r="F306" s="295"/>
      <c r="G306" s="296"/>
      <c r="H306" s="295"/>
      <c r="I306" s="296"/>
      <c r="J306" s="300"/>
      <c r="K306" s="300"/>
      <c r="L306" s="299"/>
      <c r="M306" s="300"/>
    </row>
    <row r="307" spans="1:13" ht="60" x14ac:dyDescent="0.25">
      <c r="A307" s="302"/>
      <c r="B307" s="300"/>
      <c r="C307" s="296" t="s">
        <v>1667</v>
      </c>
      <c r="D307" s="300" t="s">
        <v>3698</v>
      </c>
      <c r="E307" s="295"/>
      <c r="F307" s="295"/>
      <c r="G307" s="296">
        <v>7</v>
      </c>
      <c r="H307" s="295" t="s">
        <v>3699</v>
      </c>
      <c r="I307" s="296"/>
      <c r="J307" s="300"/>
      <c r="K307" s="300" t="s">
        <v>3700</v>
      </c>
      <c r="L307" s="299" t="s">
        <v>2365</v>
      </c>
      <c r="M307" s="300" t="s">
        <v>3701</v>
      </c>
    </row>
    <row r="308" spans="1:13" x14ac:dyDescent="0.25">
      <c r="A308" s="302"/>
      <c r="B308" s="300"/>
      <c r="C308" s="296"/>
      <c r="D308" s="300"/>
      <c r="E308" s="295"/>
      <c r="F308" s="295"/>
      <c r="G308" s="296"/>
      <c r="H308" s="295"/>
      <c r="I308" s="296"/>
      <c r="J308" s="300"/>
      <c r="K308" s="300"/>
      <c r="L308" s="299"/>
      <c r="M308" s="300"/>
    </row>
    <row r="309" spans="1:13" ht="45" x14ac:dyDescent="0.25">
      <c r="A309" s="302"/>
      <c r="B309" s="300"/>
      <c r="C309" s="296" t="s">
        <v>1670</v>
      </c>
      <c r="D309" s="300" t="s">
        <v>3698</v>
      </c>
      <c r="E309" s="295"/>
      <c r="F309" s="295"/>
      <c r="G309" s="296"/>
      <c r="H309" s="295"/>
      <c r="I309" s="296">
        <v>11</v>
      </c>
      <c r="J309" s="300" t="s">
        <v>3702</v>
      </c>
      <c r="K309" s="300" t="s">
        <v>3703</v>
      </c>
      <c r="L309" s="299" t="s">
        <v>2365</v>
      </c>
      <c r="M309" s="300" t="s">
        <v>3704</v>
      </c>
    </row>
    <row r="310" spans="1:13" x14ac:dyDescent="0.25">
      <c r="A310" s="302"/>
      <c r="B310" s="300"/>
      <c r="C310" s="296"/>
      <c r="D310" s="300"/>
      <c r="E310" s="295"/>
      <c r="F310" s="295"/>
      <c r="G310" s="296"/>
      <c r="H310" s="295"/>
      <c r="I310" s="296"/>
      <c r="J310" s="300"/>
      <c r="K310" s="300"/>
      <c r="L310" s="299"/>
      <c r="M310" s="300"/>
    </row>
    <row r="311" spans="1:13" ht="30" x14ac:dyDescent="0.25">
      <c r="A311" s="302"/>
      <c r="B311" s="300"/>
      <c r="C311" s="296" t="s">
        <v>1672</v>
      </c>
      <c r="D311" s="300" t="s">
        <v>3705</v>
      </c>
      <c r="E311" s="295"/>
      <c r="F311" s="295"/>
      <c r="G311" s="296">
        <v>8</v>
      </c>
      <c r="H311" s="295" t="s">
        <v>3706</v>
      </c>
      <c r="I311" s="296"/>
      <c r="J311" s="300"/>
      <c r="K311" s="300" t="s">
        <v>3707</v>
      </c>
      <c r="L311" s="299" t="s">
        <v>1830</v>
      </c>
      <c r="M311" s="300" t="s">
        <v>3708</v>
      </c>
    </row>
    <row r="312" spans="1:13" x14ac:dyDescent="0.25">
      <c r="A312" s="302"/>
      <c r="B312" s="300"/>
      <c r="C312" s="296"/>
      <c r="D312" s="300"/>
      <c r="E312" s="295"/>
      <c r="F312" s="295"/>
      <c r="G312" s="296"/>
      <c r="H312" s="295"/>
      <c r="I312" s="296"/>
      <c r="J312" s="300"/>
      <c r="K312" s="300"/>
      <c r="L312" s="299"/>
      <c r="M312" s="300"/>
    </row>
    <row r="313" spans="1:13" ht="129" customHeight="1" x14ac:dyDescent="0.25">
      <c r="A313" s="302"/>
      <c r="B313" s="300"/>
      <c r="C313" s="296" t="s">
        <v>1675</v>
      </c>
      <c r="D313" s="300" t="s">
        <v>3705</v>
      </c>
      <c r="E313" s="295"/>
      <c r="F313" s="295"/>
      <c r="G313" s="296"/>
      <c r="H313" s="295"/>
      <c r="I313" s="296">
        <v>12</v>
      </c>
      <c r="J313" s="300" t="s">
        <v>3709</v>
      </c>
      <c r="K313" s="300" t="s">
        <v>3710</v>
      </c>
      <c r="L313" s="299" t="s">
        <v>1830</v>
      </c>
      <c r="M313" s="300" t="s">
        <v>3711</v>
      </c>
    </row>
    <row r="314" spans="1:13" x14ac:dyDescent="0.25">
      <c r="A314" s="302"/>
      <c r="B314" s="300"/>
      <c r="C314" s="296"/>
      <c r="D314" s="300"/>
      <c r="E314" s="295"/>
      <c r="F314" s="295"/>
      <c r="G314" s="296"/>
      <c r="H314" s="295"/>
      <c r="I314" s="296"/>
      <c r="J314" s="300"/>
      <c r="K314" s="300"/>
      <c r="L314" s="299"/>
      <c r="M314" s="300"/>
    </row>
    <row r="315" spans="1:13" ht="75" x14ac:dyDescent="0.25">
      <c r="A315" s="302"/>
      <c r="B315" s="300"/>
      <c r="C315" s="296" t="s">
        <v>1678</v>
      </c>
      <c r="D315" s="300" t="s">
        <v>3712</v>
      </c>
      <c r="E315" s="295"/>
      <c r="F315" s="295"/>
      <c r="G315" s="296"/>
      <c r="H315" s="295"/>
      <c r="I315" s="296">
        <v>13</v>
      </c>
      <c r="J315" s="300" t="s">
        <v>3713</v>
      </c>
      <c r="K315" s="300" t="s">
        <v>3714</v>
      </c>
      <c r="L315" s="299"/>
      <c r="M315" s="300" t="s">
        <v>3715</v>
      </c>
    </row>
    <row r="316" spans="1:13" x14ac:dyDescent="0.25">
      <c r="A316" s="302"/>
      <c r="B316" s="300"/>
      <c r="C316" s="296"/>
      <c r="D316" s="300"/>
      <c r="E316" s="295"/>
      <c r="F316" s="295"/>
      <c r="G316" s="296"/>
      <c r="H316" s="295"/>
      <c r="I316" s="296"/>
      <c r="J316" s="300"/>
      <c r="K316" s="300"/>
      <c r="L316" s="299"/>
      <c r="M316" s="300"/>
    </row>
    <row r="317" spans="1:13" ht="45" x14ac:dyDescent="0.25">
      <c r="A317" s="302"/>
      <c r="B317" s="300"/>
      <c r="C317" s="296"/>
      <c r="D317" s="300"/>
      <c r="E317" s="295" t="s">
        <v>1650</v>
      </c>
      <c r="F317" s="295" t="s">
        <v>3716</v>
      </c>
      <c r="G317" s="296">
        <v>9</v>
      </c>
      <c r="H317" s="295" t="s">
        <v>3717</v>
      </c>
      <c r="I317" s="296"/>
      <c r="J317" s="300"/>
      <c r="K317" s="300" t="s">
        <v>3718</v>
      </c>
      <c r="L317" s="299" t="s">
        <v>1865</v>
      </c>
      <c r="M317" s="300" t="s">
        <v>3719</v>
      </c>
    </row>
    <row r="318" spans="1:13" x14ac:dyDescent="0.25">
      <c r="A318" s="302"/>
      <c r="B318" s="300"/>
      <c r="C318" s="296"/>
      <c r="D318" s="300"/>
      <c r="E318" s="295"/>
      <c r="F318" s="295"/>
      <c r="G318" s="296"/>
      <c r="H318" s="295"/>
      <c r="I318" s="296"/>
      <c r="J318" s="300"/>
      <c r="K318" s="300"/>
      <c r="L318" s="299"/>
      <c r="M318" s="300"/>
    </row>
    <row r="319" spans="1:13" ht="134.25" customHeight="1" x14ac:dyDescent="0.25">
      <c r="A319" s="302"/>
      <c r="B319" s="300"/>
      <c r="C319" s="296"/>
      <c r="D319" s="300"/>
      <c r="E319" s="295" t="s">
        <v>1656</v>
      </c>
      <c r="F319" s="295" t="s">
        <v>3720</v>
      </c>
      <c r="G319" s="296"/>
      <c r="H319" s="295"/>
      <c r="I319" s="296">
        <v>14</v>
      </c>
      <c r="J319" s="300" t="s">
        <v>3721</v>
      </c>
      <c r="K319" s="300" t="s">
        <v>3722</v>
      </c>
      <c r="L319" s="299"/>
      <c r="M319" s="300"/>
    </row>
    <row r="320" spans="1:13" x14ac:dyDescent="0.25">
      <c r="A320" s="302"/>
      <c r="B320" s="300"/>
      <c r="C320" s="296"/>
      <c r="D320" s="300"/>
      <c r="E320" s="295"/>
      <c r="F320" s="295"/>
      <c r="G320" s="296"/>
      <c r="H320" s="295"/>
      <c r="I320" s="296"/>
      <c r="J320" s="300"/>
      <c r="K320" s="300"/>
      <c r="L320" s="299"/>
      <c r="M320" s="300"/>
    </row>
    <row r="321" spans="1:13" ht="45" x14ac:dyDescent="0.25">
      <c r="A321" s="302"/>
      <c r="B321" s="300"/>
      <c r="C321" s="296"/>
      <c r="D321" s="300"/>
      <c r="E321" s="295" t="s">
        <v>1659</v>
      </c>
      <c r="F321" s="295" t="s">
        <v>3723</v>
      </c>
      <c r="G321" s="296"/>
      <c r="H321" s="295"/>
      <c r="I321" s="296">
        <v>15</v>
      </c>
      <c r="J321" s="300" t="s">
        <v>3724</v>
      </c>
      <c r="K321" s="300" t="s">
        <v>3725</v>
      </c>
      <c r="L321" s="299"/>
      <c r="M321" s="300" t="s">
        <v>3726</v>
      </c>
    </row>
    <row r="322" spans="1:13" x14ac:dyDescent="0.25">
      <c r="A322" s="302"/>
      <c r="B322" s="300"/>
      <c r="C322" s="296"/>
      <c r="D322" s="300"/>
      <c r="E322" s="295"/>
      <c r="F322" s="295"/>
      <c r="G322" s="296"/>
      <c r="H322" s="295"/>
      <c r="I322" s="296"/>
      <c r="J322" s="300"/>
      <c r="K322" s="300"/>
      <c r="L322" s="299"/>
      <c r="M322" s="300"/>
    </row>
    <row r="323" spans="1:13" ht="198.75" customHeight="1" x14ac:dyDescent="0.25">
      <c r="A323" s="302"/>
      <c r="B323" s="300"/>
      <c r="C323" s="296"/>
      <c r="D323" s="300"/>
      <c r="E323" s="295" t="s">
        <v>1662</v>
      </c>
      <c r="F323" s="295" t="s">
        <v>3727</v>
      </c>
      <c r="G323" s="296"/>
      <c r="H323" s="295"/>
      <c r="I323" s="296">
        <v>16</v>
      </c>
      <c r="J323" s="300" t="s">
        <v>3728</v>
      </c>
      <c r="K323" s="300" t="s">
        <v>3729</v>
      </c>
      <c r="L323" s="299"/>
      <c r="M323" s="300"/>
    </row>
    <row r="324" spans="1:13" x14ac:dyDescent="0.25">
      <c r="A324" s="302"/>
      <c r="B324" s="300"/>
      <c r="C324" s="296"/>
      <c r="D324" s="300"/>
      <c r="E324" s="295"/>
      <c r="F324" s="295"/>
      <c r="G324" s="296"/>
      <c r="H324" s="295"/>
      <c r="I324" s="296"/>
      <c r="J324" s="300"/>
      <c r="K324" s="300"/>
      <c r="L324" s="299"/>
      <c r="M324" s="300"/>
    </row>
    <row r="325" spans="1:13" ht="137.25" customHeight="1" x14ac:dyDescent="0.25">
      <c r="A325" s="302"/>
      <c r="B325" s="300"/>
      <c r="C325" s="296"/>
      <c r="D325" s="300"/>
      <c r="E325" s="295" t="s">
        <v>1665</v>
      </c>
      <c r="F325" s="295" t="s">
        <v>3730</v>
      </c>
      <c r="G325" s="296"/>
      <c r="H325" s="295"/>
      <c r="I325" s="296">
        <v>17</v>
      </c>
      <c r="J325" s="300" t="s">
        <v>3731</v>
      </c>
      <c r="K325" s="300" t="s">
        <v>3732</v>
      </c>
      <c r="L325" s="299"/>
      <c r="M325" s="300"/>
    </row>
    <row r="326" spans="1:13" x14ac:dyDescent="0.25">
      <c r="A326" s="302"/>
      <c r="B326" s="300"/>
      <c r="C326" s="296"/>
      <c r="D326" s="300"/>
      <c r="E326" s="295"/>
      <c r="F326" s="295"/>
      <c r="G326" s="296"/>
      <c r="H326" s="295"/>
      <c r="I326" s="296"/>
      <c r="J326" s="300"/>
      <c r="K326" s="300"/>
      <c r="L326" s="299"/>
      <c r="M326" s="300"/>
    </row>
    <row r="327" spans="1:13" ht="136.5" customHeight="1" x14ac:dyDescent="0.25">
      <c r="A327" s="302"/>
      <c r="B327" s="300"/>
      <c r="C327" s="296"/>
      <c r="D327" s="300"/>
      <c r="E327" s="295" t="s">
        <v>1667</v>
      </c>
      <c r="F327" s="295" t="s">
        <v>3733</v>
      </c>
      <c r="G327" s="296"/>
      <c r="H327" s="295"/>
      <c r="I327" s="296">
        <v>18</v>
      </c>
      <c r="J327" s="300" t="s">
        <v>3734</v>
      </c>
      <c r="K327" s="300" t="s">
        <v>3735</v>
      </c>
      <c r="L327" s="299"/>
      <c r="M327" s="300"/>
    </row>
    <row r="328" spans="1:13" x14ac:dyDescent="0.25">
      <c r="A328" s="302"/>
      <c r="B328" s="300"/>
      <c r="C328" s="296"/>
      <c r="D328" s="300"/>
      <c r="E328" s="295"/>
      <c r="F328" s="295"/>
      <c r="G328" s="296"/>
      <c r="H328" s="295"/>
      <c r="I328" s="296"/>
      <c r="J328" s="300"/>
      <c r="K328" s="300"/>
      <c r="L328" s="299"/>
      <c r="M328" s="300"/>
    </row>
    <row r="329" spans="1:13" ht="123" customHeight="1" x14ac:dyDescent="0.25">
      <c r="A329" s="302"/>
      <c r="B329" s="300"/>
      <c r="C329" s="296"/>
      <c r="D329" s="300"/>
      <c r="E329" s="295" t="s">
        <v>1670</v>
      </c>
      <c r="F329" s="295" t="s">
        <v>3736</v>
      </c>
      <c r="G329" s="296"/>
      <c r="H329" s="295"/>
      <c r="I329" s="296">
        <v>19</v>
      </c>
      <c r="J329" s="300" t="s">
        <v>3737</v>
      </c>
      <c r="K329" s="300" t="s">
        <v>3738</v>
      </c>
      <c r="L329" s="299"/>
      <c r="M329" s="300" t="s">
        <v>3739</v>
      </c>
    </row>
    <row r="330" spans="1:13" x14ac:dyDescent="0.25">
      <c r="A330" s="302"/>
      <c r="B330" s="300"/>
      <c r="C330" s="296"/>
      <c r="D330" s="300"/>
      <c r="E330" s="295"/>
      <c r="F330" s="295"/>
      <c r="G330" s="296"/>
      <c r="H330" s="295"/>
      <c r="I330" s="296"/>
      <c r="J330" s="300"/>
      <c r="K330" s="300"/>
      <c r="L330" s="299"/>
      <c r="M330" s="300"/>
    </row>
    <row r="331" spans="1:13" ht="21" customHeight="1" x14ac:dyDescent="0.25">
      <c r="A331" s="344"/>
      <c r="B331" s="345">
        <v>11</v>
      </c>
      <c r="C331" s="346"/>
      <c r="D331" s="345">
        <v>10</v>
      </c>
      <c r="E331" s="346"/>
      <c r="F331" s="347">
        <v>7</v>
      </c>
      <c r="G331" s="346"/>
      <c r="H331" s="347">
        <v>9</v>
      </c>
      <c r="I331" s="346"/>
      <c r="J331" s="345">
        <v>19</v>
      </c>
      <c r="K331" s="345"/>
      <c r="L331" s="370"/>
      <c r="M331" s="345"/>
    </row>
    <row r="332" spans="1:13" x14ac:dyDescent="0.25">
      <c r="A332" s="327"/>
    </row>
    <row r="334" spans="1:13" ht="21" x14ac:dyDescent="0.35">
      <c r="A334" s="599" t="s">
        <v>1639</v>
      </c>
      <c r="B334" s="599"/>
      <c r="C334" s="599"/>
      <c r="D334" s="599"/>
      <c r="E334" s="599"/>
      <c r="F334" s="599"/>
      <c r="G334" s="599"/>
      <c r="H334" s="599"/>
      <c r="I334" s="599"/>
      <c r="J334" s="599"/>
      <c r="K334" s="599"/>
      <c r="L334" s="328"/>
    </row>
    <row r="335" spans="1:13" ht="18.75" x14ac:dyDescent="0.3">
      <c r="A335" s="289" t="s">
        <v>3740</v>
      </c>
      <c r="B335" s="289"/>
    </row>
    <row r="337" spans="1:13" x14ac:dyDescent="0.25">
      <c r="A337" s="600" t="s">
        <v>1641</v>
      </c>
      <c r="B337" s="600"/>
      <c r="C337" s="601" t="s">
        <v>1642</v>
      </c>
      <c r="D337" s="602"/>
      <c r="E337" s="601" t="s">
        <v>1643</v>
      </c>
      <c r="F337" s="602"/>
      <c r="G337" s="314"/>
      <c r="H337" s="618" t="s">
        <v>1644</v>
      </c>
      <c r="I337" s="618"/>
      <c r="J337" s="619"/>
      <c r="K337" s="602" t="s">
        <v>1645</v>
      </c>
      <c r="L337" s="292"/>
      <c r="M337" s="600" t="s">
        <v>1647</v>
      </c>
    </row>
    <row r="338" spans="1:13" x14ac:dyDescent="0.25">
      <c r="A338" s="600"/>
      <c r="B338" s="600"/>
      <c r="C338" s="603"/>
      <c r="D338" s="604"/>
      <c r="E338" s="603"/>
      <c r="F338" s="604"/>
      <c r="G338" s="290"/>
      <c r="H338" s="315" t="s">
        <v>1648</v>
      </c>
      <c r="I338" s="314"/>
      <c r="J338" s="292" t="s">
        <v>1649</v>
      </c>
      <c r="K338" s="604"/>
      <c r="L338" s="416"/>
      <c r="M338" s="610"/>
    </row>
    <row r="339" spans="1:13" x14ac:dyDescent="0.25">
      <c r="A339" s="329"/>
      <c r="B339" s="330"/>
      <c r="C339" s="329"/>
      <c r="D339" s="330"/>
      <c r="G339" s="331"/>
      <c r="I339" s="329"/>
      <c r="J339" s="330"/>
      <c r="K339" s="330"/>
      <c r="L339" s="330"/>
      <c r="M339" s="330"/>
    </row>
    <row r="340" spans="1:13" x14ac:dyDescent="0.25">
      <c r="A340" s="332" t="s">
        <v>1650</v>
      </c>
      <c r="B340" s="301"/>
      <c r="C340" s="331"/>
      <c r="D340" s="301"/>
      <c r="G340" s="331"/>
      <c r="I340" s="331"/>
      <c r="J340" s="301"/>
      <c r="K340" s="301"/>
      <c r="L340" s="301"/>
      <c r="M340" s="301"/>
    </row>
    <row r="341" spans="1:13" x14ac:dyDescent="0.25">
      <c r="A341" s="332"/>
      <c r="B341" s="301"/>
      <c r="C341" s="331"/>
      <c r="D341" s="301"/>
      <c r="G341" s="331"/>
      <c r="I341" s="331"/>
      <c r="J341" s="301"/>
      <c r="K341" s="301"/>
      <c r="L341" s="301"/>
      <c r="M341" s="301"/>
    </row>
    <row r="342" spans="1:13" x14ac:dyDescent="0.25">
      <c r="A342" s="332"/>
      <c r="B342" s="301"/>
      <c r="C342" s="331"/>
      <c r="D342" s="301"/>
      <c r="G342" s="331"/>
      <c r="I342" s="331"/>
      <c r="J342" s="301"/>
      <c r="K342" s="301"/>
      <c r="L342" s="301"/>
      <c r="M342" s="301"/>
    </row>
    <row r="343" spans="1:13" x14ac:dyDescent="0.25">
      <c r="A343" s="332"/>
      <c r="B343" s="301"/>
      <c r="C343" s="331"/>
      <c r="D343" s="301"/>
      <c r="G343" s="331"/>
      <c r="I343" s="331"/>
      <c r="J343" s="301"/>
      <c r="K343" s="301"/>
      <c r="L343" s="301"/>
      <c r="M343" s="301"/>
    </row>
    <row r="344" spans="1:13" x14ac:dyDescent="0.25">
      <c r="A344" s="332"/>
      <c r="B344" s="301"/>
      <c r="C344" s="331"/>
      <c r="D344" s="301"/>
      <c r="G344" s="331"/>
      <c r="I344" s="331"/>
      <c r="J344" s="301"/>
      <c r="K344" s="301"/>
      <c r="L344" s="301"/>
      <c r="M344" s="301"/>
    </row>
    <row r="345" spans="1:13" x14ac:dyDescent="0.25">
      <c r="A345" s="333"/>
      <c r="B345" s="334"/>
      <c r="C345" s="335"/>
      <c r="D345" s="334"/>
      <c r="E345" s="335"/>
      <c r="F345" s="84"/>
      <c r="G345" s="331"/>
      <c r="I345" s="335"/>
      <c r="J345" s="334"/>
      <c r="K345" s="334"/>
      <c r="L345" s="334"/>
      <c r="M345" s="334"/>
    </row>
    <row r="346" spans="1:13" x14ac:dyDescent="0.25">
      <c r="A346" s="327"/>
      <c r="G346" s="298"/>
      <c r="H346" s="298"/>
    </row>
    <row r="347" spans="1:13" ht="21" x14ac:dyDescent="0.35">
      <c r="A347" s="599" t="s">
        <v>1639</v>
      </c>
      <c r="B347" s="599"/>
      <c r="C347" s="599"/>
      <c r="D347" s="599"/>
      <c r="E347" s="599"/>
      <c r="F347" s="599"/>
      <c r="G347" s="599"/>
      <c r="H347" s="599"/>
      <c r="I347" s="599"/>
      <c r="J347" s="599"/>
      <c r="K347" s="599"/>
      <c r="L347" s="328"/>
    </row>
    <row r="348" spans="1:13" ht="18.75" x14ac:dyDescent="0.3">
      <c r="A348" s="289" t="s">
        <v>3741</v>
      </c>
      <c r="B348" s="289"/>
    </row>
    <row r="350" spans="1:13" x14ac:dyDescent="0.25">
      <c r="A350" s="600" t="s">
        <v>1641</v>
      </c>
      <c r="B350" s="600"/>
      <c r="C350" s="601" t="s">
        <v>1642</v>
      </c>
      <c r="D350" s="602"/>
      <c r="E350" s="601" t="s">
        <v>1643</v>
      </c>
      <c r="F350" s="605"/>
      <c r="G350" s="79"/>
      <c r="H350" s="607" t="s">
        <v>1644</v>
      </c>
      <c r="I350" s="608"/>
      <c r="J350" s="609"/>
      <c r="K350" s="610" t="s">
        <v>1645</v>
      </c>
      <c r="L350" s="626" t="s">
        <v>2806</v>
      </c>
      <c r="M350" s="600" t="s">
        <v>1647</v>
      </c>
    </row>
    <row r="351" spans="1:13" x14ac:dyDescent="0.25">
      <c r="A351" s="600"/>
      <c r="B351" s="600"/>
      <c r="C351" s="603"/>
      <c r="D351" s="604"/>
      <c r="E351" s="603"/>
      <c r="F351" s="606"/>
      <c r="G351" s="623" t="s">
        <v>1648</v>
      </c>
      <c r="H351" s="616"/>
      <c r="I351" s="623" t="s">
        <v>1649</v>
      </c>
      <c r="J351" s="616"/>
      <c r="K351" s="611"/>
      <c r="L351" s="627"/>
      <c r="M351" s="610"/>
    </row>
    <row r="352" spans="1:13" x14ac:dyDescent="0.25">
      <c r="A352" s="329"/>
      <c r="B352" s="330"/>
      <c r="C352" s="329"/>
      <c r="D352" s="330"/>
      <c r="G352" s="331"/>
      <c r="H352" s="298"/>
      <c r="I352" s="331"/>
      <c r="J352" s="330"/>
      <c r="K352" s="330"/>
      <c r="L352" s="330"/>
      <c r="M352" s="330"/>
    </row>
    <row r="353" spans="1:13" ht="180" x14ac:dyDescent="0.25">
      <c r="A353" s="372" t="s">
        <v>1650</v>
      </c>
      <c r="B353" s="300" t="s">
        <v>3742</v>
      </c>
      <c r="C353" s="331"/>
      <c r="D353" s="301"/>
      <c r="G353" s="331"/>
      <c r="I353" s="331">
        <v>1</v>
      </c>
      <c r="J353" s="300" t="s">
        <v>3743</v>
      </c>
      <c r="K353" s="300" t="s">
        <v>3744</v>
      </c>
      <c r="L353" s="299" t="s">
        <v>3745</v>
      </c>
      <c r="M353" s="319" t="s">
        <v>3746</v>
      </c>
    </row>
    <row r="354" spans="1:13" x14ac:dyDescent="0.25">
      <c r="A354" s="372"/>
      <c r="B354" s="300"/>
      <c r="C354" s="331"/>
      <c r="D354" s="301"/>
      <c r="G354" s="331"/>
      <c r="H354" s="295"/>
      <c r="I354" s="331"/>
      <c r="J354" s="301"/>
      <c r="K354" s="300"/>
      <c r="L354" s="299"/>
      <c r="M354" s="319"/>
    </row>
    <row r="355" spans="1:13" ht="240" x14ac:dyDescent="0.25">
      <c r="A355" s="372" t="s">
        <v>1656</v>
      </c>
      <c r="B355" s="300" t="s">
        <v>3747</v>
      </c>
      <c r="C355" s="331"/>
      <c r="D355" s="301"/>
      <c r="G355" s="331"/>
      <c r="H355" s="295"/>
      <c r="I355" s="331">
        <v>2</v>
      </c>
      <c r="J355" s="300" t="s">
        <v>3748</v>
      </c>
      <c r="K355" s="300" t="s">
        <v>3749</v>
      </c>
      <c r="L355" s="299" t="s">
        <v>3750</v>
      </c>
      <c r="M355" s="319" t="s">
        <v>3751</v>
      </c>
    </row>
    <row r="356" spans="1:13" x14ac:dyDescent="0.25">
      <c r="A356" s="331"/>
      <c r="B356" s="301"/>
      <c r="C356" s="331"/>
      <c r="D356" s="301"/>
      <c r="G356" s="331"/>
      <c r="H356" s="374"/>
      <c r="I356" s="331"/>
      <c r="J356" s="301"/>
      <c r="K356" s="301"/>
      <c r="L356" s="301"/>
      <c r="M356" s="301"/>
    </row>
    <row r="357" spans="1:13" ht="75" x14ac:dyDescent="0.25">
      <c r="A357" s="372" t="s">
        <v>1659</v>
      </c>
      <c r="B357" s="300" t="s">
        <v>3752</v>
      </c>
      <c r="C357" s="331"/>
      <c r="D357" s="301"/>
      <c r="G357" s="331">
        <v>1</v>
      </c>
      <c r="H357" s="295" t="s">
        <v>3753</v>
      </c>
      <c r="I357" s="331"/>
      <c r="J357" s="301"/>
      <c r="K357" s="300" t="s">
        <v>3754</v>
      </c>
      <c r="L357" s="299" t="s">
        <v>1733</v>
      </c>
      <c r="M357" s="319" t="s">
        <v>3755</v>
      </c>
    </row>
    <row r="358" spans="1:13" x14ac:dyDescent="0.25">
      <c r="A358" s="372"/>
      <c r="B358" s="300"/>
      <c r="C358" s="331"/>
      <c r="D358" s="301"/>
      <c r="G358" s="331"/>
      <c r="H358" s="295"/>
      <c r="I358" s="331"/>
      <c r="J358" s="301"/>
      <c r="K358" s="300"/>
      <c r="L358" s="299"/>
      <c r="M358" s="319"/>
    </row>
    <row r="359" spans="1:13" ht="172.5" customHeight="1" x14ac:dyDescent="0.25">
      <c r="A359" s="372" t="s">
        <v>1662</v>
      </c>
      <c r="B359" s="349" t="s">
        <v>3756</v>
      </c>
      <c r="C359" s="331"/>
      <c r="D359" s="301"/>
      <c r="G359" s="331">
        <v>2</v>
      </c>
      <c r="H359" s="295" t="s">
        <v>3757</v>
      </c>
      <c r="I359" s="331"/>
      <c r="J359" s="301"/>
      <c r="K359" s="300" t="s">
        <v>3758</v>
      </c>
      <c r="L359" s="299" t="s">
        <v>3759</v>
      </c>
      <c r="M359" s="319" t="s">
        <v>3760</v>
      </c>
    </row>
    <row r="360" spans="1:13" x14ac:dyDescent="0.25">
      <c r="A360" s="332"/>
      <c r="B360" s="301"/>
      <c r="C360" s="331"/>
      <c r="D360" s="301"/>
      <c r="G360" s="331"/>
      <c r="I360" s="331"/>
      <c r="J360" s="301"/>
      <c r="K360" s="301"/>
      <c r="L360" s="301"/>
      <c r="M360" s="301"/>
    </row>
    <row r="361" spans="1:13" ht="60" x14ac:dyDescent="0.25">
      <c r="A361" s="332"/>
      <c r="B361" s="301"/>
      <c r="C361" s="373" t="s">
        <v>1844</v>
      </c>
      <c r="D361" s="300" t="s">
        <v>3761</v>
      </c>
      <c r="G361" s="331">
        <v>3</v>
      </c>
      <c r="H361" s="295" t="s">
        <v>3762</v>
      </c>
      <c r="I361" s="331"/>
      <c r="J361" s="301"/>
      <c r="K361" s="300" t="s">
        <v>3763</v>
      </c>
      <c r="L361" s="301"/>
      <c r="M361" s="319" t="s">
        <v>3764</v>
      </c>
    </row>
    <row r="362" spans="1:13" x14ac:dyDescent="0.25">
      <c r="A362" s="332"/>
      <c r="B362" s="301"/>
      <c r="C362" s="331"/>
      <c r="D362" s="301"/>
      <c r="G362" s="331"/>
      <c r="I362" s="331"/>
      <c r="J362" s="301"/>
      <c r="K362" s="301"/>
      <c r="L362" s="301"/>
      <c r="M362" s="301"/>
    </row>
    <row r="363" spans="1:13" ht="30" x14ac:dyDescent="0.25">
      <c r="A363" s="332"/>
      <c r="B363" s="301"/>
      <c r="C363" s="373" t="s">
        <v>1656</v>
      </c>
      <c r="D363" s="375" t="s">
        <v>2410</v>
      </c>
      <c r="G363" s="331">
        <v>4</v>
      </c>
      <c r="H363" s="295" t="s">
        <v>3765</v>
      </c>
      <c r="I363" s="331"/>
      <c r="J363" s="301"/>
      <c r="K363" s="300" t="s">
        <v>3766</v>
      </c>
      <c r="L363" s="301"/>
      <c r="M363" s="417" t="s">
        <v>3755</v>
      </c>
    </row>
    <row r="364" spans="1:13" x14ac:dyDescent="0.25">
      <c r="A364" s="332"/>
      <c r="B364" s="301"/>
      <c r="C364" s="331"/>
      <c r="D364" s="301"/>
      <c r="G364" s="331"/>
      <c r="I364" s="331"/>
      <c r="J364" s="301"/>
      <c r="K364" s="301"/>
      <c r="L364" s="301"/>
      <c r="M364" s="418"/>
    </row>
    <row r="365" spans="1:13" ht="90" x14ac:dyDescent="0.25">
      <c r="A365" s="332"/>
      <c r="B365" s="301"/>
      <c r="C365" s="373" t="s">
        <v>1659</v>
      </c>
      <c r="D365" s="300" t="s">
        <v>3621</v>
      </c>
      <c r="G365" s="331">
        <v>5</v>
      </c>
      <c r="H365" s="295" t="s">
        <v>3767</v>
      </c>
      <c r="I365" s="331"/>
      <c r="J365" s="301"/>
      <c r="K365" s="300" t="s">
        <v>3768</v>
      </c>
      <c r="L365" s="299" t="s">
        <v>1830</v>
      </c>
      <c r="M365" s="319" t="s">
        <v>3769</v>
      </c>
    </row>
    <row r="366" spans="1:13" x14ac:dyDescent="0.25">
      <c r="A366" s="332"/>
      <c r="B366" s="301"/>
      <c r="C366" s="331"/>
      <c r="D366" s="301"/>
      <c r="G366" s="331"/>
      <c r="I366" s="331"/>
      <c r="J366" s="301"/>
      <c r="K366" s="301"/>
      <c r="L366" s="301"/>
      <c r="M366" s="301"/>
    </row>
    <row r="367" spans="1:13" ht="90" x14ac:dyDescent="0.25">
      <c r="A367" s="332"/>
      <c r="B367" s="301"/>
      <c r="C367" s="373" t="s">
        <v>1662</v>
      </c>
      <c r="D367" s="300" t="s">
        <v>3770</v>
      </c>
      <c r="G367" s="331">
        <v>6</v>
      </c>
      <c r="H367" s="295" t="s">
        <v>3771</v>
      </c>
      <c r="I367" s="331"/>
      <c r="J367" s="301"/>
      <c r="K367" s="300" t="s">
        <v>3768</v>
      </c>
      <c r="L367" s="299" t="s">
        <v>1830</v>
      </c>
      <c r="M367" s="319" t="s">
        <v>3772</v>
      </c>
    </row>
    <row r="368" spans="1:13" x14ac:dyDescent="0.25">
      <c r="A368" s="332"/>
      <c r="B368" s="301"/>
      <c r="C368" s="373"/>
      <c r="D368" s="300"/>
      <c r="G368" s="331"/>
      <c r="H368" s="295"/>
      <c r="I368" s="331"/>
      <c r="J368" s="301"/>
      <c r="K368" s="300"/>
      <c r="L368" s="299"/>
      <c r="M368" s="319"/>
    </row>
    <row r="369" spans="1:13" ht="90" x14ac:dyDescent="0.25">
      <c r="A369" s="332"/>
      <c r="B369" s="301"/>
      <c r="C369" s="296" t="s">
        <v>1665</v>
      </c>
      <c r="D369" s="300" t="s">
        <v>3773</v>
      </c>
      <c r="G369" s="331">
        <v>7</v>
      </c>
      <c r="H369" s="295" t="s">
        <v>3774</v>
      </c>
      <c r="I369" s="331"/>
      <c r="J369" s="301"/>
      <c r="K369" s="300" t="s">
        <v>3768</v>
      </c>
      <c r="L369" s="299" t="s">
        <v>1830</v>
      </c>
      <c r="M369" s="319" t="s">
        <v>3775</v>
      </c>
    </row>
    <row r="370" spans="1:13" x14ac:dyDescent="0.25">
      <c r="A370" s="332"/>
      <c r="B370" s="301"/>
      <c r="C370" s="296"/>
      <c r="D370" s="300"/>
      <c r="G370" s="331"/>
      <c r="H370" s="295"/>
      <c r="I370" s="331"/>
      <c r="J370" s="301"/>
      <c r="K370" s="300"/>
      <c r="L370" s="299"/>
      <c r="M370" s="319"/>
    </row>
    <row r="371" spans="1:13" ht="90" x14ac:dyDescent="0.25">
      <c r="A371" s="332"/>
      <c r="B371" s="301"/>
      <c r="C371" s="296" t="s">
        <v>2185</v>
      </c>
      <c r="D371" s="300" t="s">
        <v>3776</v>
      </c>
      <c r="E371" s="295"/>
      <c r="F371" s="295"/>
      <c r="G371" s="296">
        <v>8</v>
      </c>
      <c r="H371" s="295" t="s">
        <v>3777</v>
      </c>
      <c r="I371" s="331"/>
      <c r="J371" s="301"/>
      <c r="K371" s="300" t="s">
        <v>3768</v>
      </c>
      <c r="L371" s="299" t="s">
        <v>1830</v>
      </c>
      <c r="M371" s="319" t="s">
        <v>3778</v>
      </c>
    </row>
    <row r="372" spans="1:13" x14ac:dyDescent="0.25">
      <c r="A372" s="332"/>
      <c r="B372" s="301"/>
      <c r="C372" s="331"/>
      <c r="D372" s="301"/>
      <c r="G372" s="331"/>
      <c r="I372" s="331"/>
      <c r="J372" s="301"/>
      <c r="K372" s="301"/>
      <c r="L372" s="301"/>
      <c r="M372" s="301"/>
    </row>
    <row r="373" spans="1:13" ht="90" x14ac:dyDescent="0.25">
      <c r="A373" s="332"/>
      <c r="B373" s="301"/>
      <c r="C373" s="331"/>
      <c r="D373" s="301"/>
      <c r="E373" s="295" t="s">
        <v>1650</v>
      </c>
      <c r="F373" s="295" t="s">
        <v>3779</v>
      </c>
      <c r="G373" s="331">
        <v>9</v>
      </c>
      <c r="H373" s="295" t="s">
        <v>3780</v>
      </c>
      <c r="I373" s="331"/>
      <c r="J373" s="301"/>
      <c r="K373" s="300" t="s">
        <v>3768</v>
      </c>
      <c r="L373" s="299" t="s">
        <v>1830</v>
      </c>
      <c r="M373" s="319" t="s">
        <v>3781</v>
      </c>
    </row>
    <row r="374" spans="1:13" x14ac:dyDescent="0.25">
      <c r="A374" s="302"/>
      <c r="B374" s="300"/>
      <c r="C374" s="296"/>
      <c r="D374" s="300"/>
      <c r="E374" s="295"/>
      <c r="F374" s="295"/>
      <c r="G374" s="296"/>
      <c r="H374" s="295"/>
      <c r="I374" s="296"/>
      <c r="J374" s="300"/>
      <c r="K374" s="300"/>
      <c r="L374" s="301"/>
      <c r="M374" s="301"/>
    </row>
    <row r="375" spans="1:13" ht="90" x14ac:dyDescent="0.25">
      <c r="A375" s="302"/>
      <c r="B375" s="300"/>
      <c r="C375" s="296"/>
      <c r="D375" s="300"/>
      <c r="E375" s="295" t="s">
        <v>1656</v>
      </c>
      <c r="F375" s="295" t="s">
        <v>3782</v>
      </c>
      <c r="G375" s="296"/>
      <c r="H375" s="295"/>
      <c r="I375" s="296">
        <v>3</v>
      </c>
      <c r="J375" s="300" t="s">
        <v>2070</v>
      </c>
      <c r="K375" s="300" t="s">
        <v>3768</v>
      </c>
      <c r="L375" s="319" t="s">
        <v>1830</v>
      </c>
      <c r="M375" s="319" t="s">
        <v>3783</v>
      </c>
    </row>
    <row r="376" spans="1:13" ht="105" x14ac:dyDescent="0.25">
      <c r="A376" s="302"/>
      <c r="B376" s="300"/>
      <c r="C376" s="296"/>
      <c r="D376" s="300"/>
      <c r="E376" s="295" t="s">
        <v>2034</v>
      </c>
      <c r="F376" s="295" t="s">
        <v>3784</v>
      </c>
      <c r="G376" s="296"/>
      <c r="H376" s="295"/>
      <c r="I376" s="296">
        <v>4</v>
      </c>
      <c r="J376" s="300" t="s">
        <v>3785</v>
      </c>
      <c r="K376" s="300" t="s">
        <v>3786</v>
      </c>
      <c r="L376" s="319" t="s">
        <v>1865</v>
      </c>
      <c r="M376" s="319" t="s">
        <v>3787</v>
      </c>
    </row>
    <row r="377" spans="1:13" x14ac:dyDescent="0.25">
      <c r="A377" s="302"/>
      <c r="B377" s="300"/>
      <c r="C377" s="296"/>
      <c r="D377" s="300"/>
      <c r="E377" s="295"/>
      <c r="F377" s="295"/>
      <c r="G377" s="296"/>
      <c r="H377" s="295"/>
      <c r="I377" s="296"/>
      <c r="J377" s="300"/>
      <c r="K377" s="300"/>
      <c r="L377" s="319"/>
      <c r="M377" s="319"/>
    </row>
    <row r="378" spans="1:13" ht="90" x14ac:dyDescent="0.25">
      <c r="A378" s="302"/>
      <c r="B378" s="300"/>
      <c r="C378" s="296"/>
      <c r="D378" s="300"/>
      <c r="E378" s="295" t="s">
        <v>1662</v>
      </c>
      <c r="F378" s="295" t="s">
        <v>3788</v>
      </c>
      <c r="G378" s="296">
        <v>10</v>
      </c>
      <c r="H378" s="295" t="s">
        <v>3789</v>
      </c>
      <c r="I378" s="296"/>
      <c r="J378" s="300"/>
      <c r="K378" s="300" t="s">
        <v>3768</v>
      </c>
      <c r="L378" s="319" t="s">
        <v>1830</v>
      </c>
      <c r="M378" s="319" t="s">
        <v>3790</v>
      </c>
    </row>
    <row r="379" spans="1:13" x14ac:dyDescent="0.25">
      <c r="A379" s="302"/>
      <c r="B379" s="300"/>
      <c r="C379" s="296"/>
      <c r="D379" s="300"/>
      <c r="E379" s="295"/>
      <c r="F379" s="295"/>
      <c r="G379" s="296"/>
      <c r="H379" s="295"/>
      <c r="I379" s="296"/>
      <c r="J379" s="300"/>
      <c r="K379" s="300"/>
      <c r="L379" s="319"/>
      <c r="M379" s="319"/>
    </row>
    <row r="380" spans="1:13" ht="90" x14ac:dyDescent="0.25">
      <c r="A380" s="302"/>
      <c r="B380" s="300"/>
      <c r="C380" s="296"/>
      <c r="D380" s="300"/>
      <c r="E380" s="295" t="s">
        <v>1665</v>
      </c>
      <c r="F380" s="295" t="s">
        <v>3791</v>
      </c>
      <c r="G380" s="296">
        <v>11</v>
      </c>
      <c r="H380" s="295" t="s">
        <v>3792</v>
      </c>
      <c r="I380" s="296"/>
      <c r="J380" s="300"/>
      <c r="K380" s="300" t="s">
        <v>3768</v>
      </c>
      <c r="L380" s="319" t="s">
        <v>1830</v>
      </c>
      <c r="M380" s="319" t="s">
        <v>3793</v>
      </c>
    </row>
    <row r="381" spans="1:13" x14ac:dyDescent="0.25">
      <c r="A381" s="302"/>
      <c r="B381" s="300"/>
      <c r="C381" s="296"/>
      <c r="D381" s="300"/>
      <c r="E381" s="295"/>
      <c r="F381" s="295"/>
      <c r="G381" s="296"/>
      <c r="H381" s="295"/>
      <c r="I381" s="296"/>
      <c r="J381" s="300"/>
      <c r="K381" s="300"/>
      <c r="L381" s="319"/>
      <c r="M381" s="319"/>
    </row>
    <row r="382" spans="1:13" ht="22.5" customHeight="1" x14ac:dyDescent="0.25">
      <c r="A382" s="344"/>
      <c r="B382" s="345">
        <v>4</v>
      </c>
      <c r="C382" s="346"/>
      <c r="D382" s="345">
        <v>6</v>
      </c>
      <c r="E382" s="346"/>
      <c r="F382" s="347">
        <v>5</v>
      </c>
      <c r="G382" s="346"/>
      <c r="H382" s="347">
        <v>11</v>
      </c>
      <c r="I382" s="346"/>
      <c r="J382" s="345">
        <v>4</v>
      </c>
      <c r="K382" s="345"/>
      <c r="L382" s="345"/>
      <c r="M382" s="345"/>
    </row>
    <row r="383" spans="1:13" x14ac:dyDescent="0.25">
      <c r="A383" s="327"/>
    </row>
    <row r="385" spans="1:13" ht="21" x14ac:dyDescent="0.35">
      <c r="A385" s="599" t="s">
        <v>1639</v>
      </c>
      <c r="B385" s="599"/>
      <c r="C385" s="599"/>
      <c r="D385" s="599"/>
      <c r="E385" s="599"/>
      <c r="F385" s="599"/>
      <c r="G385" s="599"/>
      <c r="H385" s="599"/>
      <c r="I385" s="599"/>
      <c r="J385" s="599"/>
      <c r="K385" s="599"/>
      <c r="L385" s="328"/>
    </row>
    <row r="386" spans="1:13" ht="18.75" x14ac:dyDescent="0.3">
      <c r="A386" s="289" t="s">
        <v>3794</v>
      </c>
      <c r="B386" s="289"/>
    </row>
    <row r="388" spans="1:13" x14ac:dyDescent="0.25">
      <c r="A388" s="600" t="s">
        <v>1641</v>
      </c>
      <c r="B388" s="600"/>
      <c r="C388" s="601" t="s">
        <v>1642</v>
      </c>
      <c r="D388" s="602"/>
      <c r="E388" s="601" t="s">
        <v>1643</v>
      </c>
      <c r="F388" s="602"/>
      <c r="G388" s="314"/>
      <c r="H388" s="618" t="s">
        <v>1644</v>
      </c>
      <c r="I388" s="618"/>
      <c r="J388" s="619"/>
      <c r="K388" s="602" t="s">
        <v>1645</v>
      </c>
      <c r="L388" s="626" t="s">
        <v>2806</v>
      </c>
      <c r="M388" s="600" t="s">
        <v>1647</v>
      </c>
    </row>
    <row r="389" spans="1:13" x14ac:dyDescent="0.25">
      <c r="A389" s="600"/>
      <c r="B389" s="600"/>
      <c r="C389" s="603"/>
      <c r="D389" s="604"/>
      <c r="E389" s="603"/>
      <c r="F389" s="604"/>
      <c r="G389" s="290"/>
      <c r="H389" s="315" t="s">
        <v>1648</v>
      </c>
      <c r="I389" s="314"/>
      <c r="J389" s="292" t="s">
        <v>1649</v>
      </c>
      <c r="K389" s="604"/>
      <c r="L389" s="627"/>
      <c r="M389" s="610"/>
    </row>
    <row r="390" spans="1:13" x14ac:dyDescent="0.25">
      <c r="A390" s="293"/>
      <c r="B390" s="294"/>
      <c r="C390" s="293"/>
      <c r="D390" s="294"/>
      <c r="E390" s="295"/>
      <c r="F390" s="295"/>
      <c r="G390" s="296"/>
      <c r="H390" s="295"/>
      <c r="I390" s="293"/>
      <c r="J390" s="294"/>
      <c r="K390" s="294"/>
      <c r="L390" s="317"/>
      <c r="M390" s="294"/>
    </row>
    <row r="391" spans="1:13" ht="60" x14ac:dyDescent="0.25">
      <c r="A391" s="302" t="s">
        <v>1650</v>
      </c>
      <c r="B391" s="300" t="s">
        <v>3795</v>
      </c>
      <c r="C391" s="296"/>
      <c r="D391" s="300"/>
      <c r="E391" s="295"/>
      <c r="F391" s="295"/>
      <c r="G391" s="296">
        <v>1</v>
      </c>
      <c r="H391" s="295" t="s">
        <v>3796</v>
      </c>
      <c r="I391" s="296"/>
      <c r="J391" s="300"/>
      <c r="K391" s="300" t="s">
        <v>3797</v>
      </c>
      <c r="L391" s="319"/>
      <c r="M391" s="300" t="s">
        <v>328</v>
      </c>
    </row>
    <row r="392" spans="1:13" x14ac:dyDescent="0.25">
      <c r="A392" s="302"/>
      <c r="B392" s="300"/>
      <c r="C392" s="296"/>
      <c r="D392" s="300"/>
      <c r="E392" s="295"/>
      <c r="F392" s="295"/>
      <c r="G392" s="296"/>
      <c r="H392" s="295"/>
      <c r="I392" s="296"/>
      <c r="J392" s="300"/>
      <c r="K392" s="300"/>
      <c r="L392" s="319"/>
      <c r="M392" s="300"/>
    </row>
    <row r="393" spans="1:13" ht="90" x14ac:dyDescent="0.25">
      <c r="A393" s="302" t="s">
        <v>1656</v>
      </c>
      <c r="B393" s="300" t="s">
        <v>3798</v>
      </c>
      <c r="C393" s="296"/>
      <c r="D393" s="300"/>
      <c r="E393" s="295"/>
      <c r="F393" s="295"/>
      <c r="G393" s="296">
        <v>2</v>
      </c>
      <c r="H393" s="295" t="s">
        <v>3799</v>
      </c>
      <c r="I393" s="296"/>
      <c r="J393" s="300"/>
      <c r="K393" s="300" t="s">
        <v>3797</v>
      </c>
      <c r="L393" s="319"/>
      <c r="M393" s="300" t="s">
        <v>328</v>
      </c>
    </row>
    <row r="394" spans="1:13" x14ac:dyDescent="0.25">
      <c r="A394" s="302"/>
      <c r="B394" s="300"/>
      <c r="C394" s="296"/>
      <c r="D394" s="300"/>
      <c r="E394" s="295"/>
      <c r="F394" s="295"/>
      <c r="G394" s="296"/>
      <c r="H394" s="295"/>
      <c r="I394" s="296"/>
      <c r="J394" s="300"/>
      <c r="K394" s="300"/>
      <c r="L394" s="319"/>
      <c r="M394" s="300"/>
    </row>
    <row r="395" spans="1:13" ht="60" x14ac:dyDescent="0.25">
      <c r="A395" s="302" t="s">
        <v>1659</v>
      </c>
      <c r="B395" s="300" t="s">
        <v>3795</v>
      </c>
      <c r="C395" s="296"/>
      <c r="D395" s="300"/>
      <c r="E395" s="295"/>
      <c r="F395" s="295"/>
      <c r="G395" s="296"/>
      <c r="H395" s="295"/>
      <c r="I395" s="296">
        <v>1</v>
      </c>
      <c r="J395" s="300" t="s">
        <v>3800</v>
      </c>
      <c r="K395" s="300" t="s">
        <v>3801</v>
      </c>
      <c r="L395" s="319"/>
      <c r="M395" s="300" t="s">
        <v>325</v>
      </c>
    </row>
    <row r="396" spans="1:13" x14ac:dyDescent="0.25">
      <c r="A396" s="302"/>
      <c r="B396" s="300"/>
      <c r="C396" s="296"/>
      <c r="D396" s="300"/>
      <c r="E396" s="295"/>
      <c r="F396" s="295"/>
      <c r="G396" s="296"/>
      <c r="H396" s="295"/>
      <c r="I396" s="296"/>
      <c r="J396" s="300"/>
      <c r="K396" s="300"/>
      <c r="L396" s="319"/>
      <c r="M396" s="300"/>
    </row>
    <row r="397" spans="1:13" ht="45" x14ac:dyDescent="0.25">
      <c r="A397" s="302"/>
      <c r="B397" s="300"/>
      <c r="C397" s="296"/>
      <c r="D397" s="300"/>
      <c r="E397" s="295">
        <v>1</v>
      </c>
      <c r="F397" s="295" t="s">
        <v>2617</v>
      </c>
      <c r="G397" s="296">
        <v>3</v>
      </c>
      <c r="H397" s="295" t="s">
        <v>3802</v>
      </c>
      <c r="I397" s="296"/>
      <c r="J397" s="300"/>
      <c r="K397" s="300" t="s">
        <v>2619</v>
      </c>
      <c r="L397" s="319"/>
      <c r="M397" s="300" t="s">
        <v>328</v>
      </c>
    </row>
    <row r="398" spans="1:13" x14ac:dyDescent="0.25">
      <c r="A398" s="302"/>
      <c r="B398" s="300"/>
      <c r="C398" s="296"/>
      <c r="D398" s="300"/>
      <c r="E398" s="295"/>
      <c r="F398" s="295"/>
      <c r="G398" s="296"/>
      <c r="H398" s="295"/>
      <c r="I398" s="296"/>
      <c r="J398" s="300"/>
      <c r="K398" s="300"/>
      <c r="L398" s="319"/>
      <c r="M398" s="300"/>
    </row>
    <row r="399" spans="1:13" x14ac:dyDescent="0.25">
      <c r="A399" s="369"/>
      <c r="B399" s="370">
        <v>3</v>
      </c>
      <c r="C399" s="359"/>
      <c r="D399" s="370"/>
      <c r="E399" s="359"/>
      <c r="F399" s="371">
        <v>1</v>
      </c>
      <c r="G399" s="359"/>
      <c r="H399" s="371">
        <v>3</v>
      </c>
      <c r="I399" s="359"/>
      <c r="J399" s="370">
        <v>1</v>
      </c>
      <c r="K399" s="370"/>
      <c r="L399" s="370"/>
      <c r="M399" s="370"/>
    </row>
    <row r="400" spans="1:13" x14ac:dyDescent="0.25">
      <c r="A400" s="327"/>
      <c r="G400" s="298"/>
      <c r="H400" s="298"/>
    </row>
    <row r="401" spans="1:13" ht="21" x14ac:dyDescent="0.35">
      <c r="A401" s="599" t="s">
        <v>1639</v>
      </c>
      <c r="B401" s="599"/>
      <c r="C401" s="599"/>
      <c r="D401" s="599"/>
      <c r="E401" s="599"/>
      <c r="F401" s="599"/>
      <c r="G401" s="599"/>
      <c r="H401" s="599"/>
      <c r="I401" s="599"/>
      <c r="J401" s="599"/>
      <c r="K401" s="599"/>
      <c r="L401" s="328"/>
    </row>
    <row r="402" spans="1:13" ht="18.75" x14ac:dyDescent="0.3">
      <c r="A402" s="289" t="s">
        <v>3803</v>
      </c>
      <c r="B402" s="289"/>
    </row>
    <row r="404" spans="1:13" x14ac:dyDescent="0.25">
      <c r="A404" s="600" t="s">
        <v>1641</v>
      </c>
      <c r="B404" s="600"/>
      <c r="C404" s="601" t="s">
        <v>1642</v>
      </c>
      <c r="D404" s="602"/>
      <c r="E404" s="601" t="s">
        <v>1643</v>
      </c>
      <c r="F404" s="605"/>
      <c r="G404" s="79"/>
      <c r="H404" s="607" t="s">
        <v>1644</v>
      </c>
      <c r="I404" s="608"/>
      <c r="J404" s="609"/>
      <c r="K404" s="610" t="s">
        <v>1645</v>
      </c>
      <c r="L404" s="626" t="s">
        <v>2806</v>
      </c>
      <c r="M404" s="600" t="s">
        <v>1647</v>
      </c>
    </row>
    <row r="405" spans="1:13" x14ac:dyDescent="0.25">
      <c r="A405" s="600"/>
      <c r="B405" s="600"/>
      <c r="C405" s="603"/>
      <c r="D405" s="604"/>
      <c r="E405" s="603"/>
      <c r="F405" s="606"/>
      <c r="G405" s="290"/>
      <c r="H405" s="291" t="s">
        <v>1648</v>
      </c>
      <c r="I405" s="290"/>
      <c r="J405" s="292" t="s">
        <v>1649</v>
      </c>
      <c r="K405" s="611"/>
      <c r="L405" s="627"/>
      <c r="M405" s="610"/>
    </row>
    <row r="406" spans="1:13" x14ac:dyDescent="0.25">
      <c r="A406" s="293"/>
      <c r="B406" s="294"/>
      <c r="C406" s="293"/>
      <c r="D406" s="294"/>
      <c r="E406" s="295"/>
      <c r="F406" s="295"/>
      <c r="G406" s="296"/>
      <c r="H406" s="297"/>
      <c r="I406" s="296"/>
      <c r="J406" s="294"/>
      <c r="K406" s="294"/>
      <c r="L406" s="317"/>
      <c r="M406" s="294"/>
    </row>
    <row r="407" spans="1:13" ht="60" x14ac:dyDescent="0.25">
      <c r="A407" s="302" t="s">
        <v>1650</v>
      </c>
      <c r="B407" s="300" t="s">
        <v>3804</v>
      </c>
      <c r="C407" s="296"/>
      <c r="D407" s="300"/>
      <c r="E407" s="295"/>
      <c r="F407" s="295"/>
      <c r="G407" s="296">
        <v>1</v>
      </c>
      <c r="H407" s="295" t="s">
        <v>3805</v>
      </c>
      <c r="I407" s="296"/>
      <c r="J407" s="300"/>
      <c r="K407" s="300" t="s">
        <v>306</v>
      </c>
      <c r="L407" s="319"/>
      <c r="M407" s="300"/>
    </row>
    <row r="408" spans="1:13" x14ac:dyDescent="0.25">
      <c r="A408" s="302"/>
      <c r="B408" s="300"/>
      <c r="C408" s="296"/>
      <c r="D408" s="300"/>
      <c r="E408" s="295"/>
      <c r="F408" s="295"/>
      <c r="G408" s="296"/>
      <c r="H408" s="295"/>
      <c r="I408" s="296"/>
      <c r="J408" s="300"/>
      <c r="K408" s="300"/>
      <c r="L408" s="319"/>
      <c r="M408" s="300"/>
    </row>
    <row r="409" spans="1:13" ht="261" customHeight="1" x14ac:dyDescent="0.25">
      <c r="A409" s="302" t="s">
        <v>1656</v>
      </c>
      <c r="B409" s="300" t="s">
        <v>3806</v>
      </c>
      <c r="C409" s="296"/>
      <c r="D409" s="300"/>
      <c r="E409" s="295"/>
      <c r="F409" s="295"/>
      <c r="G409" s="296"/>
      <c r="H409" s="295"/>
      <c r="I409" s="296">
        <v>1</v>
      </c>
      <c r="J409" s="300" t="s">
        <v>2070</v>
      </c>
      <c r="K409" s="300" t="s">
        <v>3807</v>
      </c>
      <c r="L409" s="319" t="s">
        <v>2905</v>
      </c>
      <c r="M409" s="300"/>
    </row>
    <row r="410" spans="1:13" x14ac:dyDescent="0.25">
      <c r="A410" s="302"/>
      <c r="B410" s="300"/>
      <c r="C410" s="296"/>
      <c r="D410" s="300"/>
      <c r="E410" s="295"/>
      <c r="F410" s="295"/>
      <c r="G410" s="296"/>
      <c r="H410" s="295"/>
      <c r="I410" s="296"/>
      <c r="J410" s="300"/>
      <c r="K410" s="300"/>
      <c r="L410" s="319"/>
      <c r="M410" s="300"/>
    </row>
    <row r="411" spans="1:13" ht="45" x14ac:dyDescent="0.25">
      <c r="A411" s="302" t="s">
        <v>1659</v>
      </c>
      <c r="B411" s="300" t="s">
        <v>3808</v>
      </c>
      <c r="C411" s="296"/>
      <c r="D411" s="300"/>
      <c r="E411" s="295"/>
      <c r="F411" s="295"/>
      <c r="G411" s="296"/>
      <c r="H411" s="295"/>
      <c r="I411" s="296">
        <v>2</v>
      </c>
      <c r="J411" s="300" t="s">
        <v>2070</v>
      </c>
      <c r="K411" s="300" t="s">
        <v>3809</v>
      </c>
      <c r="L411" s="319" t="s">
        <v>1998</v>
      </c>
      <c r="M411" s="300"/>
    </row>
    <row r="412" spans="1:13" x14ac:dyDescent="0.25">
      <c r="A412" s="302"/>
      <c r="B412" s="300"/>
      <c r="C412" s="296"/>
      <c r="D412" s="300"/>
      <c r="E412" s="295"/>
      <c r="F412" s="295"/>
      <c r="G412" s="296"/>
      <c r="H412" s="295"/>
      <c r="I412" s="296"/>
      <c r="J412" s="300"/>
      <c r="K412" s="300"/>
      <c r="L412" s="319"/>
      <c r="M412" s="300"/>
    </row>
    <row r="413" spans="1:13" ht="60" x14ac:dyDescent="0.25">
      <c r="A413" s="302" t="s">
        <v>1662</v>
      </c>
      <c r="B413" s="300" t="s">
        <v>3804</v>
      </c>
      <c r="C413" s="296"/>
      <c r="D413" s="300"/>
      <c r="E413" s="295"/>
      <c r="F413" s="295"/>
      <c r="G413" s="296"/>
      <c r="H413" s="295"/>
      <c r="I413" s="296">
        <v>3</v>
      </c>
      <c r="J413" s="300" t="s">
        <v>2070</v>
      </c>
      <c r="K413" s="300" t="s">
        <v>3810</v>
      </c>
      <c r="L413" s="319" t="s">
        <v>1733</v>
      </c>
      <c r="M413" s="300"/>
    </row>
    <row r="414" spans="1:13" x14ac:dyDescent="0.25">
      <c r="A414" s="302"/>
      <c r="B414" s="300"/>
      <c r="C414" s="296"/>
      <c r="D414" s="300"/>
      <c r="E414" s="295"/>
      <c r="F414" s="295"/>
      <c r="G414" s="296"/>
      <c r="H414" s="295"/>
      <c r="I414" s="296"/>
      <c r="J414" s="300"/>
      <c r="K414" s="300"/>
      <c r="L414" s="319"/>
      <c r="M414" s="300"/>
    </row>
    <row r="415" spans="1:13" ht="168.75" customHeight="1" x14ac:dyDescent="0.25">
      <c r="A415" s="302"/>
      <c r="B415" s="300"/>
      <c r="C415" s="296" t="s">
        <v>1650</v>
      </c>
      <c r="D415" s="300" t="s">
        <v>3811</v>
      </c>
      <c r="E415" s="295"/>
      <c r="F415" s="295"/>
      <c r="G415" s="296"/>
      <c r="H415" s="295"/>
      <c r="I415" s="296">
        <v>4</v>
      </c>
      <c r="J415" s="300" t="s">
        <v>2070</v>
      </c>
      <c r="K415" s="300" t="s">
        <v>3812</v>
      </c>
      <c r="L415" s="319"/>
      <c r="M415" s="300"/>
    </row>
    <row r="416" spans="1:13" x14ac:dyDescent="0.25">
      <c r="A416" s="302"/>
      <c r="B416" s="300"/>
      <c r="C416" s="296"/>
      <c r="D416" s="300"/>
      <c r="E416" s="295"/>
      <c r="F416" s="295"/>
      <c r="G416" s="296"/>
      <c r="H416" s="295"/>
      <c r="I416" s="296"/>
      <c r="J416" s="300"/>
      <c r="K416" s="300"/>
      <c r="L416" s="319"/>
      <c r="M416" s="300"/>
    </row>
    <row r="417" spans="1:13" ht="45" x14ac:dyDescent="0.25">
      <c r="A417" s="302"/>
      <c r="B417" s="300"/>
      <c r="C417" s="296" t="s">
        <v>1656</v>
      </c>
      <c r="D417" s="300" t="s">
        <v>3813</v>
      </c>
      <c r="E417" s="295"/>
      <c r="F417" s="295"/>
      <c r="G417" s="296">
        <v>2</v>
      </c>
      <c r="H417" s="295" t="s">
        <v>3814</v>
      </c>
      <c r="I417" s="296"/>
      <c r="J417" s="300"/>
      <c r="K417" s="300" t="s">
        <v>3815</v>
      </c>
      <c r="L417" s="319" t="s">
        <v>2898</v>
      </c>
      <c r="M417" s="300"/>
    </row>
    <row r="418" spans="1:13" x14ac:dyDescent="0.25">
      <c r="A418" s="302"/>
      <c r="B418" s="300"/>
      <c r="C418" s="296"/>
      <c r="D418" s="300"/>
      <c r="E418" s="295"/>
      <c r="F418" s="295"/>
      <c r="G418" s="296"/>
      <c r="H418" s="295"/>
      <c r="I418" s="296"/>
      <c r="J418" s="300"/>
      <c r="K418" s="300"/>
      <c r="L418" s="319"/>
      <c r="M418" s="300"/>
    </row>
    <row r="419" spans="1:13" ht="45" x14ac:dyDescent="0.25">
      <c r="A419" s="302"/>
      <c r="B419" s="300"/>
      <c r="C419" s="296" t="s">
        <v>1659</v>
      </c>
      <c r="D419" s="300" t="s">
        <v>3816</v>
      </c>
      <c r="E419" s="295"/>
      <c r="F419" s="295"/>
      <c r="G419" s="296">
        <v>3</v>
      </c>
      <c r="H419" s="295" t="s">
        <v>3817</v>
      </c>
      <c r="I419" s="296"/>
      <c r="J419" s="300"/>
      <c r="K419" s="300" t="s">
        <v>3815</v>
      </c>
      <c r="L419" s="319" t="s">
        <v>2898</v>
      </c>
      <c r="M419" s="300"/>
    </row>
    <row r="420" spans="1:13" x14ac:dyDescent="0.25">
      <c r="A420" s="302"/>
      <c r="B420" s="300"/>
      <c r="C420" s="296"/>
      <c r="D420" s="300"/>
      <c r="E420" s="295"/>
      <c r="F420" s="295"/>
      <c r="G420" s="296"/>
      <c r="H420" s="295"/>
      <c r="I420" s="296"/>
      <c r="J420" s="300"/>
      <c r="K420" s="300"/>
      <c r="L420" s="319"/>
      <c r="M420" s="300"/>
    </row>
    <row r="421" spans="1:13" ht="30" x14ac:dyDescent="0.25">
      <c r="A421" s="302"/>
      <c r="B421" s="300"/>
      <c r="C421" s="296"/>
      <c r="D421" s="300"/>
      <c r="E421" s="295" t="s">
        <v>1650</v>
      </c>
      <c r="F421" s="295" t="s">
        <v>3818</v>
      </c>
      <c r="G421" s="296">
        <v>4</v>
      </c>
      <c r="H421" s="295" t="s">
        <v>3819</v>
      </c>
      <c r="I421" s="296"/>
      <c r="J421" s="300"/>
      <c r="K421" s="300" t="s">
        <v>3820</v>
      </c>
      <c r="L421" s="319" t="s">
        <v>2905</v>
      </c>
      <c r="M421" s="300"/>
    </row>
    <row r="422" spans="1:13" x14ac:dyDescent="0.25">
      <c r="A422" s="302"/>
      <c r="B422" s="300"/>
      <c r="C422" s="296"/>
      <c r="D422" s="300"/>
      <c r="E422" s="295"/>
      <c r="F422" s="295"/>
      <c r="G422" s="296"/>
      <c r="H422" s="295"/>
      <c r="I422" s="296"/>
      <c r="J422" s="300"/>
      <c r="K422" s="300"/>
      <c r="L422" s="319"/>
      <c r="M422" s="300"/>
    </row>
    <row r="423" spans="1:13" ht="60" x14ac:dyDescent="0.25">
      <c r="A423" s="302"/>
      <c r="B423" s="300"/>
      <c r="C423" s="296"/>
      <c r="D423" s="300"/>
      <c r="E423" s="295" t="s">
        <v>1656</v>
      </c>
      <c r="F423" s="295" t="s">
        <v>3111</v>
      </c>
      <c r="G423" s="296"/>
      <c r="I423" s="296">
        <v>5</v>
      </c>
      <c r="J423" s="300" t="s">
        <v>3821</v>
      </c>
      <c r="K423" s="300" t="s">
        <v>3822</v>
      </c>
      <c r="L423" s="319" t="s">
        <v>2056</v>
      </c>
      <c r="M423" s="300"/>
    </row>
    <row r="424" spans="1:13" x14ac:dyDescent="0.25">
      <c r="A424" s="302"/>
      <c r="B424" s="300"/>
      <c r="C424" s="296"/>
      <c r="D424" s="300"/>
      <c r="E424" s="295"/>
      <c r="F424" s="295"/>
      <c r="G424" s="296"/>
      <c r="H424" s="295"/>
      <c r="I424" s="296"/>
      <c r="J424" s="300"/>
      <c r="K424" s="300"/>
      <c r="L424" s="319"/>
      <c r="M424" s="300"/>
    </row>
    <row r="425" spans="1:13" ht="45" x14ac:dyDescent="0.25">
      <c r="A425" s="302"/>
      <c r="B425" s="300"/>
      <c r="C425" s="296"/>
      <c r="D425" s="300"/>
      <c r="E425" s="295" t="s">
        <v>1659</v>
      </c>
      <c r="F425" s="295" t="s">
        <v>3823</v>
      </c>
      <c r="G425" s="296">
        <v>5</v>
      </c>
      <c r="H425" s="295" t="s">
        <v>3824</v>
      </c>
      <c r="I425" s="296"/>
      <c r="J425" s="300"/>
      <c r="K425" s="300" t="s">
        <v>3815</v>
      </c>
      <c r="L425" s="319" t="s">
        <v>2898</v>
      </c>
      <c r="M425" s="300"/>
    </row>
    <row r="426" spans="1:13" x14ac:dyDescent="0.25">
      <c r="A426" s="302"/>
      <c r="B426" s="300"/>
      <c r="C426" s="296"/>
      <c r="D426" s="300"/>
      <c r="E426" s="295"/>
      <c r="F426" s="295"/>
      <c r="G426" s="296"/>
      <c r="H426" s="295"/>
      <c r="I426" s="296"/>
      <c r="J426" s="300"/>
      <c r="K426" s="300"/>
      <c r="L426" s="319"/>
      <c r="M426" s="300"/>
    </row>
    <row r="427" spans="1:13" ht="45" x14ac:dyDescent="0.25">
      <c r="A427" s="302"/>
      <c r="B427" s="300"/>
      <c r="C427" s="296"/>
      <c r="D427" s="300"/>
      <c r="E427" s="295" t="s">
        <v>1662</v>
      </c>
      <c r="F427" s="295" t="s">
        <v>3727</v>
      </c>
      <c r="G427" s="296">
        <v>6</v>
      </c>
      <c r="H427" s="295" t="s">
        <v>1648</v>
      </c>
      <c r="I427" s="296"/>
      <c r="J427" s="300"/>
      <c r="K427" s="300" t="s">
        <v>3815</v>
      </c>
      <c r="L427" s="319" t="s">
        <v>2898</v>
      </c>
      <c r="M427" s="300"/>
    </row>
    <row r="428" spans="1:13" x14ac:dyDescent="0.25">
      <c r="A428" s="302"/>
      <c r="B428" s="300"/>
      <c r="C428" s="296"/>
      <c r="D428" s="300"/>
      <c r="E428" s="295"/>
      <c r="F428" s="295"/>
      <c r="G428" s="296"/>
      <c r="H428" s="295"/>
      <c r="I428" s="296"/>
      <c r="J428" s="300"/>
      <c r="K428" s="300"/>
      <c r="L428" s="319"/>
      <c r="M428" s="300"/>
    </row>
    <row r="429" spans="1:13" ht="58.5" customHeight="1" x14ac:dyDescent="0.25">
      <c r="A429" s="302"/>
      <c r="B429" s="300"/>
      <c r="C429" s="296"/>
      <c r="D429" s="300"/>
      <c r="E429" s="295" t="s">
        <v>1665</v>
      </c>
      <c r="F429" s="295" t="s">
        <v>3825</v>
      </c>
      <c r="G429" s="296">
        <v>7</v>
      </c>
      <c r="H429" s="295" t="s">
        <v>3826</v>
      </c>
      <c r="I429" s="296"/>
      <c r="J429" s="300"/>
      <c r="K429" s="300" t="s">
        <v>3827</v>
      </c>
      <c r="L429" s="319" t="s">
        <v>3828</v>
      </c>
      <c r="M429" s="300"/>
    </row>
    <row r="430" spans="1:13" x14ac:dyDescent="0.25">
      <c r="A430" s="302"/>
      <c r="B430" s="300"/>
      <c r="C430" s="296"/>
      <c r="D430" s="300"/>
      <c r="E430" s="295"/>
      <c r="F430" s="295"/>
      <c r="G430" s="296"/>
      <c r="H430" s="295"/>
      <c r="I430" s="296"/>
      <c r="J430" s="300"/>
      <c r="K430" s="300"/>
      <c r="L430" s="319"/>
      <c r="M430" s="300"/>
    </row>
    <row r="431" spans="1:13" ht="45" x14ac:dyDescent="0.25">
      <c r="A431" s="302"/>
      <c r="B431" s="300"/>
      <c r="C431" s="296"/>
      <c r="D431" s="300"/>
      <c r="E431" s="295" t="s">
        <v>1667</v>
      </c>
      <c r="F431" s="295" t="s">
        <v>3829</v>
      </c>
      <c r="G431" s="296">
        <v>8</v>
      </c>
      <c r="H431" s="295" t="s">
        <v>1648</v>
      </c>
      <c r="I431" s="296"/>
      <c r="J431" s="300"/>
      <c r="K431" s="300" t="s">
        <v>3815</v>
      </c>
      <c r="L431" s="319" t="s">
        <v>2898</v>
      </c>
      <c r="M431" s="300"/>
    </row>
    <row r="432" spans="1:13" x14ac:dyDescent="0.25">
      <c r="A432" s="302"/>
      <c r="B432" s="300"/>
      <c r="C432" s="296"/>
      <c r="D432" s="300"/>
      <c r="E432" s="295"/>
      <c r="F432" s="295"/>
      <c r="G432" s="296"/>
      <c r="H432" s="295"/>
      <c r="I432" s="296"/>
      <c r="J432" s="300"/>
      <c r="K432" s="300"/>
      <c r="L432" s="319"/>
      <c r="M432" s="300"/>
    </row>
    <row r="433" spans="1:13" ht="19.5" customHeight="1" x14ac:dyDescent="0.25">
      <c r="A433" s="344"/>
      <c r="B433" s="345">
        <v>4</v>
      </c>
      <c r="C433" s="346"/>
      <c r="D433" s="345">
        <v>3</v>
      </c>
      <c r="E433" s="346"/>
      <c r="F433" s="347">
        <v>6</v>
      </c>
      <c r="G433" s="346"/>
      <c r="H433" s="347">
        <v>8</v>
      </c>
      <c r="I433" s="346"/>
      <c r="J433" s="345">
        <v>5</v>
      </c>
      <c r="K433" s="345"/>
      <c r="L433" s="345"/>
      <c r="M433" s="345"/>
    </row>
    <row r="434" spans="1:13" x14ac:dyDescent="0.25">
      <c r="A434" s="327"/>
    </row>
    <row r="436" spans="1:13" ht="21" x14ac:dyDescent="0.35">
      <c r="A436" s="599" t="s">
        <v>1639</v>
      </c>
      <c r="B436" s="599"/>
      <c r="C436" s="599"/>
      <c r="D436" s="599"/>
      <c r="E436" s="599"/>
      <c r="F436" s="599"/>
      <c r="G436" s="599"/>
      <c r="H436" s="599"/>
      <c r="I436" s="599"/>
      <c r="J436" s="599"/>
      <c r="K436" s="599"/>
      <c r="L436" s="328"/>
    </row>
    <row r="437" spans="1:13" ht="18.75" x14ac:dyDescent="0.3">
      <c r="A437" s="289" t="s">
        <v>3830</v>
      </c>
      <c r="B437" s="289"/>
    </row>
    <row r="439" spans="1:13" x14ac:dyDescent="0.25">
      <c r="A439" s="600" t="s">
        <v>1641</v>
      </c>
      <c r="B439" s="600"/>
      <c r="C439" s="601" t="s">
        <v>1642</v>
      </c>
      <c r="D439" s="602"/>
      <c r="E439" s="601" t="s">
        <v>3831</v>
      </c>
      <c r="F439" s="602"/>
      <c r="G439" s="314"/>
      <c r="H439" s="618" t="s">
        <v>1644</v>
      </c>
      <c r="I439" s="618"/>
      <c r="J439" s="619"/>
      <c r="K439" s="602" t="s">
        <v>1645</v>
      </c>
      <c r="L439" s="292"/>
      <c r="M439" s="600" t="s">
        <v>1647</v>
      </c>
    </row>
    <row r="440" spans="1:13" x14ac:dyDescent="0.25">
      <c r="A440" s="600"/>
      <c r="B440" s="600"/>
      <c r="C440" s="603"/>
      <c r="D440" s="604"/>
      <c r="E440" s="603"/>
      <c r="F440" s="604"/>
      <c r="G440" s="290"/>
      <c r="H440" s="315" t="s">
        <v>1648</v>
      </c>
      <c r="I440" s="314"/>
      <c r="J440" s="292" t="s">
        <v>1649</v>
      </c>
      <c r="K440" s="604"/>
      <c r="L440" s="416"/>
      <c r="M440" s="610"/>
    </row>
    <row r="441" spans="1:13" x14ac:dyDescent="0.25">
      <c r="A441" s="329"/>
      <c r="B441" s="330"/>
      <c r="C441" s="329"/>
      <c r="D441" s="330"/>
      <c r="G441" s="331"/>
      <c r="I441" s="329"/>
      <c r="J441" s="330"/>
      <c r="K441" s="330"/>
      <c r="L441" s="330"/>
      <c r="M441" s="330"/>
    </row>
    <row r="442" spans="1:13" x14ac:dyDescent="0.25">
      <c r="A442" s="332" t="s">
        <v>1650</v>
      </c>
      <c r="B442" s="301"/>
      <c r="C442" s="331"/>
      <c r="D442" s="301"/>
      <c r="G442" s="331"/>
      <c r="I442" s="331"/>
      <c r="J442" s="301"/>
      <c r="K442" s="301"/>
      <c r="L442" s="301"/>
      <c r="M442" s="301"/>
    </row>
    <row r="443" spans="1:13" x14ac:dyDescent="0.25">
      <c r="A443" s="332"/>
      <c r="B443" s="301"/>
      <c r="C443" s="331"/>
      <c r="D443" s="301"/>
      <c r="G443" s="331"/>
      <c r="I443" s="331"/>
      <c r="J443" s="301"/>
      <c r="K443" s="301"/>
      <c r="L443" s="301"/>
      <c r="M443" s="301"/>
    </row>
    <row r="444" spans="1:13" x14ac:dyDescent="0.25">
      <c r="A444" s="332"/>
      <c r="B444" s="301"/>
      <c r="C444" s="331"/>
      <c r="D444" s="301"/>
      <c r="G444" s="331"/>
      <c r="I444" s="331"/>
      <c r="J444" s="301"/>
      <c r="K444" s="301"/>
      <c r="L444" s="301"/>
      <c r="M444" s="301"/>
    </row>
    <row r="445" spans="1:13" x14ac:dyDescent="0.25">
      <c r="A445" s="332"/>
      <c r="B445" s="301"/>
      <c r="C445" s="331"/>
      <c r="D445" s="301"/>
      <c r="G445" s="331"/>
      <c r="I445" s="331"/>
      <c r="J445" s="301"/>
      <c r="K445" s="301"/>
      <c r="L445" s="301"/>
      <c r="M445" s="301"/>
    </row>
    <row r="446" spans="1:13" x14ac:dyDescent="0.25">
      <c r="A446" s="332"/>
      <c r="B446" s="301"/>
      <c r="C446" s="331"/>
      <c r="D446" s="301"/>
      <c r="G446" s="331"/>
      <c r="I446" s="331"/>
      <c r="J446" s="301"/>
      <c r="K446" s="301"/>
      <c r="L446" s="301"/>
      <c r="M446" s="301"/>
    </row>
    <row r="447" spans="1:13" x14ac:dyDescent="0.25">
      <c r="A447" s="333"/>
      <c r="B447" s="334"/>
      <c r="C447" s="335"/>
      <c r="D447" s="334"/>
      <c r="E447" s="335"/>
      <c r="F447" s="84"/>
      <c r="G447" s="331"/>
      <c r="I447" s="335"/>
      <c r="J447" s="334"/>
      <c r="K447" s="334"/>
      <c r="L447" s="334"/>
      <c r="M447" s="334"/>
    </row>
    <row r="448" spans="1:13" x14ac:dyDescent="0.25">
      <c r="A448" s="327"/>
      <c r="G448" s="298"/>
      <c r="H448" s="298"/>
    </row>
    <row r="449" spans="1:13" ht="21" x14ac:dyDescent="0.35">
      <c r="A449" s="599" t="s">
        <v>1639</v>
      </c>
      <c r="B449" s="599"/>
      <c r="C449" s="599"/>
      <c r="D449" s="599"/>
      <c r="E449" s="599"/>
      <c r="F449" s="599"/>
      <c r="G449" s="599"/>
      <c r="H449" s="599"/>
      <c r="I449" s="599"/>
      <c r="J449" s="599"/>
      <c r="K449" s="599"/>
      <c r="L449" s="599"/>
      <c r="M449" s="599"/>
    </row>
    <row r="450" spans="1:13" ht="18.75" x14ac:dyDescent="0.3">
      <c r="A450" s="289" t="s">
        <v>642</v>
      </c>
      <c r="B450" s="289" t="s">
        <v>3832</v>
      </c>
    </row>
    <row r="452" spans="1:13" ht="15" customHeight="1" x14ac:dyDescent="0.25">
      <c r="A452" s="600" t="s">
        <v>1641</v>
      </c>
      <c r="B452" s="600"/>
      <c r="C452" s="601" t="s">
        <v>1642</v>
      </c>
      <c r="D452" s="602"/>
      <c r="E452" s="601" t="s">
        <v>1643</v>
      </c>
      <c r="F452" s="602"/>
      <c r="G452" s="314"/>
      <c r="H452" s="618" t="s">
        <v>1644</v>
      </c>
      <c r="I452" s="618"/>
      <c r="J452" s="619"/>
      <c r="K452" s="610" t="s">
        <v>1645</v>
      </c>
      <c r="L452" s="626" t="s">
        <v>2806</v>
      </c>
      <c r="M452" s="600" t="s">
        <v>1647</v>
      </c>
    </row>
    <row r="453" spans="1:13" x14ac:dyDescent="0.25">
      <c r="A453" s="600"/>
      <c r="B453" s="600"/>
      <c r="C453" s="603"/>
      <c r="D453" s="604"/>
      <c r="E453" s="603"/>
      <c r="F453" s="604"/>
      <c r="G453" s="623" t="s">
        <v>1648</v>
      </c>
      <c r="H453" s="616"/>
      <c r="I453" s="623" t="s">
        <v>1649</v>
      </c>
      <c r="J453" s="616"/>
      <c r="K453" s="611"/>
      <c r="L453" s="627"/>
      <c r="M453" s="610"/>
    </row>
    <row r="454" spans="1:13" x14ac:dyDescent="0.25">
      <c r="A454" s="293"/>
      <c r="B454" s="294"/>
      <c r="C454" s="293"/>
      <c r="D454" s="294"/>
      <c r="E454" s="295"/>
      <c r="F454" s="295"/>
      <c r="G454" s="296"/>
      <c r="H454" s="295"/>
      <c r="I454" s="293"/>
      <c r="J454" s="297"/>
      <c r="K454" s="376"/>
      <c r="L454" s="301"/>
      <c r="M454" s="330"/>
    </row>
    <row r="455" spans="1:13" ht="30" x14ac:dyDescent="0.25">
      <c r="A455" s="296">
        <v>1</v>
      </c>
      <c r="B455" s="300" t="s">
        <v>275</v>
      </c>
      <c r="C455" s="296"/>
      <c r="D455" s="300"/>
      <c r="E455" s="295"/>
      <c r="F455" s="295"/>
      <c r="G455" s="296">
        <v>1</v>
      </c>
      <c r="H455" s="300" t="s">
        <v>3833</v>
      </c>
      <c r="I455" s="296"/>
      <c r="J455" s="295"/>
      <c r="K455" s="377" t="s">
        <v>306</v>
      </c>
      <c r="L455" s="368"/>
      <c r="M455" s="300" t="s">
        <v>328</v>
      </c>
    </row>
    <row r="456" spans="1:13" x14ac:dyDescent="0.25">
      <c r="A456" s="296"/>
      <c r="B456" s="300"/>
      <c r="C456" s="296"/>
      <c r="D456" s="300"/>
      <c r="E456" s="295"/>
      <c r="F456" s="295"/>
      <c r="G456" s="296"/>
      <c r="H456" s="295"/>
      <c r="I456" s="296"/>
      <c r="J456" s="295"/>
      <c r="K456" s="377"/>
      <c r="L456" s="368"/>
      <c r="M456" s="300"/>
    </row>
    <row r="457" spans="1:13" ht="45" x14ac:dyDescent="0.25">
      <c r="A457" s="296">
        <v>2</v>
      </c>
      <c r="B457" s="300" t="s">
        <v>287</v>
      </c>
      <c r="C457" s="296"/>
      <c r="D457" s="300"/>
      <c r="E457" s="295"/>
      <c r="F457" s="295"/>
      <c r="G457" s="296"/>
      <c r="H457" s="295"/>
      <c r="I457" s="296">
        <v>1</v>
      </c>
      <c r="J457" s="295" t="s">
        <v>3834</v>
      </c>
      <c r="K457" s="377" t="s">
        <v>3835</v>
      </c>
      <c r="L457" s="368"/>
      <c r="M457" s="300" t="s">
        <v>325</v>
      </c>
    </row>
    <row r="458" spans="1:13" x14ac:dyDescent="0.25">
      <c r="A458" s="296"/>
      <c r="B458" s="300"/>
      <c r="C458" s="296"/>
      <c r="D458" s="300"/>
      <c r="E458" s="295"/>
      <c r="F458" s="295"/>
      <c r="G458" s="296"/>
      <c r="H458" s="295"/>
      <c r="I458" s="296"/>
      <c r="J458" s="295"/>
      <c r="K458" s="377"/>
      <c r="L458" s="368"/>
      <c r="M458" s="300"/>
    </row>
    <row r="459" spans="1:13" ht="30" x14ac:dyDescent="0.25">
      <c r="A459" s="296">
        <v>3</v>
      </c>
      <c r="B459" s="300" t="s">
        <v>3836</v>
      </c>
      <c r="C459" s="296"/>
      <c r="D459" s="300"/>
      <c r="E459" s="295"/>
      <c r="F459" s="295"/>
      <c r="G459" s="296">
        <v>2</v>
      </c>
      <c r="H459" s="295" t="s">
        <v>3837</v>
      </c>
      <c r="I459" s="296"/>
      <c r="J459" s="295"/>
      <c r="K459" s="377" t="s">
        <v>306</v>
      </c>
      <c r="L459" s="368"/>
      <c r="M459" s="300" t="s">
        <v>328</v>
      </c>
    </row>
    <row r="460" spans="1:13" x14ac:dyDescent="0.25">
      <c r="A460" s="296"/>
      <c r="B460" s="300"/>
      <c r="C460" s="296"/>
      <c r="D460" s="300"/>
      <c r="E460" s="295"/>
      <c r="F460" s="295"/>
      <c r="G460" s="296"/>
      <c r="H460" s="295"/>
      <c r="I460" s="296"/>
      <c r="J460" s="295"/>
      <c r="K460" s="377"/>
      <c r="L460" s="368"/>
      <c r="M460" s="300"/>
    </row>
    <row r="461" spans="1:13" ht="45" x14ac:dyDescent="0.25">
      <c r="A461" s="296">
        <v>4</v>
      </c>
      <c r="B461" s="300" t="s">
        <v>3838</v>
      </c>
      <c r="C461" s="296"/>
      <c r="D461" s="300"/>
      <c r="E461" s="295"/>
      <c r="F461" s="295"/>
      <c r="G461" s="296"/>
      <c r="H461" s="295"/>
      <c r="I461" s="296">
        <v>2</v>
      </c>
      <c r="J461" s="295" t="s">
        <v>3839</v>
      </c>
      <c r="K461" s="377" t="s">
        <v>3835</v>
      </c>
      <c r="L461" s="375"/>
      <c r="M461" s="300" t="s">
        <v>325</v>
      </c>
    </row>
    <row r="462" spans="1:13" x14ac:dyDescent="0.25">
      <c r="A462" s="296"/>
      <c r="B462" s="300"/>
      <c r="C462" s="296"/>
      <c r="D462" s="300"/>
      <c r="E462" s="295"/>
      <c r="F462" s="295"/>
      <c r="G462" s="296"/>
      <c r="H462" s="295"/>
      <c r="I462" s="296"/>
      <c r="J462" s="295"/>
      <c r="K462" s="377"/>
      <c r="L462" s="375"/>
      <c r="M462" s="300"/>
    </row>
    <row r="463" spans="1:13" ht="75" x14ac:dyDescent="0.25">
      <c r="A463" s="296"/>
      <c r="B463" s="300"/>
      <c r="C463" s="296">
        <v>1</v>
      </c>
      <c r="D463" s="300" t="s">
        <v>3840</v>
      </c>
      <c r="E463" s="295"/>
      <c r="F463" s="295"/>
      <c r="G463" s="296">
        <v>3</v>
      </c>
      <c r="H463" s="295" t="s">
        <v>3841</v>
      </c>
      <c r="I463" s="296"/>
      <c r="J463" s="295"/>
      <c r="K463" s="377" t="s">
        <v>3842</v>
      </c>
      <c r="L463" s="375"/>
      <c r="M463" s="301" t="s">
        <v>328</v>
      </c>
    </row>
    <row r="464" spans="1:13" x14ac:dyDescent="0.25">
      <c r="A464" s="296"/>
      <c r="B464" s="300"/>
      <c r="C464" s="296"/>
      <c r="D464" s="300"/>
      <c r="E464" s="295"/>
      <c r="F464" s="295"/>
      <c r="G464" s="296"/>
      <c r="H464" s="295"/>
      <c r="I464" s="296"/>
      <c r="J464" s="295"/>
      <c r="K464" s="377"/>
      <c r="L464" s="375"/>
      <c r="M464" s="301"/>
    </row>
    <row r="465" spans="1:13" ht="60" x14ac:dyDescent="0.25">
      <c r="A465" s="296"/>
      <c r="B465" s="300"/>
      <c r="C465" s="296">
        <v>2</v>
      </c>
      <c r="D465" s="300" t="s">
        <v>3840</v>
      </c>
      <c r="E465" s="295"/>
      <c r="F465" s="295"/>
      <c r="G465" s="296"/>
      <c r="H465" s="295"/>
      <c r="I465" s="296">
        <v>3</v>
      </c>
      <c r="J465" s="295" t="s">
        <v>3843</v>
      </c>
      <c r="K465" s="377" t="s">
        <v>3844</v>
      </c>
      <c r="L465" s="375"/>
      <c r="M465" s="300" t="s">
        <v>336</v>
      </c>
    </row>
    <row r="466" spans="1:13" x14ac:dyDescent="0.25">
      <c r="A466" s="296"/>
      <c r="B466" s="300"/>
      <c r="C466" s="296"/>
      <c r="D466" s="300"/>
      <c r="E466" s="295"/>
      <c r="F466" s="295"/>
      <c r="G466" s="296"/>
      <c r="H466" s="295"/>
      <c r="I466" s="296"/>
      <c r="J466" s="295"/>
      <c r="K466" s="377"/>
      <c r="L466" s="375"/>
      <c r="M466" s="301"/>
    </row>
    <row r="467" spans="1:13" ht="105" x14ac:dyDescent="0.25">
      <c r="A467" s="296"/>
      <c r="B467" s="300"/>
      <c r="C467" s="296">
        <v>3</v>
      </c>
      <c r="D467" s="300" t="s">
        <v>3845</v>
      </c>
      <c r="E467" s="295"/>
      <c r="F467" s="295"/>
      <c r="G467" s="296"/>
      <c r="H467" s="295"/>
      <c r="I467" s="296">
        <v>4</v>
      </c>
      <c r="J467" s="295" t="s">
        <v>3846</v>
      </c>
      <c r="K467" s="377" t="s">
        <v>3847</v>
      </c>
      <c r="L467" s="375"/>
      <c r="M467" s="300" t="s">
        <v>3848</v>
      </c>
    </row>
    <row r="468" spans="1:13" x14ac:dyDescent="0.25">
      <c r="A468" s="296"/>
      <c r="B468" s="300"/>
      <c r="C468" s="296"/>
      <c r="D468" s="300"/>
      <c r="E468" s="295"/>
      <c r="F468" s="295"/>
      <c r="G468" s="296"/>
      <c r="H468" s="295"/>
      <c r="I468" s="296"/>
      <c r="J468" s="295"/>
      <c r="K468" s="377"/>
      <c r="L468" s="375"/>
      <c r="M468" s="301"/>
    </row>
    <row r="469" spans="1:13" ht="105" x14ac:dyDescent="0.25">
      <c r="A469" s="296"/>
      <c r="B469" s="300"/>
      <c r="C469" s="296">
        <v>4</v>
      </c>
      <c r="D469" s="300" t="s">
        <v>3849</v>
      </c>
      <c r="E469" s="295"/>
      <c r="F469" s="295"/>
      <c r="G469" s="296"/>
      <c r="H469" s="295"/>
      <c r="I469" s="296">
        <v>5</v>
      </c>
      <c r="J469" s="295" t="s">
        <v>3850</v>
      </c>
      <c r="K469" s="377" t="s">
        <v>3851</v>
      </c>
      <c r="L469" s="375"/>
      <c r="M469" s="300" t="s">
        <v>336</v>
      </c>
    </row>
    <row r="470" spans="1:13" x14ac:dyDescent="0.25">
      <c r="A470" s="296"/>
      <c r="B470" s="300"/>
      <c r="C470" s="296"/>
      <c r="D470" s="300"/>
      <c r="E470" s="295"/>
      <c r="F470" s="295"/>
      <c r="G470" s="296"/>
      <c r="H470" s="295"/>
      <c r="I470" s="296"/>
      <c r="J470" s="295"/>
      <c r="K470" s="377"/>
      <c r="L470" s="375"/>
      <c r="M470" s="300"/>
    </row>
    <row r="471" spans="1:13" ht="30" x14ac:dyDescent="0.25">
      <c r="A471" s="296"/>
      <c r="B471" s="300"/>
      <c r="C471" s="296">
        <v>5</v>
      </c>
      <c r="D471" s="300" t="s">
        <v>3852</v>
      </c>
      <c r="E471" s="295"/>
      <c r="F471" s="300"/>
      <c r="G471" s="296">
        <v>4</v>
      </c>
      <c r="H471" s="295" t="s">
        <v>3853</v>
      </c>
      <c r="I471" s="296"/>
      <c r="J471" s="295"/>
      <c r="K471" s="377" t="s">
        <v>3854</v>
      </c>
      <c r="L471" s="375"/>
      <c r="M471" s="300" t="s">
        <v>328</v>
      </c>
    </row>
    <row r="472" spans="1:13" x14ac:dyDescent="0.25">
      <c r="A472" s="296"/>
      <c r="B472" s="300"/>
      <c r="C472" s="296"/>
      <c r="D472" s="300"/>
      <c r="E472" s="295"/>
      <c r="F472" s="295"/>
      <c r="G472" s="296"/>
      <c r="H472" s="295"/>
      <c r="I472" s="296"/>
      <c r="J472" s="295"/>
      <c r="K472" s="377"/>
      <c r="L472" s="375"/>
      <c r="M472" s="300"/>
    </row>
    <row r="473" spans="1:13" ht="90" x14ac:dyDescent="0.25">
      <c r="A473" s="296"/>
      <c r="B473" s="300"/>
      <c r="C473" s="296">
        <v>6</v>
      </c>
      <c r="D473" s="300" t="s">
        <v>3852</v>
      </c>
      <c r="E473" s="295"/>
      <c r="F473" s="295"/>
      <c r="G473" s="296"/>
      <c r="H473" s="295"/>
      <c r="I473" s="296">
        <v>6</v>
      </c>
      <c r="J473" s="295" t="s">
        <v>3855</v>
      </c>
      <c r="K473" s="377" t="s">
        <v>3856</v>
      </c>
      <c r="L473" s="375"/>
      <c r="M473" s="300" t="s">
        <v>336</v>
      </c>
    </row>
    <row r="474" spans="1:13" x14ac:dyDescent="0.25">
      <c r="A474" s="296"/>
      <c r="B474" s="300"/>
      <c r="C474" s="296"/>
      <c r="D474" s="300"/>
      <c r="E474" s="295"/>
      <c r="F474" s="295"/>
      <c r="G474" s="296"/>
      <c r="H474" s="295"/>
      <c r="I474" s="296"/>
      <c r="J474" s="295"/>
      <c r="K474" s="377"/>
      <c r="L474" s="375"/>
      <c r="M474" s="300"/>
    </row>
    <row r="475" spans="1:13" ht="30" x14ac:dyDescent="0.25">
      <c r="A475" s="296"/>
      <c r="B475" s="300"/>
      <c r="C475" s="296">
        <v>7</v>
      </c>
      <c r="D475" s="300" t="s">
        <v>3857</v>
      </c>
      <c r="E475" s="295"/>
      <c r="F475" s="295"/>
      <c r="G475" s="296">
        <v>5</v>
      </c>
      <c r="H475" s="295" t="s">
        <v>3858</v>
      </c>
      <c r="I475" s="296"/>
      <c r="J475" s="295"/>
      <c r="K475" s="377" t="s">
        <v>3859</v>
      </c>
      <c r="L475" s="375"/>
      <c r="M475" s="301" t="s">
        <v>336</v>
      </c>
    </row>
    <row r="476" spans="1:13" x14ac:dyDescent="0.25">
      <c r="A476" s="296"/>
      <c r="B476" s="300"/>
      <c r="C476" s="296"/>
      <c r="D476" s="300"/>
      <c r="E476" s="295"/>
      <c r="F476" s="295"/>
      <c r="G476" s="296"/>
      <c r="H476" s="295"/>
      <c r="I476" s="296"/>
      <c r="J476" s="295"/>
      <c r="K476" s="377"/>
      <c r="L476" s="375"/>
      <c r="M476" s="301"/>
    </row>
    <row r="477" spans="1:13" ht="30" x14ac:dyDescent="0.25">
      <c r="A477" s="296"/>
      <c r="B477" s="300"/>
      <c r="C477" s="296">
        <v>8</v>
      </c>
      <c r="D477" s="300" t="s">
        <v>3860</v>
      </c>
      <c r="E477" s="295"/>
      <c r="F477" s="295"/>
      <c r="G477" s="296"/>
      <c r="H477" s="295"/>
      <c r="I477" s="296">
        <v>7</v>
      </c>
      <c r="J477" s="295" t="s">
        <v>3861</v>
      </c>
      <c r="K477" s="377" t="s">
        <v>3862</v>
      </c>
      <c r="L477" s="375"/>
      <c r="M477" s="301" t="s">
        <v>336</v>
      </c>
    </row>
    <row r="478" spans="1:13" x14ac:dyDescent="0.25">
      <c r="A478" s="296"/>
      <c r="B478" s="300"/>
      <c r="C478" s="296"/>
      <c r="D478" s="300"/>
      <c r="E478" s="295"/>
      <c r="F478" s="295"/>
      <c r="G478" s="296"/>
      <c r="H478" s="295"/>
      <c r="I478" s="296"/>
      <c r="J478" s="295"/>
      <c r="K478" s="377"/>
      <c r="L478" s="375"/>
      <c r="M478" s="301"/>
    </row>
    <row r="479" spans="1:13" ht="30" x14ac:dyDescent="0.25">
      <c r="A479" s="296"/>
      <c r="B479" s="300"/>
      <c r="C479" s="296">
        <v>9</v>
      </c>
      <c r="D479" s="300" t="s">
        <v>3863</v>
      </c>
      <c r="E479" s="295"/>
      <c r="F479" s="295"/>
      <c r="G479" s="296"/>
      <c r="H479" s="295"/>
      <c r="I479" s="296">
        <v>8</v>
      </c>
      <c r="J479" s="295" t="s">
        <v>3864</v>
      </c>
      <c r="K479" s="377" t="s">
        <v>3865</v>
      </c>
      <c r="L479" s="375"/>
      <c r="M479" s="375" t="s">
        <v>325</v>
      </c>
    </row>
    <row r="480" spans="1:13" x14ac:dyDescent="0.25">
      <c r="A480" s="296"/>
      <c r="B480" s="300"/>
      <c r="C480" s="296"/>
      <c r="D480" s="300"/>
      <c r="E480" s="295"/>
      <c r="F480" s="295"/>
      <c r="G480" s="296"/>
      <c r="H480" s="295"/>
      <c r="I480" s="296"/>
      <c r="J480" s="295"/>
      <c r="K480" s="377"/>
      <c r="L480" s="375"/>
      <c r="M480" s="375"/>
    </row>
    <row r="481" spans="1:13" ht="75" x14ac:dyDescent="0.25">
      <c r="A481" s="296"/>
      <c r="B481" s="300"/>
      <c r="C481" s="296">
        <v>10</v>
      </c>
      <c r="D481" s="300" t="s">
        <v>3866</v>
      </c>
      <c r="E481" s="295"/>
      <c r="F481" s="295"/>
      <c r="G481" s="296">
        <v>6</v>
      </c>
      <c r="H481" s="295" t="s">
        <v>3867</v>
      </c>
      <c r="I481" s="296"/>
      <c r="J481" s="295"/>
      <c r="K481" s="377" t="s">
        <v>3868</v>
      </c>
      <c r="L481" s="375"/>
      <c r="M481" s="375" t="s">
        <v>328</v>
      </c>
    </row>
    <row r="482" spans="1:13" x14ac:dyDescent="0.25">
      <c r="A482" s="296"/>
      <c r="B482" s="300"/>
      <c r="C482" s="296"/>
      <c r="D482" s="300"/>
      <c r="E482" s="295"/>
      <c r="F482" s="295"/>
      <c r="G482" s="296"/>
      <c r="H482" s="295"/>
      <c r="I482" s="296"/>
      <c r="J482" s="295"/>
      <c r="K482" s="377"/>
      <c r="L482" s="375"/>
      <c r="M482" s="375"/>
    </row>
    <row r="483" spans="1:13" ht="60" x14ac:dyDescent="0.25">
      <c r="A483" s="296"/>
      <c r="B483" s="300"/>
      <c r="C483" s="296"/>
      <c r="D483" s="300"/>
      <c r="E483" s="295">
        <v>1</v>
      </c>
      <c r="F483" s="295" t="s">
        <v>3869</v>
      </c>
      <c r="G483" s="296">
        <v>7</v>
      </c>
      <c r="H483" s="295" t="s">
        <v>3870</v>
      </c>
      <c r="I483" s="296"/>
      <c r="J483" s="295"/>
      <c r="K483" s="377" t="s">
        <v>3871</v>
      </c>
      <c r="L483" s="375"/>
      <c r="M483" s="375" t="s">
        <v>328</v>
      </c>
    </row>
    <row r="484" spans="1:13" x14ac:dyDescent="0.25">
      <c r="A484" s="296"/>
      <c r="B484" s="300"/>
      <c r="C484" s="296"/>
      <c r="D484" s="300"/>
      <c r="E484" s="295"/>
      <c r="F484" s="295"/>
      <c r="G484" s="296"/>
      <c r="H484" s="295"/>
      <c r="I484" s="296"/>
      <c r="J484" s="295"/>
      <c r="K484" s="377"/>
      <c r="L484" s="375"/>
      <c r="M484" s="375"/>
    </row>
    <row r="485" spans="1:13" ht="75" x14ac:dyDescent="0.25">
      <c r="A485" s="296"/>
      <c r="B485" s="300"/>
      <c r="C485" s="296"/>
      <c r="D485" s="300"/>
      <c r="E485" s="295">
        <v>2</v>
      </c>
      <c r="F485" s="295" t="s">
        <v>3872</v>
      </c>
      <c r="G485" s="296">
        <v>8</v>
      </c>
      <c r="H485" s="295" t="s">
        <v>3873</v>
      </c>
      <c r="I485" s="296"/>
      <c r="J485" s="295"/>
      <c r="K485" s="379" t="s">
        <v>3874</v>
      </c>
      <c r="L485" s="375"/>
      <c r="M485" s="375" t="s">
        <v>328</v>
      </c>
    </row>
    <row r="486" spans="1:13" x14ac:dyDescent="0.25">
      <c r="A486" s="371"/>
      <c r="B486" s="370">
        <v>4</v>
      </c>
      <c r="C486" s="371"/>
      <c r="D486" s="370">
        <v>10</v>
      </c>
      <c r="E486" s="371"/>
      <c r="F486" s="370">
        <v>2</v>
      </c>
      <c r="G486" s="371"/>
      <c r="H486" s="370">
        <v>8</v>
      </c>
      <c r="I486" s="371"/>
      <c r="J486" s="370">
        <v>8</v>
      </c>
      <c r="K486" s="370"/>
      <c r="L486" s="370"/>
      <c r="M486" s="278"/>
    </row>
    <row r="487" spans="1:13" x14ac:dyDescent="0.25">
      <c r="A487" s="327"/>
      <c r="G487" s="298"/>
      <c r="H487" s="298"/>
    </row>
    <row r="488" spans="1:13" ht="21" x14ac:dyDescent="0.35">
      <c r="A488" s="599" t="s">
        <v>1639</v>
      </c>
      <c r="B488" s="599"/>
      <c r="C488" s="599"/>
      <c r="D488" s="599"/>
      <c r="E488" s="599"/>
      <c r="F488" s="599"/>
      <c r="G488" s="599"/>
      <c r="H488" s="599"/>
      <c r="I488" s="599"/>
      <c r="J488" s="599"/>
      <c r="K488" s="599"/>
      <c r="L488" s="328"/>
    </row>
    <row r="489" spans="1:13" ht="18.75" x14ac:dyDescent="0.3">
      <c r="A489" s="289" t="s">
        <v>3875</v>
      </c>
      <c r="B489" s="289"/>
    </row>
    <row r="491" spans="1:13" x14ac:dyDescent="0.25">
      <c r="A491" s="600" t="s">
        <v>1641</v>
      </c>
      <c r="B491" s="600"/>
      <c r="C491" s="601" t="s">
        <v>1642</v>
      </c>
      <c r="D491" s="602"/>
      <c r="E491" s="601" t="s">
        <v>3831</v>
      </c>
      <c r="F491" s="605"/>
      <c r="G491" s="79"/>
      <c r="H491" s="607" t="s">
        <v>1644</v>
      </c>
      <c r="I491" s="608"/>
      <c r="J491" s="609"/>
      <c r="K491" s="610" t="s">
        <v>1645</v>
      </c>
      <c r="L491" s="412"/>
      <c r="M491" s="600" t="s">
        <v>1647</v>
      </c>
    </row>
    <row r="492" spans="1:13" x14ac:dyDescent="0.25">
      <c r="A492" s="600"/>
      <c r="B492" s="600"/>
      <c r="C492" s="603"/>
      <c r="D492" s="604"/>
      <c r="E492" s="603"/>
      <c r="F492" s="606"/>
      <c r="G492" s="290"/>
      <c r="H492" s="291" t="s">
        <v>1648</v>
      </c>
      <c r="I492" s="290"/>
      <c r="J492" s="292" t="s">
        <v>1649</v>
      </c>
      <c r="K492" s="611"/>
      <c r="L492" s="413"/>
      <c r="M492" s="610"/>
    </row>
    <row r="493" spans="1:13" x14ac:dyDescent="0.25">
      <c r="A493" s="329"/>
      <c r="B493" s="330"/>
      <c r="C493" s="329"/>
      <c r="D493" s="330"/>
      <c r="G493" s="331"/>
      <c r="H493" s="298"/>
      <c r="I493" s="331"/>
      <c r="J493" s="330"/>
      <c r="K493" s="330"/>
      <c r="L493" s="330"/>
      <c r="M493" s="330"/>
    </row>
    <row r="494" spans="1:13" x14ac:dyDescent="0.25">
      <c r="A494" s="332" t="s">
        <v>1650</v>
      </c>
      <c r="B494" s="301"/>
      <c r="C494" s="331"/>
      <c r="D494" s="301"/>
      <c r="G494" s="331"/>
      <c r="I494" s="331"/>
      <c r="J494" s="301"/>
      <c r="K494" s="301"/>
      <c r="L494" s="301"/>
      <c r="M494" s="301"/>
    </row>
    <row r="495" spans="1:13" x14ac:dyDescent="0.25">
      <c r="A495" s="332"/>
      <c r="B495" s="301"/>
      <c r="C495" s="331"/>
      <c r="D495" s="301"/>
      <c r="G495" s="331"/>
      <c r="I495" s="331"/>
      <c r="J495" s="301"/>
      <c r="K495" s="301"/>
      <c r="L495" s="301"/>
      <c r="M495" s="301"/>
    </row>
    <row r="496" spans="1:13" x14ac:dyDescent="0.25">
      <c r="A496" s="332"/>
      <c r="B496" s="301"/>
      <c r="C496" s="331"/>
      <c r="D496" s="301"/>
      <c r="G496" s="331"/>
      <c r="I496" s="331"/>
      <c r="J496" s="301"/>
      <c r="K496" s="301"/>
      <c r="L496" s="301"/>
      <c r="M496" s="301"/>
    </row>
    <row r="497" spans="1:14" x14ac:dyDescent="0.25">
      <c r="A497" s="332"/>
      <c r="B497" s="301"/>
      <c r="C497" s="331"/>
      <c r="D497" s="301"/>
      <c r="G497" s="331"/>
      <c r="I497" s="331"/>
      <c r="J497" s="301"/>
      <c r="K497" s="301"/>
      <c r="L497" s="301"/>
      <c r="M497" s="301"/>
    </row>
    <row r="498" spans="1:14" x14ac:dyDescent="0.25">
      <c r="A498" s="332"/>
      <c r="B498" s="301"/>
      <c r="C498" s="331"/>
      <c r="D498" s="301"/>
      <c r="G498" s="331"/>
      <c r="I498" s="331"/>
      <c r="J498" s="301"/>
      <c r="K498" s="301"/>
      <c r="L498" s="301"/>
      <c r="M498" s="301"/>
    </row>
    <row r="499" spans="1:14" x14ac:dyDescent="0.25">
      <c r="A499" s="332"/>
      <c r="B499" s="301"/>
      <c r="C499" s="331"/>
      <c r="D499" s="301"/>
      <c r="G499" s="331"/>
      <c r="I499" s="331"/>
      <c r="J499" s="301"/>
      <c r="K499" s="301"/>
      <c r="L499" s="301"/>
      <c r="M499" s="301"/>
    </row>
    <row r="500" spans="1:14" x14ac:dyDescent="0.25">
      <c r="A500" s="333"/>
      <c r="B500" s="334"/>
      <c r="C500" s="335"/>
      <c r="D500" s="334"/>
      <c r="E500" s="335"/>
      <c r="F500" s="84"/>
      <c r="G500" s="335"/>
      <c r="H500" s="84"/>
      <c r="I500" s="335"/>
      <c r="J500" s="334"/>
      <c r="K500" s="334"/>
      <c r="L500" s="334"/>
      <c r="M500" s="334"/>
    </row>
    <row r="501" spans="1:14" x14ac:dyDescent="0.25">
      <c r="A501" s="327"/>
    </row>
    <row r="503" spans="1:14" ht="21" x14ac:dyDescent="0.35">
      <c r="A503" s="599" t="s">
        <v>1639</v>
      </c>
      <c r="B503" s="599"/>
      <c r="C503" s="599"/>
      <c r="D503" s="599"/>
      <c r="E503" s="599"/>
      <c r="F503" s="599"/>
      <c r="G503" s="599"/>
      <c r="H503" s="599"/>
      <c r="I503" s="599"/>
      <c r="J503" s="599"/>
      <c r="K503" s="599"/>
      <c r="L503" s="328"/>
    </row>
    <row r="504" spans="1:14" ht="18.75" x14ac:dyDescent="0.3">
      <c r="A504" s="289" t="s">
        <v>3876</v>
      </c>
      <c r="B504" s="289"/>
    </row>
    <row r="506" spans="1:14" x14ac:dyDescent="0.25">
      <c r="A506" s="600" t="s">
        <v>1641</v>
      </c>
      <c r="B506" s="600"/>
      <c r="C506" s="601" t="s">
        <v>1642</v>
      </c>
      <c r="D506" s="602"/>
      <c r="E506" s="601" t="s">
        <v>1643</v>
      </c>
      <c r="F506" s="602"/>
      <c r="G506" s="314"/>
      <c r="H506" s="618" t="s">
        <v>1644</v>
      </c>
      <c r="I506" s="618"/>
      <c r="J506" s="619"/>
      <c r="K506" s="602" t="s">
        <v>1645</v>
      </c>
      <c r="L506" s="626" t="s">
        <v>2806</v>
      </c>
      <c r="M506" s="600" t="s">
        <v>1647</v>
      </c>
    </row>
    <row r="507" spans="1:14" x14ac:dyDescent="0.25">
      <c r="A507" s="600"/>
      <c r="B507" s="600"/>
      <c r="C507" s="603"/>
      <c r="D507" s="604"/>
      <c r="E507" s="603"/>
      <c r="F507" s="604"/>
      <c r="G507" s="290"/>
      <c r="H507" s="315" t="s">
        <v>1648</v>
      </c>
      <c r="I507" s="314"/>
      <c r="J507" s="292" t="s">
        <v>1649</v>
      </c>
      <c r="K507" s="604"/>
      <c r="L507" s="627"/>
      <c r="M507" s="610"/>
    </row>
    <row r="508" spans="1:14" ht="15.75" customHeight="1" x14ac:dyDescent="0.25">
      <c r="A508" s="293"/>
      <c r="B508" s="294"/>
      <c r="C508" s="293"/>
      <c r="D508" s="294"/>
      <c r="E508" s="295"/>
      <c r="F508" s="294"/>
      <c r="G508" s="296"/>
      <c r="H508" s="294"/>
      <c r="I508" s="293"/>
      <c r="J508" s="294"/>
      <c r="K508" s="376"/>
      <c r="L508" s="294"/>
      <c r="M508" s="294"/>
    </row>
    <row r="509" spans="1:14" ht="90" x14ac:dyDescent="0.25">
      <c r="A509" s="302"/>
      <c r="B509" s="300"/>
      <c r="C509" s="296" t="s">
        <v>1650</v>
      </c>
      <c r="D509" s="419" t="s">
        <v>3877</v>
      </c>
      <c r="E509" s="295"/>
      <c r="F509" s="300"/>
      <c r="G509" s="296"/>
      <c r="H509" s="300"/>
      <c r="I509" s="296">
        <v>1</v>
      </c>
      <c r="J509" s="300" t="s">
        <v>3878</v>
      </c>
      <c r="K509" s="420" t="s">
        <v>3879</v>
      </c>
      <c r="L509" s="300"/>
      <c r="M509" s="295" t="s">
        <v>328</v>
      </c>
    </row>
    <row r="510" spans="1:14" x14ac:dyDescent="0.25">
      <c r="A510" s="302"/>
      <c r="B510" s="300"/>
      <c r="C510" s="296"/>
      <c r="D510" s="300"/>
      <c r="E510" s="295"/>
      <c r="F510" s="300"/>
      <c r="G510" s="296"/>
      <c r="H510" s="300"/>
      <c r="I510" s="296"/>
      <c r="J510" s="300"/>
      <c r="K510" s="377"/>
      <c r="L510" s="300"/>
      <c r="M510" s="295"/>
    </row>
    <row r="511" spans="1:14" ht="75" x14ac:dyDescent="0.25">
      <c r="A511" s="302"/>
      <c r="B511" s="300"/>
      <c r="C511" s="296" t="s">
        <v>1656</v>
      </c>
      <c r="D511" s="419" t="s">
        <v>3880</v>
      </c>
      <c r="E511" s="295"/>
      <c r="F511" s="300"/>
      <c r="G511" s="296"/>
      <c r="H511" s="300"/>
      <c r="I511" s="296">
        <v>2</v>
      </c>
      <c r="J511" s="300" t="s">
        <v>3881</v>
      </c>
      <c r="K511" s="420" t="s">
        <v>3882</v>
      </c>
      <c r="L511" s="300"/>
      <c r="M511" s="295" t="s">
        <v>3620</v>
      </c>
      <c r="N511" t="s">
        <v>2847</v>
      </c>
    </row>
    <row r="512" spans="1:14" x14ac:dyDescent="0.25">
      <c r="A512" s="302"/>
      <c r="B512" s="300"/>
      <c r="C512" s="296"/>
      <c r="D512" s="300"/>
      <c r="E512" s="295"/>
      <c r="F512" s="300"/>
      <c r="G512" s="296"/>
      <c r="H512" s="300"/>
      <c r="I512" s="296"/>
      <c r="J512" s="300"/>
      <c r="K512" s="377"/>
      <c r="L512" s="300"/>
      <c r="M512" s="295"/>
    </row>
    <row r="513" spans="1:13" ht="90" x14ac:dyDescent="0.25">
      <c r="A513" s="302"/>
      <c r="B513" s="300"/>
      <c r="C513" s="296" t="s">
        <v>1659</v>
      </c>
      <c r="D513" s="419" t="s">
        <v>3883</v>
      </c>
      <c r="E513" s="295"/>
      <c r="F513" s="300"/>
      <c r="G513" s="296"/>
      <c r="H513" s="300"/>
      <c r="I513" s="296">
        <v>3</v>
      </c>
      <c r="J513" s="419" t="s">
        <v>3884</v>
      </c>
      <c r="K513" s="420" t="s">
        <v>3885</v>
      </c>
      <c r="L513" s="300"/>
      <c r="M513" s="295"/>
    </row>
    <row r="514" spans="1:13" x14ac:dyDescent="0.25">
      <c r="A514" s="302"/>
      <c r="B514" s="300"/>
      <c r="C514" s="296"/>
      <c r="D514" s="300"/>
      <c r="E514" s="295"/>
      <c r="F514" s="300"/>
      <c r="G514" s="296"/>
      <c r="H514" s="300"/>
      <c r="I514" s="296"/>
      <c r="J514" s="300"/>
      <c r="K514" s="377"/>
      <c r="L514" s="300"/>
      <c r="M514" s="295"/>
    </row>
    <row r="515" spans="1:13" ht="90" x14ac:dyDescent="0.25">
      <c r="A515" s="302"/>
      <c r="B515" s="300"/>
      <c r="C515" s="296" t="s">
        <v>1662</v>
      </c>
      <c r="D515" s="419" t="s">
        <v>3886</v>
      </c>
      <c r="E515" s="295"/>
      <c r="F515" s="300"/>
      <c r="G515" s="296"/>
      <c r="H515" s="300"/>
      <c r="I515" s="296">
        <v>4</v>
      </c>
      <c r="J515" s="419" t="s">
        <v>3887</v>
      </c>
      <c r="K515" s="420" t="s">
        <v>3885</v>
      </c>
      <c r="L515" s="300"/>
      <c r="M515" s="295"/>
    </row>
    <row r="516" spans="1:13" x14ac:dyDescent="0.25">
      <c r="A516" s="302"/>
      <c r="B516" s="300"/>
      <c r="C516" s="296"/>
      <c r="D516" s="300"/>
      <c r="E516" s="295"/>
      <c r="F516" s="300"/>
      <c r="G516" s="296"/>
      <c r="H516" s="300"/>
      <c r="I516" s="296"/>
      <c r="J516" s="300"/>
      <c r="K516" s="377"/>
      <c r="L516" s="300"/>
      <c r="M516" s="295"/>
    </row>
    <row r="517" spans="1:13" ht="90" x14ac:dyDescent="0.25">
      <c r="A517" s="302"/>
      <c r="B517" s="300"/>
      <c r="C517" s="296" t="s">
        <v>1665</v>
      </c>
      <c r="D517" s="419" t="s">
        <v>3888</v>
      </c>
      <c r="E517" s="295"/>
      <c r="F517" s="300"/>
      <c r="G517" s="296"/>
      <c r="H517" s="300"/>
      <c r="I517" s="296">
        <v>5</v>
      </c>
      <c r="J517" s="419" t="s">
        <v>3889</v>
      </c>
      <c r="K517" s="420" t="s">
        <v>3885</v>
      </c>
      <c r="L517" s="300"/>
      <c r="M517" s="295"/>
    </row>
    <row r="518" spans="1:13" x14ac:dyDescent="0.25">
      <c r="A518" s="302"/>
      <c r="B518" s="300"/>
      <c r="C518" s="296"/>
      <c r="D518" s="300"/>
      <c r="E518" s="295"/>
      <c r="F518" s="300"/>
      <c r="G518" s="296"/>
      <c r="H518" s="300"/>
      <c r="I518" s="296"/>
      <c r="J518" s="300"/>
      <c r="K518" s="377"/>
      <c r="L518" s="300"/>
      <c r="M518" s="295"/>
    </row>
    <row r="519" spans="1:13" ht="135" x14ac:dyDescent="0.25">
      <c r="A519" s="302"/>
      <c r="B519" s="300"/>
      <c r="C519" s="296" t="s">
        <v>1667</v>
      </c>
      <c r="D519" s="419" t="s">
        <v>3890</v>
      </c>
      <c r="E519" s="295"/>
      <c r="F519" s="300"/>
      <c r="G519" s="296"/>
      <c r="H519" s="300"/>
      <c r="I519" s="296">
        <v>6</v>
      </c>
      <c r="J519" s="300" t="s">
        <v>3891</v>
      </c>
      <c r="K519" s="420" t="s">
        <v>3892</v>
      </c>
      <c r="L519" s="300"/>
      <c r="M519" s="295" t="s">
        <v>3893</v>
      </c>
    </row>
    <row r="520" spans="1:13" x14ac:dyDescent="0.25">
      <c r="A520" s="302"/>
      <c r="B520" s="300"/>
      <c r="C520" s="296"/>
      <c r="D520" s="300"/>
      <c r="E520" s="295"/>
      <c r="F520" s="300"/>
      <c r="G520" s="296"/>
      <c r="H520" s="300"/>
      <c r="I520" s="296"/>
      <c r="J520" s="300"/>
      <c r="K520" s="377"/>
      <c r="L520" s="300"/>
      <c r="M520" s="295"/>
    </row>
    <row r="521" spans="1:13" ht="45" x14ac:dyDescent="0.25">
      <c r="A521" s="302"/>
      <c r="B521" s="300"/>
      <c r="C521" s="296" t="s">
        <v>1670</v>
      </c>
      <c r="D521" s="419" t="s">
        <v>3894</v>
      </c>
      <c r="E521" s="295"/>
      <c r="F521" s="300"/>
      <c r="G521" s="296">
        <v>1</v>
      </c>
      <c r="H521" s="419" t="s">
        <v>3895</v>
      </c>
      <c r="I521" s="296"/>
      <c r="J521" s="300"/>
      <c r="K521" s="420" t="s">
        <v>3896</v>
      </c>
      <c r="L521" s="300"/>
      <c r="M521" s="295"/>
    </row>
    <row r="522" spans="1:13" x14ac:dyDescent="0.25">
      <c r="A522" s="302"/>
      <c r="B522" s="300"/>
      <c r="C522" s="296"/>
      <c r="D522" s="300"/>
      <c r="E522" s="295"/>
      <c r="F522" s="300"/>
      <c r="G522" s="296"/>
      <c r="H522" s="300"/>
      <c r="I522" s="296"/>
      <c r="J522" s="300"/>
      <c r="K522" s="377"/>
      <c r="L522" s="300"/>
      <c r="M522" s="295"/>
    </row>
    <row r="523" spans="1:13" ht="165" x14ac:dyDescent="0.25">
      <c r="A523" s="302"/>
      <c r="B523" s="300"/>
      <c r="C523" s="296" t="s">
        <v>1672</v>
      </c>
      <c r="D523" s="419" t="s">
        <v>3897</v>
      </c>
      <c r="E523" s="295"/>
      <c r="F523" s="300"/>
      <c r="G523" s="296"/>
      <c r="H523" s="300"/>
      <c r="I523" s="296">
        <v>7</v>
      </c>
      <c r="J523" s="300" t="s">
        <v>3898</v>
      </c>
      <c r="K523" s="420" t="s">
        <v>3899</v>
      </c>
      <c r="L523" s="300"/>
      <c r="M523" s="295" t="s">
        <v>3893</v>
      </c>
    </row>
    <row r="524" spans="1:13" x14ac:dyDescent="0.25">
      <c r="A524" s="302"/>
      <c r="B524" s="300"/>
      <c r="C524" s="296"/>
      <c r="D524" s="300"/>
      <c r="E524" s="295"/>
      <c r="F524" s="300"/>
      <c r="G524" s="296"/>
      <c r="H524" s="300"/>
      <c r="I524" s="296"/>
      <c r="J524" s="300"/>
      <c r="K524" s="377"/>
      <c r="L524" s="300"/>
      <c r="M524" s="295"/>
    </row>
    <row r="525" spans="1:13" ht="60" x14ac:dyDescent="0.25">
      <c r="A525" s="302"/>
      <c r="B525" s="300"/>
      <c r="C525" s="296" t="s">
        <v>1675</v>
      </c>
      <c r="D525" s="419" t="s">
        <v>3900</v>
      </c>
      <c r="E525" s="295"/>
      <c r="F525" s="300"/>
      <c r="G525" s="296"/>
      <c r="H525" s="300"/>
      <c r="I525" s="296">
        <v>8</v>
      </c>
      <c r="J525" s="300" t="s">
        <v>3901</v>
      </c>
      <c r="K525" s="420" t="s">
        <v>3902</v>
      </c>
      <c r="L525" s="300"/>
      <c r="M525" s="295" t="s">
        <v>328</v>
      </c>
    </row>
    <row r="526" spans="1:13" x14ac:dyDescent="0.25">
      <c r="A526" s="302"/>
      <c r="B526" s="300"/>
      <c r="C526" s="296"/>
      <c r="D526" s="300"/>
      <c r="E526" s="295"/>
      <c r="F526" s="300"/>
      <c r="G526" s="296"/>
      <c r="H526" s="300"/>
      <c r="I526" s="296"/>
      <c r="J526" s="300"/>
      <c r="K526" s="377"/>
      <c r="L526" s="300"/>
      <c r="M526" s="295"/>
    </row>
    <row r="527" spans="1:13" ht="60" x14ac:dyDescent="0.25">
      <c r="A527" s="302"/>
      <c r="B527" s="300"/>
      <c r="C527" s="296" t="s">
        <v>1678</v>
      </c>
      <c r="D527" s="419" t="s">
        <v>3903</v>
      </c>
      <c r="E527" s="295"/>
      <c r="F527" s="300"/>
      <c r="G527" s="296"/>
      <c r="H527" s="300"/>
      <c r="I527" s="296">
        <v>9</v>
      </c>
      <c r="J527" s="300" t="s">
        <v>3904</v>
      </c>
      <c r="K527" s="420" t="s">
        <v>3905</v>
      </c>
      <c r="L527" s="300"/>
      <c r="M527" s="295"/>
    </row>
    <row r="528" spans="1:13" x14ac:dyDescent="0.25">
      <c r="A528" s="302"/>
      <c r="B528" s="300"/>
      <c r="C528" s="296"/>
      <c r="D528" s="300"/>
      <c r="E528" s="295"/>
      <c r="F528" s="300"/>
      <c r="G528" s="296"/>
      <c r="H528" s="300"/>
      <c r="I528" s="296"/>
      <c r="J528" s="300"/>
      <c r="K528" s="377"/>
      <c r="L528" s="300"/>
      <c r="M528" s="295"/>
    </row>
    <row r="529" spans="1:13" ht="45" x14ac:dyDescent="0.25">
      <c r="A529" s="302"/>
      <c r="B529" s="300"/>
      <c r="C529" s="296" t="s">
        <v>1681</v>
      </c>
      <c r="D529" s="419" t="s">
        <v>3906</v>
      </c>
      <c r="E529" s="295"/>
      <c r="F529" s="300"/>
      <c r="G529" s="296"/>
      <c r="H529" s="300"/>
      <c r="I529" s="296">
        <v>10</v>
      </c>
      <c r="J529" s="300" t="s">
        <v>3907</v>
      </c>
      <c r="K529" s="420" t="s">
        <v>3908</v>
      </c>
      <c r="L529" s="300"/>
      <c r="M529" s="295" t="s">
        <v>3848</v>
      </c>
    </row>
    <row r="530" spans="1:13" x14ac:dyDescent="0.25">
      <c r="A530" s="302"/>
      <c r="B530" s="300"/>
      <c r="C530" s="296"/>
      <c r="D530" s="300"/>
      <c r="E530" s="295"/>
      <c r="F530" s="300"/>
      <c r="G530" s="296"/>
      <c r="H530" s="300"/>
      <c r="I530" s="296"/>
      <c r="J530" s="300"/>
      <c r="K530" s="377"/>
      <c r="L530" s="300"/>
      <c r="M530" s="295"/>
    </row>
    <row r="531" spans="1:13" ht="45" x14ac:dyDescent="0.25">
      <c r="A531" s="302"/>
      <c r="B531" s="300"/>
      <c r="C531" s="296" t="s">
        <v>1684</v>
      </c>
      <c r="D531" s="419" t="s">
        <v>3909</v>
      </c>
      <c r="E531" s="295"/>
      <c r="F531" s="300"/>
      <c r="G531" s="296"/>
      <c r="H531" s="300"/>
      <c r="I531" s="296">
        <v>11</v>
      </c>
      <c r="J531" s="300" t="s">
        <v>3910</v>
      </c>
      <c r="K531" s="420" t="s">
        <v>3911</v>
      </c>
      <c r="L531" s="300"/>
      <c r="M531" s="295" t="s">
        <v>328</v>
      </c>
    </row>
    <row r="532" spans="1:13" x14ac:dyDescent="0.25">
      <c r="A532" s="302"/>
      <c r="B532" s="300"/>
      <c r="C532" s="296"/>
      <c r="D532" s="300"/>
      <c r="E532" s="295"/>
      <c r="F532" s="300"/>
      <c r="G532" s="296"/>
      <c r="H532" s="300"/>
      <c r="I532" s="296"/>
      <c r="J532" s="300"/>
      <c r="K532" s="377"/>
      <c r="L532" s="300"/>
      <c r="M532" s="295"/>
    </row>
    <row r="533" spans="1:13" ht="105" x14ac:dyDescent="0.25">
      <c r="A533" s="302"/>
      <c r="B533" s="300"/>
      <c r="C533" s="296" t="s">
        <v>1686</v>
      </c>
      <c r="D533" s="419" t="s">
        <v>3912</v>
      </c>
      <c r="E533" s="295"/>
      <c r="F533" s="300"/>
      <c r="G533" s="296"/>
      <c r="H533" s="300"/>
      <c r="I533" s="296">
        <v>12</v>
      </c>
      <c r="J533" s="300" t="s">
        <v>3913</v>
      </c>
      <c r="K533" s="420" t="s">
        <v>3914</v>
      </c>
      <c r="L533" s="300"/>
      <c r="M533" s="295" t="s">
        <v>3915</v>
      </c>
    </row>
    <row r="534" spans="1:13" x14ac:dyDescent="0.25">
      <c r="A534" s="302"/>
      <c r="B534" s="300"/>
      <c r="C534" s="296"/>
      <c r="D534" s="300"/>
      <c r="E534" s="295"/>
      <c r="F534" s="300"/>
      <c r="G534" s="296"/>
      <c r="H534" s="300"/>
      <c r="I534" s="296"/>
      <c r="J534" s="300"/>
      <c r="K534" s="377"/>
      <c r="L534" s="300"/>
      <c r="M534" s="295"/>
    </row>
    <row r="535" spans="1:13" ht="45" x14ac:dyDescent="0.25">
      <c r="A535" s="302"/>
      <c r="B535" s="300"/>
      <c r="C535" s="296" t="s">
        <v>1689</v>
      </c>
      <c r="D535" s="300" t="s">
        <v>3916</v>
      </c>
      <c r="E535" s="295"/>
      <c r="F535" s="300"/>
      <c r="G535" s="296">
        <v>2</v>
      </c>
      <c r="H535" s="300" t="s">
        <v>3917</v>
      </c>
      <c r="I535" s="296"/>
      <c r="J535" s="300"/>
      <c r="K535" s="377" t="s">
        <v>3918</v>
      </c>
      <c r="L535" s="300"/>
      <c r="M535" s="295"/>
    </row>
    <row r="536" spans="1:13" x14ac:dyDescent="0.25">
      <c r="A536" s="302"/>
      <c r="B536" s="300"/>
      <c r="C536" s="296"/>
      <c r="D536" s="300"/>
      <c r="E536" s="295"/>
      <c r="F536" s="300"/>
      <c r="G536" s="296"/>
      <c r="H536" s="300"/>
      <c r="I536" s="296"/>
      <c r="J536" s="300"/>
      <c r="K536" s="377"/>
      <c r="L536" s="300"/>
      <c r="M536" s="295"/>
    </row>
    <row r="537" spans="1:13" ht="90" x14ac:dyDescent="0.25">
      <c r="A537" s="302"/>
      <c r="B537" s="300"/>
      <c r="C537" s="296" t="s">
        <v>1692</v>
      </c>
      <c r="D537" s="419" t="s">
        <v>3919</v>
      </c>
      <c r="E537" s="295"/>
      <c r="F537" s="300"/>
      <c r="G537" s="296">
        <v>3</v>
      </c>
      <c r="H537" s="419" t="s">
        <v>3920</v>
      </c>
      <c r="I537" s="296"/>
      <c r="J537" s="300"/>
      <c r="K537" s="420" t="s">
        <v>3921</v>
      </c>
      <c r="L537" s="300"/>
      <c r="M537" s="295"/>
    </row>
    <row r="538" spans="1:13" x14ac:dyDescent="0.25">
      <c r="A538" s="302"/>
      <c r="B538" s="300"/>
      <c r="C538" s="296"/>
      <c r="D538" s="300"/>
      <c r="E538" s="295"/>
      <c r="F538" s="300"/>
      <c r="G538" s="296"/>
      <c r="H538" s="300"/>
      <c r="I538" s="296"/>
      <c r="J538" s="300"/>
      <c r="K538" s="377"/>
      <c r="L538" s="300"/>
      <c r="M538" s="295"/>
    </row>
    <row r="539" spans="1:13" ht="60" x14ac:dyDescent="0.25">
      <c r="A539" s="302"/>
      <c r="B539" s="300"/>
      <c r="C539" s="296" t="s">
        <v>1695</v>
      </c>
      <c r="D539" s="419" t="s">
        <v>3922</v>
      </c>
      <c r="E539" s="295"/>
      <c r="F539" s="300"/>
      <c r="G539" s="296"/>
      <c r="H539" s="300"/>
      <c r="I539" s="296">
        <v>13</v>
      </c>
      <c r="J539" s="300" t="s">
        <v>3923</v>
      </c>
      <c r="K539" s="420" t="s">
        <v>3924</v>
      </c>
      <c r="L539" s="300"/>
      <c r="M539" s="295"/>
    </row>
    <row r="540" spans="1:13" x14ac:dyDescent="0.25">
      <c r="A540" s="302"/>
      <c r="B540" s="300"/>
      <c r="C540" s="296"/>
      <c r="D540" s="300"/>
      <c r="E540" s="295"/>
      <c r="F540" s="300"/>
      <c r="G540" s="296"/>
      <c r="H540" s="300"/>
      <c r="I540" s="296"/>
      <c r="J540" s="300"/>
      <c r="K540" s="420"/>
      <c r="L540" s="300"/>
      <c r="M540" s="295"/>
    </row>
    <row r="541" spans="1:13" ht="90" x14ac:dyDescent="0.25">
      <c r="A541" s="302"/>
      <c r="B541" s="300"/>
      <c r="C541" s="296" t="s">
        <v>1698</v>
      </c>
      <c r="D541" s="419" t="s">
        <v>3925</v>
      </c>
      <c r="E541" s="295"/>
      <c r="F541" s="300"/>
      <c r="G541" s="296"/>
      <c r="H541" s="300"/>
      <c r="I541" s="296">
        <v>14</v>
      </c>
      <c r="J541" s="419" t="s">
        <v>3926</v>
      </c>
      <c r="K541" s="420" t="s">
        <v>3927</v>
      </c>
      <c r="L541" s="300"/>
      <c r="M541" s="295"/>
    </row>
    <row r="542" spans="1:13" x14ac:dyDescent="0.25">
      <c r="A542" s="302"/>
      <c r="B542" s="300"/>
      <c r="C542" s="296"/>
      <c r="D542" s="300"/>
      <c r="E542" s="295"/>
      <c r="F542" s="300"/>
      <c r="G542" s="296"/>
      <c r="H542" s="300"/>
      <c r="I542" s="296"/>
      <c r="J542" s="300"/>
      <c r="K542" s="377"/>
      <c r="L542" s="300"/>
      <c r="M542" s="295"/>
    </row>
    <row r="543" spans="1:13" ht="60" x14ac:dyDescent="0.25">
      <c r="A543" s="302"/>
      <c r="B543" s="300"/>
      <c r="C543" s="296" t="s">
        <v>1701</v>
      </c>
      <c r="D543" s="419" t="s">
        <v>3928</v>
      </c>
      <c r="E543" s="295"/>
      <c r="F543" s="300"/>
      <c r="G543" s="296">
        <v>4</v>
      </c>
      <c r="H543" s="419" t="s">
        <v>3929</v>
      </c>
      <c r="I543" s="296"/>
      <c r="J543" s="300"/>
      <c r="K543" s="420" t="s">
        <v>3930</v>
      </c>
      <c r="L543" s="300"/>
      <c r="M543" s="295"/>
    </row>
    <row r="544" spans="1:13" x14ac:dyDescent="0.25">
      <c r="A544" s="302"/>
      <c r="B544" s="300"/>
      <c r="C544" s="296"/>
      <c r="D544" s="300"/>
      <c r="E544" s="295"/>
      <c r="F544" s="300"/>
      <c r="G544" s="296"/>
      <c r="H544" s="300"/>
      <c r="I544" s="296"/>
      <c r="J544" s="300"/>
      <c r="K544" s="377"/>
      <c r="L544" s="300"/>
      <c r="M544" s="295"/>
    </row>
    <row r="545" spans="1:13" ht="90" x14ac:dyDescent="0.25">
      <c r="A545" s="302"/>
      <c r="B545" s="300"/>
      <c r="C545" s="296"/>
      <c r="D545" s="300"/>
      <c r="E545" s="295" t="s">
        <v>1650</v>
      </c>
      <c r="F545" s="300" t="s">
        <v>3931</v>
      </c>
      <c r="G545" s="296"/>
      <c r="H545" s="300"/>
      <c r="I545" s="296">
        <v>15</v>
      </c>
      <c r="J545" s="419" t="s">
        <v>3932</v>
      </c>
      <c r="K545" s="420" t="s">
        <v>3885</v>
      </c>
      <c r="L545" s="300"/>
      <c r="M545" s="295"/>
    </row>
    <row r="546" spans="1:13" x14ac:dyDescent="0.25">
      <c r="A546" s="302"/>
      <c r="B546" s="300"/>
      <c r="C546" s="296"/>
      <c r="D546" s="300"/>
      <c r="E546" s="295"/>
      <c r="F546" s="300"/>
      <c r="G546" s="296"/>
      <c r="H546" s="300"/>
      <c r="I546" s="296"/>
      <c r="J546" s="300"/>
      <c r="K546" s="377"/>
      <c r="L546" s="300"/>
      <c r="M546" s="295"/>
    </row>
    <row r="547" spans="1:13" ht="90" x14ac:dyDescent="0.25">
      <c r="A547" s="302"/>
      <c r="B547" s="300"/>
      <c r="C547" s="296"/>
      <c r="D547" s="300"/>
      <c r="E547" s="295" t="s">
        <v>1656</v>
      </c>
      <c r="F547" s="419" t="s">
        <v>3933</v>
      </c>
      <c r="G547" s="296"/>
      <c r="H547" s="300"/>
      <c r="I547" s="296">
        <v>16</v>
      </c>
      <c r="J547" s="419" t="s">
        <v>3934</v>
      </c>
      <c r="K547" s="420" t="s">
        <v>3885</v>
      </c>
      <c r="L547" s="300"/>
      <c r="M547" s="295"/>
    </row>
    <row r="548" spans="1:13" x14ac:dyDescent="0.25">
      <c r="A548" s="302"/>
      <c r="B548" s="300"/>
      <c r="C548" s="296"/>
      <c r="D548" s="300"/>
      <c r="E548" s="295"/>
      <c r="F548" s="300"/>
      <c r="G548" s="296"/>
      <c r="H548" s="300"/>
      <c r="I548" s="296"/>
      <c r="J548" s="300"/>
      <c r="K548" s="377"/>
      <c r="L548" s="300"/>
      <c r="M548" s="295"/>
    </row>
    <row r="549" spans="1:13" ht="90" x14ac:dyDescent="0.25">
      <c r="A549" s="302"/>
      <c r="B549" s="300"/>
      <c r="C549" s="296"/>
      <c r="D549" s="300"/>
      <c r="E549" s="295" t="s">
        <v>1659</v>
      </c>
      <c r="F549" s="419" t="s">
        <v>3935</v>
      </c>
      <c r="G549" s="296">
        <v>5</v>
      </c>
      <c r="H549" s="419" t="s">
        <v>3936</v>
      </c>
      <c r="I549" s="296"/>
      <c r="J549" s="300"/>
      <c r="K549" s="420" t="s">
        <v>3937</v>
      </c>
      <c r="L549" s="300"/>
      <c r="M549" s="295"/>
    </row>
    <row r="550" spans="1:13" x14ac:dyDescent="0.25">
      <c r="A550" s="302"/>
      <c r="B550" s="300"/>
      <c r="C550" s="296"/>
      <c r="D550" s="300"/>
      <c r="E550" s="295"/>
      <c r="F550" s="300"/>
      <c r="G550" s="296"/>
      <c r="H550" s="300"/>
      <c r="I550" s="296"/>
      <c r="J550" s="300"/>
      <c r="K550" s="377"/>
      <c r="L550" s="300"/>
      <c r="M550" s="295"/>
    </row>
    <row r="551" spans="1:13" ht="60" x14ac:dyDescent="0.25">
      <c r="A551" s="302"/>
      <c r="B551" s="300"/>
      <c r="C551" s="296"/>
      <c r="D551" s="300"/>
      <c r="E551" s="295" t="s">
        <v>1662</v>
      </c>
      <c r="F551" s="419" t="s">
        <v>3938</v>
      </c>
      <c r="G551" s="296"/>
      <c r="H551" s="300"/>
      <c r="I551" s="296">
        <v>17</v>
      </c>
      <c r="J551" s="419" t="s">
        <v>3939</v>
      </c>
      <c r="K551" s="420" t="s">
        <v>3940</v>
      </c>
      <c r="L551" s="300"/>
      <c r="M551" s="295" t="s">
        <v>3941</v>
      </c>
    </row>
    <row r="552" spans="1:13" x14ac:dyDescent="0.25">
      <c r="A552" s="302"/>
      <c r="B552" s="300"/>
      <c r="C552" s="296"/>
      <c r="D552" s="300"/>
      <c r="E552" s="295"/>
      <c r="F552" s="300"/>
      <c r="G552" s="296"/>
      <c r="H552" s="300"/>
      <c r="I552" s="296"/>
      <c r="J552" s="300"/>
      <c r="K552" s="377"/>
      <c r="L552" s="300"/>
      <c r="M552" s="295"/>
    </row>
    <row r="553" spans="1:13" ht="105" x14ac:dyDescent="0.25">
      <c r="A553" s="302"/>
      <c r="B553" s="300"/>
      <c r="C553" s="296"/>
      <c r="D553" s="300"/>
      <c r="E553" s="295" t="s">
        <v>1665</v>
      </c>
      <c r="F553" s="419" t="s">
        <v>3938</v>
      </c>
      <c r="G553" s="296"/>
      <c r="H553" s="300"/>
      <c r="I553" s="296">
        <v>18</v>
      </c>
      <c r="J553" s="419" t="s">
        <v>3942</v>
      </c>
      <c r="K553" s="420" t="s">
        <v>3943</v>
      </c>
      <c r="L553" s="300"/>
      <c r="M553" s="295" t="s">
        <v>3944</v>
      </c>
    </row>
    <row r="554" spans="1:13" x14ac:dyDescent="0.25">
      <c r="A554" s="302"/>
      <c r="B554" s="300"/>
      <c r="C554" s="296"/>
      <c r="D554" s="300"/>
      <c r="E554" s="295"/>
      <c r="F554" s="300"/>
      <c r="G554" s="296"/>
      <c r="H554" s="300"/>
      <c r="I554" s="296"/>
      <c r="J554" s="300"/>
      <c r="K554" s="377"/>
      <c r="L554" s="300"/>
      <c r="M554" s="295"/>
    </row>
    <row r="555" spans="1:13" ht="90" x14ac:dyDescent="0.25">
      <c r="A555" s="302"/>
      <c r="B555" s="300"/>
      <c r="C555" s="296"/>
      <c r="D555" s="300"/>
      <c r="E555" s="295" t="s">
        <v>1667</v>
      </c>
      <c r="F555" s="419" t="s">
        <v>3938</v>
      </c>
      <c r="G555" s="296"/>
      <c r="H555" s="300"/>
      <c r="I555" s="296">
        <v>19</v>
      </c>
      <c r="J555" s="419" t="s">
        <v>3945</v>
      </c>
      <c r="K555" s="420" t="s">
        <v>3946</v>
      </c>
      <c r="L555" s="300"/>
      <c r="M555" s="295" t="s">
        <v>3947</v>
      </c>
    </row>
    <row r="556" spans="1:13" x14ac:dyDescent="0.25">
      <c r="A556" s="302"/>
      <c r="B556" s="300"/>
      <c r="C556" s="296"/>
      <c r="D556" s="300"/>
      <c r="E556" s="295"/>
      <c r="F556" s="300"/>
      <c r="G556" s="296"/>
      <c r="H556" s="300"/>
      <c r="I556" s="296"/>
      <c r="J556" s="300"/>
      <c r="K556" s="377"/>
      <c r="L556" s="300"/>
      <c r="M556" s="295"/>
    </row>
    <row r="557" spans="1:13" ht="105" x14ac:dyDescent="0.25">
      <c r="A557" s="302"/>
      <c r="B557" s="300"/>
      <c r="C557" s="296"/>
      <c r="D557" s="300"/>
      <c r="E557" s="295" t="s">
        <v>1670</v>
      </c>
      <c r="F557" s="419" t="s">
        <v>3938</v>
      </c>
      <c r="G557" s="296"/>
      <c r="H557" s="300"/>
      <c r="I557" s="296">
        <v>20</v>
      </c>
      <c r="J557" s="419" t="s">
        <v>3948</v>
      </c>
      <c r="K557" s="420" t="s">
        <v>3949</v>
      </c>
      <c r="L557" s="300"/>
      <c r="M557" s="295" t="s">
        <v>3950</v>
      </c>
    </row>
    <row r="558" spans="1:13" x14ac:dyDescent="0.25">
      <c r="A558" s="302"/>
      <c r="B558" s="300"/>
      <c r="C558" s="296"/>
      <c r="D558" s="300"/>
      <c r="E558" s="295"/>
      <c r="F558" s="300"/>
      <c r="G558" s="296"/>
      <c r="H558" s="300"/>
      <c r="I558" s="296"/>
      <c r="J558" s="300"/>
      <c r="K558" s="377"/>
      <c r="L558" s="300"/>
      <c r="M558" s="295"/>
    </row>
    <row r="559" spans="1:13" ht="75" x14ac:dyDescent="0.25">
      <c r="A559" s="302"/>
      <c r="B559" s="300"/>
      <c r="C559" s="296"/>
      <c r="D559" s="300"/>
      <c r="E559" s="295" t="s">
        <v>1672</v>
      </c>
      <c r="F559" s="419" t="s">
        <v>3938</v>
      </c>
      <c r="G559" s="296"/>
      <c r="H559" s="300"/>
      <c r="I559" s="296">
        <v>21</v>
      </c>
      <c r="J559" s="419" t="s">
        <v>3951</v>
      </c>
      <c r="K559" s="377" t="s">
        <v>3952</v>
      </c>
      <c r="L559" s="300"/>
      <c r="M559" s="295" t="s">
        <v>3941</v>
      </c>
    </row>
    <row r="560" spans="1:13" x14ac:dyDescent="0.25">
      <c r="A560" s="302"/>
      <c r="B560" s="300"/>
      <c r="C560" s="296"/>
      <c r="D560" s="300"/>
      <c r="E560" s="295"/>
      <c r="F560" s="300"/>
      <c r="G560" s="296"/>
      <c r="H560" s="300"/>
      <c r="I560" s="296"/>
      <c r="J560" s="300"/>
      <c r="K560" s="377"/>
      <c r="L560" s="300"/>
      <c r="M560" s="295"/>
    </row>
    <row r="561" spans="1:13" ht="90" x14ac:dyDescent="0.25">
      <c r="A561" s="302"/>
      <c r="B561" s="300"/>
      <c r="C561" s="296"/>
      <c r="D561" s="300"/>
      <c r="E561" s="295" t="s">
        <v>1675</v>
      </c>
      <c r="F561" s="419" t="s">
        <v>3938</v>
      </c>
      <c r="G561" s="296"/>
      <c r="H561" s="300"/>
      <c r="I561" s="296">
        <v>22</v>
      </c>
      <c r="J561" s="419" t="s">
        <v>3953</v>
      </c>
      <c r="K561" s="420" t="s">
        <v>3954</v>
      </c>
      <c r="L561" s="300"/>
      <c r="M561" s="295" t="s">
        <v>3950</v>
      </c>
    </row>
    <row r="562" spans="1:13" x14ac:dyDescent="0.25">
      <c r="A562" s="302"/>
      <c r="B562" s="300"/>
      <c r="C562" s="296"/>
      <c r="D562" s="300"/>
      <c r="E562" s="295"/>
      <c r="F562" s="300"/>
      <c r="G562" s="296"/>
      <c r="H562" s="300"/>
      <c r="I562" s="296"/>
      <c r="J562" s="300"/>
      <c r="K562" s="377"/>
      <c r="L562" s="300"/>
      <c r="M562" s="295"/>
    </row>
    <row r="563" spans="1:13" ht="45" x14ac:dyDescent="0.25">
      <c r="A563" s="302"/>
      <c r="B563" s="300"/>
      <c r="C563" s="296"/>
      <c r="D563" s="300"/>
      <c r="E563" s="295" t="s">
        <v>1678</v>
      </c>
      <c r="F563" s="419" t="s">
        <v>3955</v>
      </c>
      <c r="G563" s="296"/>
      <c r="H563" s="300"/>
      <c r="I563" s="296">
        <v>23</v>
      </c>
      <c r="J563" s="419" t="s">
        <v>3956</v>
      </c>
      <c r="K563" s="420" t="s">
        <v>3957</v>
      </c>
      <c r="L563" s="300"/>
      <c r="M563" s="295"/>
    </row>
    <row r="564" spans="1:13" x14ac:dyDescent="0.25">
      <c r="A564" s="302"/>
      <c r="B564" s="300"/>
      <c r="C564" s="296"/>
      <c r="D564" s="300"/>
      <c r="E564" s="295"/>
      <c r="F564" s="300"/>
      <c r="G564" s="296"/>
      <c r="H564" s="300"/>
      <c r="I564" s="296"/>
      <c r="J564" s="300"/>
      <c r="K564" s="377"/>
      <c r="L564" s="300"/>
      <c r="M564" s="295"/>
    </row>
    <row r="565" spans="1:13" ht="45" x14ac:dyDescent="0.25">
      <c r="A565" s="302"/>
      <c r="B565" s="300"/>
      <c r="C565" s="296"/>
      <c r="D565" s="300"/>
      <c r="E565" s="295" t="s">
        <v>1681</v>
      </c>
      <c r="F565" s="419" t="s">
        <v>3958</v>
      </c>
      <c r="G565" s="296"/>
      <c r="H565" s="300"/>
      <c r="I565" s="296">
        <v>24</v>
      </c>
      <c r="J565" s="300" t="s">
        <v>3959</v>
      </c>
      <c r="K565" s="420" t="s">
        <v>3960</v>
      </c>
      <c r="L565" s="300"/>
      <c r="M565" s="421" t="s">
        <v>3961</v>
      </c>
    </row>
    <row r="566" spans="1:13" x14ac:dyDescent="0.25">
      <c r="A566" s="302"/>
      <c r="B566" s="300"/>
      <c r="C566" s="296"/>
      <c r="D566" s="300"/>
      <c r="E566" s="295"/>
      <c r="F566" s="300"/>
      <c r="G566" s="296"/>
      <c r="H566" s="300"/>
      <c r="I566" s="296"/>
      <c r="J566" s="300"/>
      <c r="K566" s="377"/>
      <c r="L566" s="300"/>
      <c r="M566" s="300"/>
    </row>
    <row r="567" spans="1:13" ht="90" x14ac:dyDescent="0.25">
      <c r="A567" s="302"/>
      <c r="B567" s="300"/>
      <c r="C567" s="296"/>
      <c r="D567" s="300"/>
      <c r="E567" s="295" t="s">
        <v>1684</v>
      </c>
      <c r="F567" s="419" t="s">
        <v>1907</v>
      </c>
      <c r="G567" s="296"/>
      <c r="H567" s="300"/>
      <c r="I567" s="296">
        <v>25</v>
      </c>
      <c r="J567" s="419" t="s">
        <v>3962</v>
      </c>
      <c r="K567" s="420" t="s">
        <v>3963</v>
      </c>
      <c r="L567" s="300"/>
      <c r="M567" s="300"/>
    </row>
    <row r="568" spans="1:13" x14ac:dyDescent="0.25">
      <c r="A568" s="302"/>
      <c r="B568" s="300"/>
      <c r="C568" s="296"/>
      <c r="D568" s="300"/>
      <c r="E568" s="295"/>
      <c r="F568" s="300"/>
      <c r="G568" s="296"/>
      <c r="H568" s="300"/>
      <c r="I568" s="296"/>
      <c r="J568" s="300"/>
      <c r="K568" s="377"/>
      <c r="L568" s="300"/>
      <c r="M568" s="300"/>
    </row>
    <row r="569" spans="1:13" ht="60" x14ac:dyDescent="0.25">
      <c r="A569" s="302"/>
      <c r="B569" s="300"/>
      <c r="C569" s="296"/>
      <c r="D569" s="300"/>
      <c r="E569" s="295" t="s">
        <v>1686</v>
      </c>
      <c r="F569" s="419" t="s">
        <v>3964</v>
      </c>
      <c r="G569" s="296"/>
      <c r="H569" s="300"/>
      <c r="I569" s="296">
        <v>26</v>
      </c>
      <c r="J569" s="419" t="s">
        <v>3965</v>
      </c>
      <c r="K569" s="420" t="s">
        <v>3966</v>
      </c>
      <c r="L569" s="300"/>
      <c r="M569" s="300"/>
    </row>
    <row r="570" spans="1:13" x14ac:dyDescent="0.25">
      <c r="A570" s="302"/>
      <c r="B570" s="300"/>
      <c r="C570" s="296"/>
      <c r="D570" s="300"/>
      <c r="E570" s="295"/>
      <c r="F570" s="300"/>
      <c r="G570" s="296"/>
      <c r="H570" s="300"/>
      <c r="I570" s="296"/>
      <c r="J570" s="300"/>
      <c r="K570" s="377"/>
      <c r="L570" s="300"/>
      <c r="M570" s="300"/>
    </row>
    <row r="571" spans="1:13" ht="45" x14ac:dyDescent="0.25">
      <c r="A571" s="302"/>
      <c r="B571" s="300"/>
      <c r="C571" s="296"/>
      <c r="D571" s="300"/>
      <c r="E571" s="295" t="s">
        <v>1689</v>
      </c>
      <c r="F571" s="419" t="s">
        <v>3967</v>
      </c>
      <c r="G571" s="296"/>
      <c r="H571" s="300"/>
      <c r="I571" s="296">
        <v>27</v>
      </c>
      <c r="J571" s="419" t="s">
        <v>3968</v>
      </c>
      <c r="K571" s="420" t="s">
        <v>3969</v>
      </c>
      <c r="L571" s="300"/>
      <c r="M571" s="300"/>
    </row>
    <row r="572" spans="1:13" x14ac:dyDescent="0.25">
      <c r="A572" s="302"/>
      <c r="B572" s="300"/>
      <c r="C572" s="296"/>
      <c r="D572" s="300"/>
      <c r="E572" s="295"/>
      <c r="F572" s="419"/>
      <c r="G572" s="296"/>
      <c r="H572" s="300"/>
      <c r="I572" s="296"/>
      <c r="J572" s="419"/>
      <c r="K572" s="420"/>
      <c r="L572" s="300"/>
      <c r="M572" s="300"/>
    </row>
    <row r="573" spans="1:13" ht="90" x14ac:dyDescent="0.25">
      <c r="A573" s="302"/>
      <c r="B573" s="300"/>
      <c r="C573" s="296"/>
      <c r="D573" s="300"/>
      <c r="E573" s="295" t="s">
        <v>1692</v>
      </c>
      <c r="F573" s="419" t="s">
        <v>3970</v>
      </c>
      <c r="G573" s="296" t="s">
        <v>1667</v>
      </c>
      <c r="H573" s="419" t="s">
        <v>3971</v>
      </c>
      <c r="I573" s="296"/>
      <c r="J573" s="300"/>
      <c r="K573" s="420" t="s">
        <v>3972</v>
      </c>
      <c r="L573" s="300"/>
      <c r="M573" s="300"/>
    </row>
    <row r="574" spans="1:13" x14ac:dyDescent="0.25">
      <c r="A574" s="302"/>
      <c r="B574" s="300"/>
      <c r="C574" s="296"/>
      <c r="D574" s="300"/>
      <c r="E574" s="295"/>
      <c r="F574" s="419"/>
      <c r="G574" s="296"/>
      <c r="H574" s="419"/>
      <c r="I574" s="296"/>
      <c r="J574" s="300"/>
      <c r="K574" s="420"/>
      <c r="L574" s="300"/>
      <c r="M574" s="300"/>
    </row>
    <row r="575" spans="1:13" ht="75" x14ac:dyDescent="0.25">
      <c r="A575" s="302"/>
      <c r="B575" s="300"/>
      <c r="C575" s="296"/>
      <c r="D575" s="300"/>
      <c r="E575" s="295" t="s">
        <v>1695</v>
      </c>
      <c r="F575" s="419" t="s">
        <v>3970</v>
      </c>
      <c r="G575" s="296"/>
      <c r="H575" s="419"/>
      <c r="I575" s="296">
        <v>28</v>
      </c>
      <c r="J575" s="422" t="s">
        <v>3973</v>
      </c>
      <c r="K575" s="420" t="s">
        <v>3250</v>
      </c>
      <c r="L575" s="300"/>
      <c r="M575" s="300"/>
    </row>
    <row r="576" spans="1:13" x14ac:dyDescent="0.25">
      <c r="A576" s="302"/>
      <c r="B576" s="300"/>
      <c r="C576" s="296"/>
      <c r="D576" s="300"/>
      <c r="E576" s="295"/>
      <c r="F576" s="419"/>
      <c r="G576" s="296"/>
      <c r="H576" s="419"/>
      <c r="I576" s="296"/>
      <c r="J576" s="419"/>
      <c r="K576" s="420"/>
      <c r="L576" s="300"/>
      <c r="M576" s="300"/>
    </row>
    <row r="577" spans="1:13" ht="180" x14ac:dyDescent="0.25">
      <c r="A577" s="302"/>
      <c r="B577" s="300"/>
      <c r="C577" s="296"/>
      <c r="D577" s="300"/>
      <c r="E577" s="295" t="s">
        <v>1698</v>
      </c>
      <c r="F577" s="419" t="s">
        <v>3974</v>
      </c>
      <c r="G577" s="296"/>
      <c r="H577" s="419"/>
      <c r="I577" s="296">
        <v>29</v>
      </c>
      <c r="J577" s="419" t="s">
        <v>3975</v>
      </c>
      <c r="K577" s="420" t="s">
        <v>3976</v>
      </c>
      <c r="L577" s="300"/>
      <c r="M577" s="300"/>
    </row>
    <row r="578" spans="1:13" x14ac:dyDescent="0.25">
      <c r="A578" s="302"/>
      <c r="B578" s="300"/>
      <c r="C578" s="296"/>
      <c r="D578" s="300"/>
      <c r="E578" s="295"/>
      <c r="F578" s="419"/>
      <c r="G578" s="296"/>
      <c r="H578" s="419"/>
      <c r="I578" s="296"/>
      <c r="J578" s="419"/>
      <c r="K578" s="420"/>
      <c r="L578" s="300"/>
      <c r="M578" s="300"/>
    </row>
    <row r="579" spans="1:13" x14ac:dyDescent="0.25">
      <c r="A579" s="344"/>
      <c r="B579" s="345"/>
      <c r="C579" s="346"/>
      <c r="D579" s="345">
        <v>18</v>
      </c>
      <c r="E579" s="347"/>
      <c r="F579" s="345">
        <v>17</v>
      </c>
      <c r="G579" s="346"/>
      <c r="H579" s="345">
        <v>6</v>
      </c>
      <c r="I579" s="346"/>
      <c r="J579" s="345">
        <v>29</v>
      </c>
      <c r="K579" s="358"/>
      <c r="L579" s="345"/>
      <c r="M579" s="345"/>
    </row>
    <row r="580" spans="1:13" x14ac:dyDescent="0.25">
      <c r="A580" s="327"/>
      <c r="G580" s="298"/>
      <c r="H580" s="298"/>
    </row>
    <row r="581" spans="1:13" ht="21" x14ac:dyDescent="0.35">
      <c r="A581" s="599" t="s">
        <v>1639</v>
      </c>
      <c r="B581" s="599"/>
      <c r="C581" s="599"/>
      <c r="D581" s="599"/>
      <c r="E581" s="599"/>
      <c r="F581" s="599"/>
      <c r="G581" s="599"/>
      <c r="H581" s="599"/>
      <c r="I581" s="599"/>
      <c r="J581" s="599"/>
      <c r="K581" s="599"/>
      <c r="L581" s="328"/>
    </row>
    <row r="582" spans="1:13" ht="18.75" x14ac:dyDescent="0.3">
      <c r="A582" s="289" t="s">
        <v>3977</v>
      </c>
      <c r="B582" s="289"/>
    </row>
    <row r="584" spans="1:13" x14ac:dyDescent="0.25">
      <c r="A584" s="600" t="s">
        <v>1641</v>
      </c>
      <c r="B584" s="600"/>
      <c r="C584" s="601" t="s">
        <v>1642</v>
      </c>
      <c r="D584" s="602"/>
      <c r="E584" s="601" t="s">
        <v>3831</v>
      </c>
      <c r="F584" s="605"/>
      <c r="G584" s="79"/>
      <c r="H584" s="607" t="s">
        <v>1644</v>
      </c>
      <c r="I584" s="608"/>
      <c r="J584" s="609"/>
      <c r="K584" s="610" t="s">
        <v>1645</v>
      </c>
      <c r="L584" s="412"/>
      <c r="M584" s="600" t="s">
        <v>1647</v>
      </c>
    </row>
    <row r="585" spans="1:13" x14ac:dyDescent="0.25">
      <c r="A585" s="600"/>
      <c r="B585" s="600"/>
      <c r="C585" s="603"/>
      <c r="D585" s="604"/>
      <c r="E585" s="603"/>
      <c r="F585" s="606"/>
      <c r="G585" s="290"/>
      <c r="H585" s="291" t="s">
        <v>1648</v>
      </c>
      <c r="I585" s="290"/>
      <c r="J585" s="292" t="s">
        <v>1649</v>
      </c>
      <c r="K585" s="611"/>
      <c r="L585" s="413"/>
      <c r="M585" s="610"/>
    </row>
    <row r="586" spans="1:13" x14ac:dyDescent="0.25">
      <c r="A586" s="329"/>
      <c r="B586" s="330"/>
      <c r="C586" s="329"/>
      <c r="D586" s="330"/>
      <c r="G586" s="331"/>
      <c r="H586" s="298"/>
      <c r="I586" s="331"/>
      <c r="J586" s="330"/>
      <c r="K586" s="330"/>
      <c r="L586" s="330"/>
      <c r="M586" s="330"/>
    </row>
    <row r="587" spans="1:13" x14ac:dyDescent="0.25">
      <c r="A587" s="332" t="s">
        <v>1650</v>
      </c>
      <c r="B587" s="301"/>
      <c r="C587" s="331"/>
      <c r="D587" s="301"/>
      <c r="G587" s="331"/>
      <c r="I587" s="331"/>
      <c r="J587" s="301"/>
      <c r="K587" s="301"/>
      <c r="L587" s="301"/>
      <c r="M587" s="301"/>
    </row>
    <row r="588" spans="1:13" x14ac:dyDescent="0.25">
      <c r="A588" s="332"/>
      <c r="B588" s="301"/>
      <c r="C588" s="331"/>
      <c r="D588" s="301"/>
      <c r="G588" s="331"/>
      <c r="I588" s="331"/>
      <c r="J588" s="301"/>
      <c r="K588" s="301"/>
      <c r="L588" s="301"/>
      <c r="M588" s="301"/>
    </row>
    <row r="589" spans="1:13" x14ac:dyDescent="0.25">
      <c r="A589" s="332"/>
      <c r="B589" s="301"/>
      <c r="C589" s="331"/>
      <c r="D589" s="301"/>
      <c r="G589" s="331"/>
      <c r="I589" s="331"/>
      <c r="J589" s="301"/>
      <c r="K589" s="301"/>
      <c r="L589" s="301"/>
      <c r="M589" s="301"/>
    </row>
    <row r="590" spans="1:13" x14ac:dyDescent="0.25">
      <c r="A590" s="332"/>
      <c r="B590" s="301"/>
      <c r="C590" s="331"/>
      <c r="D590" s="301"/>
      <c r="G590" s="331"/>
      <c r="I590" s="331"/>
      <c r="J590" s="301"/>
      <c r="K590" s="301"/>
      <c r="L590" s="301"/>
      <c r="M590" s="301"/>
    </row>
    <row r="591" spans="1:13" x14ac:dyDescent="0.25">
      <c r="A591" s="332"/>
      <c r="B591" s="301"/>
      <c r="C591" s="331"/>
      <c r="D591" s="301"/>
      <c r="G591" s="331"/>
      <c r="I591" s="331"/>
      <c r="J591" s="301"/>
      <c r="K591" s="301"/>
      <c r="L591" s="301"/>
      <c r="M591" s="301"/>
    </row>
    <row r="592" spans="1:13" x14ac:dyDescent="0.25">
      <c r="A592" s="332"/>
      <c r="B592" s="301"/>
      <c r="C592" s="331"/>
      <c r="D592" s="301"/>
      <c r="G592" s="331"/>
      <c r="I592" s="331"/>
      <c r="J592" s="301"/>
      <c r="K592" s="301"/>
      <c r="L592" s="301"/>
      <c r="M592" s="301"/>
    </row>
    <row r="593" spans="1:13" x14ac:dyDescent="0.25">
      <c r="A593" s="333"/>
      <c r="B593" s="334"/>
      <c r="C593" s="335"/>
      <c r="D593" s="334"/>
      <c r="E593" s="335"/>
      <c r="F593" s="84"/>
      <c r="G593" s="335"/>
      <c r="H593" s="84"/>
      <c r="I593" s="335"/>
      <c r="J593" s="334"/>
      <c r="K593" s="334"/>
      <c r="L593" s="334"/>
      <c r="M593" s="334"/>
    </row>
    <row r="594" spans="1:13" x14ac:dyDescent="0.25">
      <c r="A594" s="327"/>
    </row>
    <row r="595" spans="1:13" ht="20.25" customHeight="1" x14ac:dyDescent="0.35">
      <c r="A595" s="599" t="s">
        <v>1639</v>
      </c>
      <c r="B595" s="599"/>
      <c r="C595" s="599"/>
      <c r="D595" s="599"/>
      <c r="E595" s="599"/>
      <c r="F595" s="599"/>
      <c r="G595" s="599"/>
      <c r="H595" s="599"/>
      <c r="I595" s="599"/>
      <c r="J595" s="599"/>
      <c r="K595" s="599"/>
      <c r="L595" s="328"/>
    </row>
    <row r="596" spans="1:13" ht="18.75" x14ac:dyDescent="0.3">
      <c r="A596" s="289" t="s">
        <v>3978</v>
      </c>
      <c r="B596" s="289"/>
    </row>
    <row r="598" spans="1:13" x14ac:dyDescent="0.25">
      <c r="A598" s="600" t="s">
        <v>1641</v>
      </c>
      <c r="B598" s="600"/>
      <c r="C598" s="601" t="s">
        <v>1642</v>
      </c>
      <c r="D598" s="602"/>
      <c r="E598" s="601" t="s">
        <v>3831</v>
      </c>
      <c r="F598" s="605"/>
      <c r="G598" s="79"/>
      <c r="H598" s="607" t="s">
        <v>1644</v>
      </c>
      <c r="I598" s="608"/>
      <c r="J598" s="609"/>
      <c r="K598" s="610" t="s">
        <v>1645</v>
      </c>
      <c r="L598" s="412"/>
      <c r="M598" s="600" t="s">
        <v>1647</v>
      </c>
    </row>
    <row r="599" spans="1:13" x14ac:dyDescent="0.25">
      <c r="A599" s="600"/>
      <c r="B599" s="600"/>
      <c r="C599" s="603"/>
      <c r="D599" s="604"/>
      <c r="E599" s="603"/>
      <c r="F599" s="606"/>
      <c r="G599" s="290"/>
      <c r="H599" s="291" t="s">
        <v>1648</v>
      </c>
      <c r="I599" s="290"/>
      <c r="J599" s="292" t="s">
        <v>1649</v>
      </c>
      <c r="K599" s="611"/>
      <c r="L599" s="413"/>
      <c r="M599" s="610"/>
    </row>
    <row r="600" spans="1:13" x14ac:dyDescent="0.25">
      <c r="A600" s="329"/>
      <c r="B600" s="330"/>
      <c r="C600" s="329"/>
      <c r="D600" s="330"/>
      <c r="G600" s="331"/>
      <c r="H600" s="298"/>
      <c r="I600" s="331"/>
      <c r="J600" s="330"/>
      <c r="K600" s="330"/>
      <c r="L600" s="330"/>
      <c r="M600" s="330"/>
    </row>
    <row r="601" spans="1:13" x14ac:dyDescent="0.25">
      <c r="A601" s="332" t="s">
        <v>1650</v>
      </c>
      <c r="B601" s="301"/>
      <c r="C601" s="331"/>
      <c r="D601" s="301"/>
      <c r="G601" s="331"/>
      <c r="I601" s="331"/>
      <c r="J601" s="301"/>
      <c r="K601" s="301"/>
      <c r="L601" s="301"/>
      <c r="M601" s="301"/>
    </row>
    <row r="602" spans="1:13" x14ac:dyDescent="0.25">
      <c r="A602" s="332"/>
      <c r="B602" s="301"/>
      <c r="C602" s="331"/>
      <c r="D602" s="301"/>
      <c r="G602" s="331"/>
      <c r="I602" s="331"/>
      <c r="J602" s="301"/>
      <c r="K602" s="301"/>
      <c r="L602" s="301"/>
      <c r="M602" s="301"/>
    </row>
    <row r="603" spans="1:13" x14ac:dyDescent="0.25">
      <c r="A603" s="332"/>
      <c r="B603" s="301"/>
      <c r="C603" s="331"/>
      <c r="D603" s="301"/>
      <c r="G603" s="331"/>
      <c r="I603" s="331"/>
      <c r="J603" s="301"/>
      <c r="K603" s="301"/>
      <c r="L603" s="301"/>
      <c r="M603" s="301"/>
    </row>
    <row r="604" spans="1:13" x14ac:dyDescent="0.25">
      <c r="A604" s="332"/>
      <c r="B604" s="301"/>
      <c r="C604" s="331"/>
      <c r="D604" s="301"/>
      <c r="G604" s="331"/>
      <c r="I604" s="331"/>
      <c r="J604" s="301"/>
      <c r="K604" s="301"/>
      <c r="L604" s="301"/>
      <c r="M604" s="301"/>
    </row>
    <row r="605" spans="1:13" x14ac:dyDescent="0.25">
      <c r="A605" s="332"/>
      <c r="B605" s="301"/>
      <c r="C605" s="331"/>
      <c r="D605" s="301"/>
      <c r="G605" s="331"/>
      <c r="I605" s="331"/>
      <c r="J605" s="301"/>
      <c r="K605" s="301"/>
      <c r="L605" s="301"/>
      <c r="M605" s="301"/>
    </row>
    <row r="606" spans="1:13" x14ac:dyDescent="0.25">
      <c r="A606" s="332"/>
      <c r="B606" s="301"/>
      <c r="C606" s="331"/>
      <c r="D606" s="301"/>
      <c r="G606" s="331"/>
      <c r="I606" s="331"/>
      <c r="J606" s="301"/>
      <c r="K606" s="301"/>
      <c r="L606" s="301"/>
      <c r="M606" s="301"/>
    </row>
    <row r="607" spans="1:13" x14ac:dyDescent="0.25">
      <c r="A607" s="333"/>
      <c r="B607" s="334"/>
      <c r="C607" s="335"/>
      <c r="D607" s="334"/>
      <c r="E607" s="335"/>
      <c r="F607" s="84"/>
      <c r="G607" s="335"/>
      <c r="H607" s="84"/>
      <c r="I607" s="335"/>
      <c r="J607" s="334"/>
      <c r="K607" s="334"/>
      <c r="L607" s="334"/>
      <c r="M607" s="334"/>
    </row>
    <row r="610" spans="1:13" ht="21" x14ac:dyDescent="0.35">
      <c r="A610" s="599" t="s">
        <v>1639</v>
      </c>
      <c r="B610" s="599"/>
      <c r="C610" s="599"/>
      <c r="D610" s="599"/>
      <c r="E610" s="599"/>
      <c r="F610" s="599"/>
      <c r="G610" s="599"/>
      <c r="H610" s="599"/>
      <c r="I610" s="599"/>
      <c r="J610" s="599"/>
      <c r="K610" s="599"/>
      <c r="L610" s="599"/>
      <c r="M610" s="599"/>
    </row>
    <row r="611" spans="1:13" ht="18.75" x14ac:dyDescent="0.3">
      <c r="A611" s="289" t="s">
        <v>3979</v>
      </c>
      <c r="B611" s="289"/>
    </row>
    <row r="613" spans="1:13" x14ac:dyDescent="0.25">
      <c r="A613" s="600" t="s">
        <v>1641</v>
      </c>
      <c r="B613" s="600"/>
      <c r="C613" s="601" t="s">
        <v>1642</v>
      </c>
      <c r="D613" s="602"/>
      <c r="E613" s="601" t="s">
        <v>1643</v>
      </c>
      <c r="F613" s="602"/>
      <c r="G613" s="314"/>
      <c r="H613" s="618" t="s">
        <v>1644</v>
      </c>
      <c r="I613" s="618"/>
      <c r="J613" s="619"/>
      <c r="K613" s="602" t="s">
        <v>1645</v>
      </c>
      <c r="L613" s="626" t="s">
        <v>2806</v>
      </c>
      <c r="M613" s="600" t="s">
        <v>1647</v>
      </c>
    </row>
    <row r="614" spans="1:13" x14ac:dyDescent="0.25">
      <c r="A614" s="600"/>
      <c r="B614" s="600"/>
      <c r="C614" s="603"/>
      <c r="D614" s="604"/>
      <c r="E614" s="603"/>
      <c r="F614" s="604"/>
      <c r="G614" s="290"/>
      <c r="H614" s="315" t="s">
        <v>1648</v>
      </c>
      <c r="I614" s="314"/>
      <c r="J614" s="292" t="s">
        <v>1649</v>
      </c>
      <c r="K614" s="604"/>
      <c r="L614" s="627"/>
      <c r="M614" s="610"/>
    </row>
    <row r="615" spans="1:13" x14ac:dyDescent="0.25">
      <c r="A615" s="293"/>
      <c r="B615" s="294"/>
      <c r="C615" s="293"/>
      <c r="D615" s="294"/>
      <c r="E615" s="295"/>
      <c r="F615" s="295"/>
      <c r="G615" s="296"/>
      <c r="H615" s="295"/>
      <c r="I615" s="293"/>
      <c r="J615" s="294"/>
      <c r="K615" s="294"/>
      <c r="L615" s="339"/>
      <c r="M615" s="294"/>
    </row>
    <row r="616" spans="1:13" ht="60" x14ac:dyDescent="0.25">
      <c r="A616" s="302" t="s">
        <v>1650</v>
      </c>
      <c r="B616" s="300" t="s">
        <v>3980</v>
      </c>
      <c r="C616" s="296"/>
      <c r="D616" s="300"/>
      <c r="E616" s="295"/>
      <c r="F616" s="295"/>
      <c r="G616" s="296"/>
      <c r="H616" s="295"/>
      <c r="I616" s="296">
        <v>1</v>
      </c>
      <c r="J616" s="300" t="s">
        <v>3981</v>
      </c>
      <c r="K616" s="300" t="s">
        <v>3982</v>
      </c>
      <c r="L616" s="299" t="s">
        <v>2061</v>
      </c>
      <c r="M616" s="300" t="s">
        <v>325</v>
      </c>
    </row>
    <row r="617" spans="1:13" x14ac:dyDescent="0.25">
      <c r="A617" s="302"/>
      <c r="B617" s="300"/>
      <c r="C617" s="296"/>
      <c r="D617" s="300"/>
      <c r="E617" s="295"/>
      <c r="F617" s="295"/>
      <c r="G617" s="296"/>
      <c r="H617" s="295"/>
      <c r="I617" s="296"/>
      <c r="J617" s="300"/>
      <c r="K617" s="300"/>
      <c r="L617" s="299"/>
      <c r="M617" s="300"/>
    </row>
    <row r="618" spans="1:13" ht="45" x14ac:dyDescent="0.25">
      <c r="A618" s="302" t="s">
        <v>1884</v>
      </c>
      <c r="B618" s="300" t="s">
        <v>3983</v>
      </c>
      <c r="C618" s="296"/>
      <c r="D618" s="300"/>
      <c r="E618" s="295"/>
      <c r="F618" s="295"/>
      <c r="G618" s="296">
        <v>1</v>
      </c>
      <c r="H618" s="295" t="s">
        <v>3984</v>
      </c>
      <c r="I618" s="296"/>
      <c r="J618" s="300"/>
      <c r="K618" s="300" t="s">
        <v>3985</v>
      </c>
      <c r="L618" s="299" t="s">
        <v>1768</v>
      </c>
      <c r="M618" s="300" t="s">
        <v>3620</v>
      </c>
    </row>
    <row r="619" spans="1:13" x14ac:dyDescent="0.25">
      <c r="A619" s="302"/>
      <c r="B619" s="300"/>
      <c r="C619" s="296"/>
      <c r="D619" s="300"/>
      <c r="E619" s="295"/>
      <c r="F619" s="295"/>
      <c r="G619" s="296"/>
      <c r="H619" s="295"/>
      <c r="I619" s="296"/>
      <c r="J619" s="300"/>
      <c r="K619" s="300"/>
      <c r="L619" s="299"/>
      <c r="M619" s="300"/>
    </row>
    <row r="620" spans="1:13" ht="60" x14ac:dyDescent="0.25">
      <c r="A620" s="302" t="s">
        <v>2034</v>
      </c>
      <c r="B620" s="300" t="s">
        <v>1280</v>
      </c>
      <c r="C620" s="296"/>
      <c r="D620" s="300"/>
      <c r="E620" s="295"/>
      <c r="F620" s="295"/>
      <c r="G620" s="296"/>
      <c r="H620" s="295"/>
      <c r="I620" s="296">
        <v>2</v>
      </c>
      <c r="J620" s="300" t="s">
        <v>3986</v>
      </c>
      <c r="K620" s="300" t="s">
        <v>3987</v>
      </c>
      <c r="L620" s="299" t="s">
        <v>1768</v>
      </c>
      <c r="M620" s="300" t="s">
        <v>325</v>
      </c>
    </row>
    <row r="621" spans="1:13" x14ac:dyDescent="0.25">
      <c r="A621" s="302"/>
      <c r="B621" s="300"/>
      <c r="C621" s="296"/>
      <c r="D621" s="300"/>
      <c r="E621" s="295"/>
      <c r="F621" s="295"/>
      <c r="G621" s="296"/>
      <c r="H621" s="295"/>
      <c r="I621" s="296"/>
      <c r="J621" s="300"/>
      <c r="K621" s="300"/>
      <c r="L621" s="299"/>
      <c r="M621" s="300"/>
    </row>
    <row r="622" spans="1:13" ht="45" x14ac:dyDescent="0.25">
      <c r="A622" s="302"/>
      <c r="B622" s="300"/>
      <c r="C622" s="296" t="s">
        <v>1650</v>
      </c>
      <c r="D622" s="300" t="s">
        <v>3988</v>
      </c>
      <c r="E622" s="295"/>
      <c r="F622" s="295"/>
      <c r="G622" s="296">
        <v>2</v>
      </c>
      <c r="H622" s="295" t="s">
        <v>3989</v>
      </c>
      <c r="I622" s="296"/>
      <c r="J622" s="300"/>
      <c r="K622" s="300" t="s">
        <v>3990</v>
      </c>
      <c r="L622" s="299"/>
      <c r="M622" s="300" t="s">
        <v>2776</v>
      </c>
    </row>
    <row r="623" spans="1:13" x14ac:dyDescent="0.25">
      <c r="A623" s="302"/>
      <c r="B623" s="300"/>
      <c r="C623" s="296"/>
      <c r="D623" s="300"/>
      <c r="E623" s="295"/>
      <c r="F623" s="295"/>
      <c r="G623" s="296"/>
      <c r="H623" s="295"/>
      <c r="I623" s="296"/>
      <c r="J623" s="300"/>
      <c r="K623" s="300"/>
      <c r="L623" s="299"/>
      <c r="M623" s="300"/>
    </row>
    <row r="624" spans="1:13" ht="30" x14ac:dyDescent="0.25">
      <c r="A624" s="302"/>
      <c r="B624" s="300"/>
      <c r="C624" s="296"/>
      <c r="D624" s="300"/>
      <c r="E624" s="295" t="s">
        <v>1844</v>
      </c>
      <c r="F624" s="295" t="s">
        <v>3991</v>
      </c>
      <c r="G624" s="296">
        <v>3</v>
      </c>
      <c r="H624" s="295" t="s">
        <v>3992</v>
      </c>
      <c r="I624" s="296"/>
      <c r="J624" s="300"/>
      <c r="K624" s="300" t="s">
        <v>3993</v>
      </c>
      <c r="L624" s="299" t="s">
        <v>1865</v>
      </c>
      <c r="M624" s="300" t="s">
        <v>746</v>
      </c>
    </row>
    <row r="625" spans="1:13" x14ac:dyDescent="0.25">
      <c r="A625" s="302"/>
      <c r="B625" s="300"/>
      <c r="C625" s="296"/>
      <c r="D625" s="300"/>
      <c r="E625" s="295"/>
      <c r="F625" s="295"/>
      <c r="G625" s="296"/>
      <c r="H625" s="295"/>
      <c r="I625" s="296"/>
      <c r="J625" s="300"/>
      <c r="K625" s="300"/>
      <c r="L625" s="299"/>
      <c r="M625" s="300"/>
    </row>
    <row r="626" spans="1:13" ht="75" x14ac:dyDescent="0.25">
      <c r="A626" s="302"/>
      <c r="B626" s="300"/>
      <c r="C626" s="296"/>
      <c r="D626" s="300"/>
      <c r="E626" s="295" t="s">
        <v>1884</v>
      </c>
      <c r="F626" s="295" t="s">
        <v>3994</v>
      </c>
      <c r="G626" s="296"/>
      <c r="H626" s="295"/>
      <c r="I626" s="296">
        <v>3</v>
      </c>
      <c r="J626" s="300" t="s">
        <v>3995</v>
      </c>
      <c r="K626" s="300" t="s">
        <v>3996</v>
      </c>
      <c r="L626" s="299" t="s">
        <v>1830</v>
      </c>
      <c r="M626" s="300" t="s">
        <v>3997</v>
      </c>
    </row>
    <row r="627" spans="1:13" x14ac:dyDescent="0.25">
      <c r="A627" s="302"/>
      <c r="B627" s="300"/>
      <c r="C627" s="296"/>
      <c r="D627" s="300"/>
      <c r="E627" s="295"/>
      <c r="F627" s="295"/>
      <c r="G627" s="296"/>
      <c r="H627" s="295"/>
      <c r="I627" s="296"/>
      <c r="J627" s="300"/>
      <c r="K627" s="300"/>
      <c r="L627" s="299"/>
      <c r="M627" s="300"/>
    </row>
    <row r="628" spans="1:13" ht="210" x14ac:dyDescent="0.25">
      <c r="A628" s="302"/>
      <c r="B628" s="300"/>
      <c r="C628" s="296"/>
      <c r="D628" s="300"/>
      <c r="E628" s="295" t="s">
        <v>1659</v>
      </c>
      <c r="F628" s="295" t="s">
        <v>3998</v>
      </c>
      <c r="G628" s="296"/>
      <c r="H628" s="295"/>
      <c r="I628" s="296">
        <v>4</v>
      </c>
      <c r="J628" s="300" t="s">
        <v>3999</v>
      </c>
      <c r="K628" s="300" t="s">
        <v>4000</v>
      </c>
      <c r="L628" s="299" t="s">
        <v>1865</v>
      </c>
      <c r="M628" s="300" t="s">
        <v>336</v>
      </c>
    </row>
    <row r="629" spans="1:13" x14ac:dyDescent="0.25">
      <c r="A629" s="302"/>
      <c r="B629" s="300"/>
      <c r="C629" s="296"/>
      <c r="D629" s="300"/>
      <c r="E629" s="295"/>
      <c r="F629" s="295"/>
      <c r="G629" s="296"/>
      <c r="H629" s="295"/>
      <c r="I629" s="296"/>
      <c r="J629" s="300"/>
      <c r="K629" s="300"/>
      <c r="L629" s="299"/>
      <c r="M629" s="300"/>
    </row>
    <row r="630" spans="1:13" ht="18.75" customHeight="1" x14ac:dyDescent="0.25">
      <c r="A630" s="344"/>
      <c r="B630" s="345">
        <v>3</v>
      </c>
      <c r="C630" s="346"/>
      <c r="D630" s="345">
        <v>1</v>
      </c>
      <c r="E630" s="346"/>
      <c r="F630" s="347">
        <v>3</v>
      </c>
      <c r="G630" s="346"/>
      <c r="H630" s="347">
        <v>3</v>
      </c>
      <c r="I630" s="346"/>
      <c r="J630" s="345">
        <v>4</v>
      </c>
      <c r="K630" s="345"/>
      <c r="L630" s="370"/>
      <c r="M630" s="345"/>
    </row>
    <row r="631" spans="1:13" x14ac:dyDescent="0.25">
      <c r="A631" s="327"/>
      <c r="G631" s="298"/>
      <c r="H631" s="298"/>
      <c r="M631" s="295"/>
    </row>
    <row r="632" spans="1:13" x14ac:dyDescent="0.25">
      <c r="A632" s="327"/>
    </row>
    <row r="633" spans="1:13" x14ac:dyDescent="0.25">
      <c r="A633" s="327"/>
    </row>
    <row r="634" spans="1:13" ht="21" x14ac:dyDescent="0.35">
      <c r="A634" s="599" t="s">
        <v>1639</v>
      </c>
      <c r="B634" s="599"/>
      <c r="C634" s="599"/>
      <c r="D634" s="599"/>
      <c r="E634" s="599"/>
      <c r="F634" s="599"/>
      <c r="G634" s="599"/>
      <c r="H634" s="599"/>
      <c r="I634" s="599"/>
      <c r="J634" s="599"/>
      <c r="K634" s="599"/>
      <c r="L634" s="328"/>
    </row>
    <row r="635" spans="1:13" ht="18.75" x14ac:dyDescent="0.3">
      <c r="A635" s="289" t="s">
        <v>4001</v>
      </c>
      <c r="B635" s="289"/>
    </row>
    <row r="637" spans="1:13" x14ac:dyDescent="0.25">
      <c r="A637" s="600" t="s">
        <v>1641</v>
      </c>
      <c r="B637" s="600"/>
      <c r="C637" s="601" t="s">
        <v>1642</v>
      </c>
      <c r="D637" s="602"/>
      <c r="E637" s="601" t="s">
        <v>1643</v>
      </c>
      <c r="F637" s="602"/>
      <c r="G637" s="314"/>
      <c r="H637" s="618" t="s">
        <v>1644</v>
      </c>
      <c r="I637" s="618"/>
      <c r="J637" s="619"/>
      <c r="K637" s="602" t="s">
        <v>1645</v>
      </c>
      <c r="L637" s="626" t="s">
        <v>2806</v>
      </c>
      <c r="M637" s="600" t="s">
        <v>1647</v>
      </c>
    </row>
    <row r="638" spans="1:13" x14ac:dyDescent="0.25">
      <c r="A638" s="600"/>
      <c r="B638" s="600"/>
      <c r="C638" s="603"/>
      <c r="D638" s="604"/>
      <c r="E638" s="603"/>
      <c r="F638" s="604"/>
      <c r="G638" s="290"/>
      <c r="H638" s="315" t="s">
        <v>1648</v>
      </c>
      <c r="I638" s="314"/>
      <c r="J638" s="292" t="s">
        <v>1649</v>
      </c>
      <c r="K638" s="604"/>
      <c r="L638" s="627"/>
      <c r="M638" s="610"/>
    </row>
    <row r="639" spans="1:13" x14ac:dyDescent="0.25">
      <c r="A639" s="293"/>
      <c r="B639" s="294"/>
      <c r="C639" s="293"/>
      <c r="D639" s="294"/>
      <c r="E639" s="295"/>
      <c r="F639" s="295"/>
      <c r="G639" s="296"/>
      <c r="H639" s="295"/>
      <c r="I639" s="293"/>
      <c r="J639" s="294"/>
      <c r="K639" s="294"/>
      <c r="L639" s="317"/>
      <c r="M639" s="294"/>
    </row>
    <row r="640" spans="1:13" ht="75" x14ac:dyDescent="0.25">
      <c r="A640" s="302" t="s">
        <v>1650</v>
      </c>
      <c r="B640" s="300" t="s">
        <v>4002</v>
      </c>
      <c r="C640" s="296"/>
      <c r="D640" s="300"/>
      <c r="E640" s="295"/>
      <c r="F640" s="295"/>
      <c r="G640" s="296">
        <v>1</v>
      </c>
      <c r="H640" s="295" t="s">
        <v>4003</v>
      </c>
      <c r="I640" s="296"/>
      <c r="J640" s="300"/>
      <c r="K640" s="300" t="s">
        <v>4004</v>
      </c>
      <c r="L640" s="319"/>
      <c r="M640" s="300" t="s">
        <v>4005</v>
      </c>
    </row>
    <row r="641" spans="1:13" x14ac:dyDescent="0.25">
      <c r="A641" s="302"/>
      <c r="B641" s="300"/>
      <c r="C641" s="296"/>
      <c r="D641" s="300"/>
      <c r="E641" s="295"/>
      <c r="F641" s="295"/>
      <c r="G641" s="296"/>
      <c r="H641" s="295"/>
      <c r="I641" s="296"/>
      <c r="J641" s="300"/>
      <c r="K641" s="300"/>
      <c r="L641" s="319"/>
      <c r="M641" s="300"/>
    </row>
    <row r="642" spans="1:13" ht="45" x14ac:dyDescent="0.25">
      <c r="A642" s="302"/>
      <c r="B642" s="300"/>
      <c r="C642" s="296" t="s">
        <v>1650</v>
      </c>
      <c r="D642" s="300" t="s">
        <v>4006</v>
      </c>
      <c r="E642" s="295"/>
      <c r="F642" s="295"/>
      <c r="G642" s="296">
        <v>2</v>
      </c>
      <c r="H642" s="295" t="s">
        <v>4007</v>
      </c>
      <c r="I642" s="296"/>
      <c r="J642" s="300"/>
      <c r="K642" s="300" t="s">
        <v>4008</v>
      </c>
      <c r="L642" s="319"/>
      <c r="M642" s="300" t="s">
        <v>4009</v>
      </c>
    </row>
    <row r="643" spans="1:13" x14ac:dyDescent="0.25">
      <c r="A643" s="302"/>
      <c r="B643" s="300"/>
      <c r="C643" s="296"/>
      <c r="D643" s="300"/>
      <c r="E643" s="295"/>
      <c r="F643" s="295"/>
      <c r="G643" s="296"/>
      <c r="H643" s="295"/>
      <c r="I643" s="296"/>
      <c r="J643" s="300"/>
      <c r="K643" s="300"/>
      <c r="L643" s="319"/>
      <c r="M643" s="300"/>
    </row>
    <row r="644" spans="1:13" ht="60" x14ac:dyDescent="0.25">
      <c r="A644" s="302"/>
      <c r="B644" s="300"/>
      <c r="C644" s="296" t="s">
        <v>1656</v>
      </c>
      <c r="D644" s="300" t="s">
        <v>4010</v>
      </c>
      <c r="E644" s="295"/>
      <c r="F644" s="295"/>
      <c r="G644" s="296">
        <v>3</v>
      </c>
      <c r="H644" s="295" t="s">
        <v>4011</v>
      </c>
      <c r="I644" s="296"/>
      <c r="J644" s="300"/>
      <c r="K644" s="300" t="s">
        <v>4012</v>
      </c>
      <c r="L644" s="319"/>
      <c r="M644" s="300" t="s">
        <v>4013</v>
      </c>
    </row>
    <row r="645" spans="1:13" x14ac:dyDescent="0.25">
      <c r="A645" s="302"/>
      <c r="B645" s="300"/>
      <c r="C645" s="296"/>
      <c r="D645" s="300"/>
      <c r="E645" s="295"/>
      <c r="F645" s="295"/>
      <c r="G645" s="296"/>
      <c r="H645" s="295"/>
      <c r="I645" s="296"/>
      <c r="J645" s="300"/>
      <c r="K645" s="300"/>
      <c r="L645" s="319"/>
      <c r="M645" s="300"/>
    </row>
    <row r="646" spans="1:13" ht="45" x14ac:dyDescent="0.25">
      <c r="A646" s="302"/>
      <c r="B646" s="300"/>
      <c r="C646" s="296"/>
      <c r="D646" s="300"/>
      <c r="E646" s="295" t="s">
        <v>1650</v>
      </c>
      <c r="F646" s="295" t="s">
        <v>4014</v>
      </c>
      <c r="G646" s="296">
        <v>4</v>
      </c>
      <c r="H646" s="295" t="s">
        <v>4015</v>
      </c>
      <c r="I646" s="296"/>
      <c r="J646" s="300"/>
      <c r="K646" s="300" t="s">
        <v>4016</v>
      </c>
      <c r="L646" s="319" t="s">
        <v>1830</v>
      </c>
      <c r="M646" s="300" t="s">
        <v>4017</v>
      </c>
    </row>
    <row r="647" spans="1:13" x14ac:dyDescent="0.25">
      <c r="A647" s="302"/>
      <c r="B647" s="300"/>
      <c r="C647" s="296"/>
      <c r="D647" s="300"/>
      <c r="E647" s="295"/>
      <c r="F647" s="295"/>
      <c r="G647" s="296"/>
      <c r="H647" s="295"/>
      <c r="I647" s="296"/>
      <c r="J647" s="300"/>
      <c r="K647" s="300"/>
      <c r="L647" s="319"/>
      <c r="M647" s="300"/>
    </row>
    <row r="648" spans="1:13" ht="120" x14ac:dyDescent="0.25">
      <c r="A648" s="302"/>
      <c r="B648" s="300"/>
      <c r="C648" s="296"/>
      <c r="D648" s="300"/>
      <c r="E648" s="295" t="s">
        <v>1656</v>
      </c>
      <c r="F648" s="295" t="s">
        <v>4018</v>
      </c>
      <c r="G648" s="296"/>
      <c r="I648" s="296">
        <v>1</v>
      </c>
      <c r="J648" s="300" t="s">
        <v>4019</v>
      </c>
      <c r="K648" s="300" t="s">
        <v>4020</v>
      </c>
      <c r="L648" s="319"/>
      <c r="M648" s="300" t="s">
        <v>2117</v>
      </c>
    </row>
    <row r="649" spans="1:13" x14ac:dyDescent="0.25">
      <c r="A649" s="302"/>
      <c r="B649" s="300"/>
      <c r="C649" s="296"/>
      <c r="D649" s="300"/>
      <c r="E649" s="295"/>
      <c r="F649" s="295"/>
      <c r="G649" s="296"/>
      <c r="H649" s="295"/>
      <c r="I649" s="296"/>
      <c r="J649" s="300"/>
      <c r="K649" s="300"/>
      <c r="L649" s="319"/>
      <c r="M649" s="300"/>
    </row>
    <row r="650" spans="1:13" ht="60" x14ac:dyDescent="0.25">
      <c r="A650" s="302"/>
      <c r="B650" s="300"/>
      <c r="C650" s="296"/>
      <c r="D650" s="300"/>
      <c r="E650" s="295" t="s">
        <v>1659</v>
      </c>
      <c r="F650" s="295" t="s">
        <v>3097</v>
      </c>
      <c r="G650" s="296">
        <v>5</v>
      </c>
      <c r="H650" s="295" t="s">
        <v>4021</v>
      </c>
      <c r="I650" s="296"/>
      <c r="J650" s="300"/>
      <c r="K650" s="300" t="s">
        <v>4022</v>
      </c>
      <c r="L650" s="319" t="s">
        <v>1830</v>
      </c>
      <c r="M650" s="300" t="s">
        <v>4023</v>
      </c>
    </row>
    <row r="651" spans="1:13" x14ac:dyDescent="0.25">
      <c r="A651" s="302"/>
      <c r="B651" s="300"/>
      <c r="C651" s="296"/>
      <c r="D651" s="300"/>
      <c r="E651" s="295"/>
      <c r="F651" s="295"/>
      <c r="G651" s="296"/>
      <c r="H651" s="295"/>
      <c r="I651" s="296"/>
      <c r="J651" s="300"/>
      <c r="K651" s="300"/>
      <c r="L651" s="319"/>
      <c r="M651" s="300"/>
    </row>
    <row r="652" spans="1:13" ht="21.75" customHeight="1" x14ac:dyDescent="0.25">
      <c r="A652" s="344"/>
      <c r="B652" s="345">
        <v>1</v>
      </c>
      <c r="C652" s="346"/>
      <c r="D652" s="345">
        <v>2</v>
      </c>
      <c r="E652" s="346"/>
      <c r="F652" s="347">
        <v>3</v>
      </c>
      <c r="G652" s="346"/>
      <c r="H652" s="345">
        <v>5</v>
      </c>
      <c r="I652" s="346"/>
      <c r="J652" s="345">
        <v>1</v>
      </c>
      <c r="K652" s="345"/>
      <c r="L652" s="345"/>
      <c r="M652" s="345"/>
    </row>
    <row r="653" spans="1:13" x14ac:dyDescent="0.25">
      <c r="A653" s="327"/>
    </row>
    <row r="654" spans="1:13" ht="21" x14ac:dyDescent="0.35">
      <c r="A654" s="599" t="s">
        <v>1639</v>
      </c>
      <c r="B654" s="599"/>
      <c r="C654" s="599"/>
      <c r="D654" s="599"/>
      <c r="E654" s="599"/>
      <c r="F654" s="599"/>
      <c r="G654" s="599"/>
      <c r="H654" s="599"/>
      <c r="I654" s="599"/>
      <c r="J654" s="599"/>
      <c r="K654" s="599"/>
      <c r="L654" s="328"/>
    </row>
    <row r="655" spans="1:13" ht="18.75" x14ac:dyDescent="0.3">
      <c r="A655" s="289" t="s">
        <v>4024</v>
      </c>
      <c r="B655" s="289"/>
    </row>
    <row r="657" spans="1:13" ht="15" customHeight="1" x14ac:dyDescent="0.25">
      <c r="A657" s="601" t="s">
        <v>1641</v>
      </c>
      <c r="B657" s="602"/>
      <c r="C657" s="601" t="s">
        <v>1642</v>
      </c>
      <c r="D657" s="602"/>
      <c r="E657" s="601" t="s">
        <v>1643</v>
      </c>
      <c r="F657" s="602"/>
      <c r="G657" s="79"/>
      <c r="H657" s="617" t="s">
        <v>1644</v>
      </c>
      <c r="I657" s="617"/>
      <c r="J657" s="607"/>
      <c r="K657" s="610" t="s">
        <v>1645</v>
      </c>
      <c r="L657" s="626" t="s">
        <v>2806</v>
      </c>
      <c r="M657" s="610" t="s">
        <v>1647</v>
      </c>
    </row>
    <row r="658" spans="1:13" x14ac:dyDescent="0.25">
      <c r="A658" s="603"/>
      <c r="B658" s="604"/>
      <c r="C658" s="603"/>
      <c r="D658" s="604"/>
      <c r="E658" s="603"/>
      <c r="F658" s="604"/>
      <c r="G658" s="290"/>
      <c r="H658" s="291" t="s">
        <v>1648</v>
      </c>
      <c r="I658" s="290"/>
      <c r="J658" s="292" t="s">
        <v>1649</v>
      </c>
      <c r="K658" s="611"/>
      <c r="L658" s="627"/>
      <c r="M658" s="611"/>
    </row>
    <row r="659" spans="1:13" x14ac:dyDescent="0.25">
      <c r="A659" s="329"/>
      <c r="B659" s="330"/>
      <c r="C659" s="329"/>
      <c r="D659" s="330"/>
      <c r="G659" s="331"/>
      <c r="H659" s="298"/>
      <c r="I659" s="331"/>
      <c r="J659" s="330"/>
      <c r="K659" s="330"/>
      <c r="L659" s="330"/>
      <c r="M659" s="330"/>
    </row>
    <row r="660" spans="1:13" ht="105" x14ac:dyDescent="0.25">
      <c r="A660" s="302" t="s">
        <v>1650</v>
      </c>
      <c r="B660" s="300" t="s">
        <v>4025</v>
      </c>
      <c r="C660" s="296"/>
      <c r="D660" s="300"/>
      <c r="E660" s="295"/>
      <c r="F660" s="295"/>
      <c r="G660" s="296"/>
      <c r="H660" s="295"/>
      <c r="I660" s="296">
        <v>1</v>
      </c>
      <c r="J660" s="300" t="s">
        <v>4026</v>
      </c>
      <c r="K660" s="300" t="s">
        <v>4027</v>
      </c>
      <c r="L660" s="319"/>
      <c r="M660" s="319" t="s">
        <v>4028</v>
      </c>
    </row>
    <row r="661" spans="1:13" x14ac:dyDescent="0.25">
      <c r="A661" s="302"/>
      <c r="B661" s="300"/>
      <c r="C661" s="296"/>
      <c r="D661" s="300"/>
      <c r="E661" s="295"/>
      <c r="F661" s="295"/>
      <c r="G661" s="296"/>
      <c r="H661" s="295"/>
      <c r="I661" s="296"/>
      <c r="J661" s="300"/>
      <c r="K661" s="300"/>
      <c r="L661" s="319"/>
      <c r="M661" s="319"/>
    </row>
    <row r="662" spans="1:13" ht="30" x14ac:dyDescent="0.25">
      <c r="A662" s="302" t="s">
        <v>1656</v>
      </c>
      <c r="B662" s="300" t="s">
        <v>4029</v>
      </c>
      <c r="C662" s="296"/>
      <c r="D662" s="300"/>
      <c r="E662" s="295"/>
      <c r="F662" s="295"/>
      <c r="G662" s="296"/>
      <c r="H662" s="295"/>
      <c r="I662" s="296">
        <v>2</v>
      </c>
      <c r="J662" s="300" t="s">
        <v>4030</v>
      </c>
      <c r="K662" s="300" t="s">
        <v>4031</v>
      </c>
      <c r="L662" s="319"/>
      <c r="M662" s="319" t="s">
        <v>2638</v>
      </c>
    </row>
    <row r="663" spans="1:13" x14ac:dyDescent="0.25">
      <c r="A663" s="302"/>
      <c r="B663" s="300"/>
      <c r="C663" s="296"/>
      <c r="D663" s="300"/>
      <c r="E663" s="295"/>
      <c r="F663" s="295"/>
      <c r="G663" s="296"/>
      <c r="H663" s="295"/>
      <c r="I663" s="296"/>
      <c r="J663" s="300"/>
      <c r="K663" s="300"/>
      <c r="L663" s="319"/>
      <c r="M663" s="319"/>
    </row>
    <row r="664" spans="1:13" ht="75" x14ac:dyDescent="0.25">
      <c r="A664" s="302" t="s">
        <v>1659</v>
      </c>
      <c r="B664" s="300" t="s">
        <v>4032</v>
      </c>
      <c r="C664" s="296"/>
      <c r="D664" s="300"/>
      <c r="E664" s="295"/>
      <c r="F664" s="295"/>
      <c r="G664" s="296">
        <v>1</v>
      </c>
      <c r="H664" s="295" t="s">
        <v>4033</v>
      </c>
      <c r="I664" s="296"/>
      <c r="J664" s="300"/>
      <c r="K664" s="300" t="s">
        <v>4034</v>
      </c>
      <c r="L664" s="319"/>
      <c r="M664" s="319"/>
    </row>
    <row r="665" spans="1:13" x14ac:dyDescent="0.25">
      <c r="A665" s="302"/>
      <c r="B665" s="300"/>
      <c r="C665" s="296"/>
      <c r="D665" s="300"/>
      <c r="E665" s="295"/>
      <c r="F665" s="295"/>
      <c r="G665" s="296"/>
      <c r="H665" s="295"/>
      <c r="I665" s="296"/>
      <c r="J665" s="300"/>
      <c r="K665" s="300"/>
      <c r="L665" s="319"/>
      <c r="M665" s="319"/>
    </row>
    <row r="666" spans="1:13" ht="90" x14ac:dyDescent="0.25">
      <c r="A666" s="302" t="s">
        <v>1662</v>
      </c>
      <c r="B666" s="300" t="s">
        <v>4035</v>
      </c>
      <c r="C666" s="296"/>
      <c r="D666" s="300"/>
      <c r="E666" s="295"/>
      <c r="F666" s="295"/>
      <c r="G666" s="296">
        <v>2</v>
      </c>
      <c r="H666" s="295" t="s">
        <v>4036</v>
      </c>
      <c r="I666" s="296"/>
      <c r="J666" s="300"/>
      <c r="K666" s="300" t="s">
        <v>4037</v>
      </c>
      <c r="L666" s="319"/>
      <c r="M666" s="319" t="s">
        <v>4038</v>
      </c>
    </row>
    <row r="667" spans="1:13" x14ac:dyDescent="0.25">
      <c r="A667" s="302"/>
      <c r="B667" s="300"/>
      <c r="C667" s="296"/>
      <c r="D667" s="300"/>
      <c r="E667" s="295"/>
      <c r="F667" s="295"/>
      <c r="G667" s="296"/>
      <c r="H667" s="295"/>
      <c r="I667" s="296"/>
      <c r="J667" s="300"/>
      <c r="K667" s="300"/>
      <c r="L667" s="319"/>
      <c r="M667" s="319"/>
    </row>
    <row r="668" spans="1:13" ht="105" x14ac:dyDescent="0.25">
      <c r="A668" s="302" t="s">
        <v>1665</v>
      </c>
      <c r="B668" s="300" t="s">
        <v>4039</v>
      </c>
      <c r="C668" s="296"/>
      <c r="D668" s="300"/>
      <c r="E668" s="295"/>
      <c r="F668" s="295"/>
      <c r="G668" s="296"/>
      <c r="H668" s="295"/>
      <c r="I668" s="296">
        <v>3</v>
      </c>
      <c r="J668" s="300" t="s">
        <v>4040</v>
      </c>
      <c r="K668" s="300" t="s">
        <v>3835</v>
      </c>
      <c r="L668" s="319" t="s">
        <v>2888</v>
      </c>
      <c r="M668" s="319" t="s">
        <v>4041</v>
      </c>
    </row>
    <row r="669" spans="1:13" x14ac:dyDescent="0.25">
      <c r="A669" s="302"/>
      <c r="B669" s="300"/>
      <c r="C669" s="296"/>
      <c r="D669" s="300"/>
      <c r="E669" s="295"/>
      <c r="F669" s="295"/>
      <c r="G669" s="296"/>
      <c r="H669" s="295"/>
      <c r="I669" s="296"/>
      <c r="J669" s="300"/>
      <c r="K669" s="300"/>
      <c r="L669" s="319"/>
      <c r="M669" s="319"/>
    </row>
    <row r="670" spans="1:13" ht="150" x14ac:dyDescent="0.25">
      <c r="A670" s="302" t="s">
        <v>1667</v>
      </c>
      <c r="B670" s="300" t="s">
        <v>4042</v>
      </c>
      <c r="C670" s="296"/>
      <c r="D670" s="300"/>
      <c r="E670" s="295"/>
      <c r="F670" s="295"/>
      <c r="G670" s="296"/>
      <c r="H670" s="295"/>
      <c r="I670" s="296">
        <v>4</v>
      </c>
      <c r="J670" s="300" t="s">
        <v>4043</v>
      </c>
      <c r="K670" s="300" t="s">
        <v>4044</v>
      </c>
      <c r="L670" s="319" t="s">
        <v>4045</v>
      </c>
      <c r="M670" s="319" t="s">
        <v>4046</v>
      </c>
    </row>
    <row r="671" spans="1:13" x14ac:dyDescent="0.25">
      <c r="A671" s="302"/>
      <c r="B671" s="300"/>
      <c r="C671" s="296"/>
      <c r="D671" s="300"/>
      <c r="E671" s="295"/>
      <c r="F671" s="295"/>
      <c r="G671" s="296"/>
      <c r="H671" s="295"/>
      <c r="I671" s="296"/>
      <c r="J671" s="300"/>
      <c r="K671" s="300"/>
      <c r="L671" s="319"/>
      <c r="M671" s="319"/>
    </row>
    <row r="672" spans="1:13" ht="30" x14ac:dyDescent="0.25">
      <c r="A672" s="302" t="s">
        <v>1670</v>
      </c>
      <c r="B672" s="300" t="s">
        <v>4029</v>
      </c>
      <c r="C672" s="296"/>
      <c r="D672" s="300"/>
      <c r="E672" s="295"/>
      <c r="F672" s="295"/>
      <c r="G672" s="296"/>
      <c r="H672" s="295"/>
      <c r="I672" s="296">
        <v>5</v>
      </c>
      <c r="J672" s="300" t="s">
        <v>4047</v>
      </c>
      <c r="K672" s="300" t="s">
        <v>4048</v>
      </c>
      <c r="L672" s="319" t="s">
        <v>3251</v>
      </c>
      <c r="M672" s="319" t="s">
        <v>4049</v>
      </c>
    </row>
    <row r="673" spans="1:13" x14ac:dyDescent="0.25">
      <c r="A673" s="302"/>
      <c r="B673" s="300"/>
      <c r="C673" s="296"/>
      <c r="D673" s="300"/>
      <c r="E673" s="295"/>
      <c r="F673" s="295"/>
      <c r="G673" s="296"/>
      <c r="H673" s="295"/>
      <c r="I673" s="296"/>
      <c r="J673" s="300"/>
      <c r="K673" s="300"/>
      <c r="L673" s="319"/>
      <c r="M673" s="319"/>
    </row>
    <row r="674" spans="1:13" ht="45" x14ac:dyDescent="0.25">
      <c r="A674" s="302"/>
      <c r="B674" s="300"/>
      <c r="C674" s="296" t="s">
        <v>1650</v>
      </c>
      <c r="D674" s="300" t="s">
        <v>4050</v>
      </c>
      <c r="E674" s="295"/>
      <c r="F674" s="295"/>
      <c r="G674" s="296"/>
      <c r="H674" s="295"/>
      <c r="I674" s="296">
        <v>6</v>
      </c>
      <c r="J674" s="300" t="s">
        <v>4051</v>
      </c>
      <c r="K674" s="300" t="s">
        <v>4052</v>
      </c>
      <c r="L674" s="319" t="s">
        <v>2330</v>
      </c>
      <c r="M674" s="319" t="s">
        <v>2638</v>
      </c>
    </row>
    <row r="675" spans="1:13" x14ac:dyDescent="0.25">
      <c r="A675" s="302"/>
      <c r="B675" s="300"/>
      <c r="C675" s="296"/>
      <c r="D675" s="300"/>
      <c r="E675" s="295"/>
      <c r="F675" s="295"/>
      <c r="G675" s="296"/>
      <c r="H675" s="295"/>
      <c r="I675" s="296"/>
      <c r="J675" s="300"/>
      <c r="K675" s="300"/>
      <c r="L675" s="319"/>
      <c r="M675" s="319"/>
    </row>
    <row r="676" spans="1:13" ht="60" x14ac:dyDescent="0.25">
      <c r="A676" s="302"/>
      <c r="B676" s="300"/>
      <c r="C676" s="296" t="s">
        <v>1656</v>
      </c>
      <c r="D676" s="300" t="s">
        <v>4053</v>
      </c>
      <c r="E676" s="295"/>
      <c r="F676" s="295"/>
      <c r="G676" s="296"/>
      <c r="H676" s="295"/>
      <c r="I676" s="296">
        <v>7</v>
      </c>
      <c r="J676" s="300" t="s">
        <v>4054</v>
      </c>
      <c r="K676" s="300" t="s">
        <v>4055</v>
      </c>
      <c r="L676" s="319" t="s">
        <v>1654</v>
      </c>
      <c r="M676" s="319" t="s">
        <v>2638</v>
      </c>
    </row>
    <row r="677" spans="1:13" x14ac:dyDescent="0.25">
      <c r="A677" s="302"/>
      <c r="B677" s="300"/>
      <c r="C677" s="296"/>
      <c r="D677" s="300"/>
      <c r="E677" s="295"/>
      <c r="F677" s="295"/>
      <c r="G677" s="296"/>
      <c r="H677" s="295"/>
      <c r="I677" s="296"/>
      <c r="J677" s="300"/>
      <c r="K677" s="300"/>
      <c r="L677" s="319"/>
      <c r="M677" s="319"/>
    </row>
    <row r="678" spans="1:13" ht="75" x14ac:dyDescent="0.25">
      <c r="A678" s="302"/>
      <c r="B678" s="300"/>
      <c r="C678" s="296" t="s">
        <v>1659</v>
      </c>
      <c r="D678" s="300" t="s">
        <v>4056</v>
      </c>
      <c r="E678" s="295"/>
      <c r="F678" s="295"/>
      <c r="G678" s="296"/>
      <c r="H678" s="295"/>
      <c r="I678" s="296">
        <v>8</v>
      </c>
      <c r="J678" s="300" t="s">
        <v>4057</v>
      </c>
      <c r="K678" s="300" t="s">
        <v>4058</v>
      </c>
      <c r="L678" s="319" t="s">
        <v>1654</v>
      </c>
      <c r="M678" s="319" t="s">
        <v>2638</v>
      </c>
    </row>
    <row r="679" spans="1:13" x14ac:dyDescent="0.25">
      <c r="A679" s="302"/>
      <c r="B679" s="300"/>
      <c r="C679" s="296"/>
      <c r="D679" s="300"/>
      <c r="E679" s="295"/>
      <c r="F679" s="295"/>
      <c r="G679" s="296"/>
      <c r="H679" s="295"/>
      <c r="I679" s="296"/>
      <c r="J679" s="300"/>
      <c r="K679" s="300"/>
      <c r="L679" s="319"/>
      <c r="M679" s="319"/>
    </row>
    <row r="680" spans="1:13" ht="75" x14ac:dyDescent="0.25">
      <c r="A680" s="302"/>
      <c r="B680" s="300"/>
      <c r="C680" s="296" t="s">
        <v>1662</v>
      </c>
      <c r="D680" s="300" t="s">
        <v>4059</v>
      </c>
      <c r="E680" s="295"/>
      <c r="F680" s="295"/>
      <c r="G680" s="296"/>
      <c r="H680" s="295"/>
      <c r="I680" s="296">
        <v>9</v>
      </c>
      <c r="J680" s="300" t="s">
        <v>4060</v>
      </c>
      <c r="K680" s="300" t="s">
        <v>4058</v>
      </c>
      <c r="L680" s="319" t="s">
        <v>1654</v>
      </c>
      <c r="M680" s="319" t="s">
        <v>2638</v>
      </c>
    </row>
    <row r="681" spans="1:13" x14ac:dyDescent="0.25">
      <c r="A681" s="302"/>
      <c r="B681" s="300"/>
      <c r="C681" s="296"/>
      <c r="D681" s="300"/>
      <c r="E681" s="295"/>
      <c r="F681" s="295"/>
      <c r="G681" s="296"/>
      <c r="H681" s="295"/>
      <c r="I681" s="296"/>
      <c r="J681" s="300"/>
      <c r="K681" s="300"/>
      <c r="L681" s="319"/>
      <c r="M681" s="319"/>
    </row>
    <row r="682" spans="1:13" ht="75" x14ac:dyDescent="0.25">
      <c r="A682" s="302"/>
      <c r="B682" s="300"/>
      <c r="C682" s="296" t="s">
        <v>1665</v>
      </c>
      <c r="D682" s="300" t="s">
        <v>4061</v>
      </c>
      <c r="E682" s="295"/>
      <c r="F682" s="295"/>
      <c r="G682" s="296"/>
      <c r="H682" s="295"/>
      <c r="I682" s="296">
        <v>10</v>
      </c>
      <c r="J682" s="300" t="s">
        <v>4062</v>
      </c>
      <c r="K682" s="300" t="s">
        <v>4058</v>
      </c>
      <c r="L682" s="319" t="s">
        <v>1654</v>
      </c>
      <c r="M682" s="319" t="s">
        <v>2638</v>
      </c>
    </row>
    <row r="683" spans="1:13" x14ac:dyDescent="0.25">
      <c r="A683" s="302"/>
      <c r="B683" s="300"/>
      <c r="C683" s="296"/>
      <c r="D683" s="300"/>
      <c r="E683" s="295"/>
      <c r="F683" s="295"/>
      <c r="G683" s="296"/>
      <c r="H683" s="295"/>
      <c r="I683" s="296"/>
      <c r="J683" s="300"/>
      <c r="K683" s="300"/>
      <c r="L683" s="319"/>
      <c r="M683" s="319"/>
    </row>
    <row r="684" spans="1:13" ht="75" x14ac:dyDescent="0.25">
      <c r="A684" s="302"/>
      <c r="B684" s="300"/>
      <c r="C684" s="296" t="s">
        <v>1667</v>
      </c>
      <c r="D684" s="300" t="s">
        <v>4063</v>
      </c>
      <c r="E684" s="295"/>
      <c r="F684" s="295"/>
      <c r="G684" s="296"/>
      <c r="H684" s="295"/>
      <c r="I684" s="296">
        <v>11</v>
      </c>
      <c r="J684" s="300" t="s">
        <v>4064</v>
      </c>
      <c r="K684" s="300" t="s">
        <v>4058</v>
      </c>
      <c r="L684" s="319" t="s">
        <v>1654</v>
      </c>
      <c r="M684" s="319" t="s">
        <v>2638</v>
      </c>
    </row>
    <row r="685" spans="1:13" x14ac:dyDescent="0.25">
      <c r="A685" s="302"/>
      <c r="B685" s="300"/>
      <c r="C685" s="296"/>
      <c r="D685" s="300"/>
      <c r="E685" s="295"/>
      <c r="F685" s="295"/>
      <c r="G685" s="296"/>
      <c r="H685" s="295"/>
      <c r="I685" s="296"/>
      <c r="J685" s="300"/>
      <c r="K685" s="300"/>
      <c r="L685" s="319"/>
      <c r="M685" s="319"/>
    </row>
    <row r="686" spans="1:13" ht="75" x14ac:dyDescent="0.25">
      <c r="A686" s="302"/>
      <c r="B686" s="300"/>
      <c r="C686" s="296" t="s">
        <v>1670</v>
      </c>
      <c r="D686" s="300" t="s">
        <v>4065</v>
      </c>
      <c r="E686" s="295"/>
      <c r="F686" s="295"/>
      <c r="G686" s="296"/>
      <c r="H686" s="295"/>
      <c r="I686" s="296">
        <v>12</v>
      </c>
      <c r="J686" s="300" t="s">
        <v>4066</v>
      </c>
      <c r="K686" s="300" t="s">
        <v>4058</v>
      </c>
      <c r="L686" s="319" t="s">
        <v>1654</v>
      </c>
      <c r="M686" s="319" t="s">
        <v>2638</v>
      </c>
    </row>
    <row r="687" spans="1:13" x14ac:dyDescent="0.25">
      <c r="A687" s="302"/>
      <c r="B687" s="300"/>
      <c r="C687" s="296"/>
      <c r="D687" s="300"/>
      <c r="E687" s="295"/>
      <c r="F687" s="295"/>
      <c r="G687" s="296"/>
      <c r="H687" s="295"/>
      <c r="I687" s="296"/>
      <c r="J687" s="300"/>
      <c r="K687" s="300"/>
      <c r="L687" s="319"/>
      <c r="M687" s="319"/>
    </row>
    <row r="688" spans="1:13" ht="75" x14ac:dyDescent="0.25">
      <c r="A688" s="302"/>
      <c r="B688" s="300"/>
      <c r="C688" s="296" t="s">
        <v>1672</v>
      </c>
      <c r="D688" s="300" t="s">
        <v>4067</v>
      </c>
      <c r="E688" s="295"/>
      <c r="F688" s="295"/>
      <c r="G688" s="296"/>
      <c r="H688" s="295"/>
      <c r="I688" s="296">
        <v>13</v>
      </c>
      <c r="J688" s="300" t="s">
        <v>4068</v>
      </c>
      <c r="K688" s="300" t="s">
        <v>4058</v>
      </c>
      <c r="L688" s="319" t="s">
        <v>1654</v>
      </c>
      <c r="M688" s="319" t="s">
        <v>2638</v>
      </c>
    </row>
    <row r="689" spans="1:13" x14ac:dyDescent="0.25">
      <c r="A689" s="302"/>
      <c r="B689" s="300"/>
      <c r="C689" s="296"/>
      <c r="D689" s="300"/>
      <c r="E689" s="295"/>
      <c r="F689" s="295"/>
      <c r="G689" s="296"/>
      <c r="H689" s="295"/>
      <c r="I689" s="296"/>
      <c r="J689" s="300"/>
      <c r="K689" s="300"/>
      <c r="L689" s="319"/>
      <c r="M689" s="319"/>
    </row>
    <row r="690" spans="1:13" ht="75" x14ac:dyDescent="0.25">
      <c r="A690" s="302"/>
      <c r="B690" s="300"/>
      <c r="C690" s="296" t="s">
        <v>1675</v>
      </c>
      <c r="D690" s="300" t="s">
        <v>4069</v>
      </c>
      <c r="E690" s="295"/>
      <c r="F690" s="295"/>
      <c r="G690" s="296"/>
      <c r="H690" s="295"/>
      <c r="I690" s="296">
        <v>14</v>
      </c>
      <c r="J690" s="300" t="s">
        <v>4070</v>
      </c>
      <c r="K690" s="300" t="s">
        <v>4058</v>
      </c>
      <c r="L690" s="319" t="s">
        <v>1654</v>
      </c>
      <c r="M690" s="319" t="s">
        <v>2638</v>
      </c>
    </row>
    <row r="691" spans="1:13" x14ac:dyDescent="0.25">
      <c r="A691" s="302"/>
      <c r="B691" s="300"/>
      <c r="C691" s="296"/>
      <c r="D691" s="300"/>
      <c r="E691" s="295"/>
      <c r="F691" s="295"/>
      <c r="G691" s="296"/>
      <c r="H691" s="295"/>
      <c r="I691" s="296"/>
      <c r="J691" s="300"/>
      <c r="K691" s="300"/>
      <c r="L691" s="319"/>
      <c r="M691" s="319"/>
    </row>
    <row r="692" spans="1:13" ht="75" x14ac:dyDescent="0.25">
      <c r="A692" s="302"/>
      <c r="B692" s="300"/>
      <c r="C692" s="296" t="s">
        <v>1678</v>
      </c>
      <c r="D692" s="300" t="s">
        <v>4071</v>
      </c>
      <c r="E692" s="295"/>
      <c r="F692" s="295"/>
      <c r="G692" s="296"/>
      <c r="H692" s="295"/>
      <c r="I692" s="296">
        <v>15</v>
      </c>
      <c r="J692" s="300" t="s">
        <v>4072</v>
      </c>
      <c r="K692" s="300" t="s">
        <v>4073</v>
      </c>
      <c r="L692" s="319" t="s">
        <v>1654</v>
      </c>
      <c r="M692" s="319" t="s">
        <v>2638</v>
      </c>
    </row>
    <row r="693" spans="1:13" x14ac:dyDescent="0.25">
      <c r="A693" s="302"/>
      <c r="B693" s="300"/>
      <c r="C693" s="296"/>
      <c r="D693" s="300"/>
      <c r="E693" s="295"/>
      <c r="F693" s="295"/>
      <c r="G693" s="296"/>
      <c r="H693" s="295"/>
      <c r="I693" s="296"/>
      <c r="J693" s="300"/>
      <c r="K693" s="300"/>
      <c r="L693" s="319"/>
      <c r="M693" s="319"/>
    </row>
    <row r="694" spans="1:13" ht="135" x14ac:dyDescent="0.25">
      <c r="A694" s="302"/>
      <c r="B694" s="300"/>
      <c r="C694" s="296" t="s">
        <v>1681</v>
      </c>
      <c r="D694" s="300" t="s">
        <v>4074</v>
      </c>
      <c r="E694" s="295"/>
      <c r="F694" s="295"/>
      <c r="G694" s="296"/>
      <c r="H694" s="295"/>
      <c r="I694" s="296">
        <v>16</v>
      </c>
      <c r="J694" s="300" t="s">
        <v>4075</v>
      </c>
      <c r="K694" s="300" t="s">
        <v>4076</v>
      </c>
      <c r="L694" s="319" t="s">
        <v>1654</v>
      </c>
      <c r="M694" s="319" t="s">
        <v>2638</v>
      </c>
    </row>
    <row r="695" spans="1:13" x14ac:dyDescent="0.25">
      <c r="A695" s="302"/>
      <c r="B695" s="300"/>
      <c r="C695" s="296"/>
      <c r="D695" s="300"/>
      <c r="E695" s="295"/>
      <c r="F695" s="295"/>
      <c r="G695" s="296"/>
      <c r="H695" s="295"/>
      <c r="I695" s="296"/>
      <c r="J695" s="300"/>
      <c r="K695" s="300"/>
      <c r="L695" s="319"/>
      <c r="M695" s="319"/>
    </row>
    <row r="696" spans="1:13" ht="60" x14ac:dyDescent="0.25">
      <c r="A696" s="302"/>
      <c r="B696" s="300"/>
      <c r="C696" s="296" t="s">
        <v>1684</v>
      </c>
      <c r="D696" s="300" t="s">
        <v>4077</v>
      </c>
      <c r="E696" s="295"/>
      <c r="F696" s="295"/>
      <c r="G696" s="296"/>
      <c r="H696" s="295"/>
      <c r="I696" s="296">
        <v>17</v>
      </c>
      <c r="J696" s="300" t="s">
        <v>4078</v>
      </c>
      <c r="K696" s="300" t="s">
        <v>4079</v>
      </c>
      <c r="L696" s="319"/>
      <c r="M696" s="319" t="s">
        <v>1883</v>
      </c>
    </row>
    <row r="697" spans="1:13" x14ac:dyDescent="0.25">
      <c r="A697" s="302"/>
      <c r="B697" s="300"/>
      <c r="C697" s="296"/>
      <c r="D697" s="300"/>
      <c r="E697" s="295"/>
      <c r="F697" s="295"/>
      <c r="G697" s="296"/>
      <c r="H697" s="295"/>
      <c r="I697" s="296"/>
      <c r="J697" s="300"/>
      <c r="K697" s="300"/>
      <c r="L697" s="319"/>
      <c r="M697" s="319"/>
    </row>
    <row r="698" spans="1:13" ht="45" x14ac:dyDescent="0.25">
      <c r="A698" s="302"/>
      <c r="B698" s="300"/>
      <c r="C698" s="296" t="s">
        <v>1686</v>
      </c>
      <c r="D698" s="300" t="s">
        <v>4080</v>
      </c>
      <c r="E698" s="295"/>
      <c r="F698" s="295"/>
      <c r="G698" s="296"/>
      <c r="H698" s="295"/>
      <c r="I698" s="296">
        <v>18</v>
      </c>
      <c r="J698" s="300" t="s">
        <v>4081</v>
      </c>
      <c r="K698" s="300" t="s">
        <v>4082</v>
      </c>
      <c r="L698" s="319" t="s">
        <v>2330</v>
      </c>
      <c r="M698" s="319" t="s">
        <v>2638</v>
      </c>
    </row>
    <row r="699" spans="1:13" x14ac:dyDescent="0.25">
      <c r="A699" s="302"/>
      <c r="B699" s="300"/>
      <c r="C699" s="296"/>
      <c r="D699" s="300"/>
      <c r="E699" s="295"/>
      <c r="F699" s="295"/>
      <c r="G699" s="296"/>
      <c r="H699" s="295"/>
      <c r="I699" s="296"/>
      <c r="J699" s="300"/>
      <c r="K699" s="300"/>
      <c r="L699" s="319"/>
      <c r="M699" s="319"/>
    </row>
    <row r="700" spans="1:13" ht="75" x14ac:dyDescent="0.25">
      <c r="A700" s="302"/>
      <c r="B700" s="300"/>
      <c r="C700" s="296" t="s">
        <v>1689</v>
      </c>
      <c r="D700" s="300" t="s">
        <v>4083</v>
      </c>
      <c r="E700" s="295"/>
      <c r="F700" s="295"/>
      <c r="G700" s="296"/>
      <c r="H700" s="295"/>
      <c r="I700" s="296">
        <v>19</v>
      </c>
      <c r="J700" s="300" t="s">
        <v>4084</v>
      </c>
      <c r="K700" s="300" t="s">
        <v>4085</v>
      </c>
      <c r="L700" s="319" t="s">
        <v>1830</v>
      </c>
      <c r="M700" s="319" t="s">
        <v>2638</v>
      </c>
    </row>
    <row r="701" spans="1:13" x14ac:dyDescent="0.25">
      <c r="A701" s="302"/>
      <c r="B701" s="300"/>
      <c r="C701" s="296"/>
      <c r="D701" s="300"/>
      <c r="E701" s="295"/>
      <c r="F701" s="295"/>
      <c r="G701" s="296"/>
      <c r="H701" s="295"/>
      <c r="I701" s="296"/>
      <c r="J701" s="300"/>
      <c r="K701" s="300"/>
      <c r="L701" s="319"/>
      <c r="M701" s="319"/>
    </row>
    <row r="702" spans="1:13" ht="45" x14ac:dyDescent="0.25">
      <c r="A702" s="302"/>
      <c r="B702" s="300"/>
      <c r="C702" s="296" t="s">
        <v>1692</v>
      </c>
      <c r="D702" s="300" t="s">
        <v>4086</v>
      </c>
      <c r="E702" s="295"/>
      <c r="F702" s="295"/>
      <c r="G702" s="296"/>
      <c r="H702" s="295"/>
      <c r="I702" s="296">
        <v>20</v>
      </c>
      <c r="J702" s="300" t="s">
        <v>4087</v>
      </c>
      <c r="K702" s="300" t="s">
        <v>4088</v>
      </c>
      <c r="L702" s="319" t="s">
        <v>4089</v>
      </c>
      <c r="M702" s="319" t="s">
        <v>1883</v>
      </c>
    </row>
    <row r="703" spans="1:13" x14ac:dyDescent="0.25">
      <c r="A703" s="302"/>
      <c r="B703" s="300"/>
      <c r="C703" s="296"/>
      <c r="D703" s="300"/>
      <c r="E703" s="295"/>
      <c r="F703" s="295"/>
      <c r="G703" s="296"/>
      <c r="H703" s="295"/>
      <c r="I703" s="296"/>
      <c r="J703" s="300"/>
      <c r="K703" s="300"/>
      <c r="L703" s="319"/>
      <c r="M703" s="319"/>
    </row>
    <row r="704" spans="1:13" ht="30" x14ac:dyDescent="0.25">
      <c r="A704" s="302"/>
      <c r="B704" s="300"/>
      <c r="C704" s="296" t="s">
        <v>1695</v>
      </c>
      <c r="D704" s="300" t="s">
        <v>4090</v>
      </c>
      <c r="E704" s="295"/>
      <c r="F704" s="295"/>
      <c r="G704" s="296"/>
      <c r="H704" s="295"/>
      <c r="I704" s="296">
        <v>21</v>
      </c>
      <c r="J704" s="300" t="s">
        <v>4091</v>
      </c>
      <c r="K704" s="300" t="s">
        <v>4092</v>
      </c>
      <c r="L704" s="319" t="s">
        <v>4093</v>
      </c>
      <c r="M704" s="319" t="s">
        <v>4094</v>
      </c>
    </row>
    <row r="705" spans="1:13" x14ac:dyDescent="0.25">
      <c r="A705" s="302"/>
      <c r="B705" s="300"/>
      <c r="C705" s="296"/>
      <c r="D705" s="300"/>
      <c r="E705" s="295"/>
      <c r="F705" s="295"/>
      <c r="G705" s="296"/>
      <c r="H705" s="295"/>
      <c r="I705" s="296"/>
      <c r="J705" s="300"/>
      <c r="K705" s="300"/>
      <c r="L705" s="319"/>
      <c r="M705" s="319"/>
    </row>
    <row r="706" spans="1:13" ht="75" x14ac:dyDescent="0.25">
      <c r="A706" s="302"/>
      <c r="B706" s="300"/>
      <c r="C706" s="296" t="s">
        <v>1698</v>
      </c>
      <c r="D706" s="300" t="s">
        <v>4095</v>
      </c>
      <c r="E706" s="295"/>
      <c r="F706" s="295"/>
      <c r="G706" s="296"/>
      <c r="H706" s="295"/>
      <c r="I706" s="296">
        <v>22</v>
      </c>
      <c r="J706" s="300" t="s">
        <v>4096</v>
      </c>
      <c r="K706" s="300" t="s">
        <v>4097</v>
      </c>
      <c r="L706" s="319"/>
      <c r="M706" s="319" t="s">
        <v>4098</v>
      </c>
    </row>
    <row r="707" spans="1:13" x14ac:dyDescent="0.25">
      <c r="A707" s="302"/>
      <c r="B707" s="300"/>
      <c r="C707" s="296"/>
      <c r="D707" s="300"/>
      <c r="E707" s="295"/>
      <c r="F707" s="295"/>
      <c r="G707" s="296"/>
      <c r="H707" s="295"/>
      <c r="I707" s="296"/>
      <c r="J707" s="300"/>
      <c r="K707" s="300"/>
      <c r="L707" s="319"/>
      <c r="M707" s="319"/>
    </row>
    <row r="708" spans="1:13" ht="30" x14ac:dyDescent="0.25">
      <c r="A708" s="302"/>
      <c r="B708" s="300"/>
      <c r="C708" s="296" t="s">
        <v>1701</v>
      </c>
      <c r="D708" s="300" t="s">
        <v>4099</v>
      </c>
      <c r="E708" s="295"/>
      <c r="F708" s="295"/>
      <c r="G708" s="296"/>
      <c r="H708" s="295"/>
      <c r="I708" s="296">
        <v>23</v>
      </c>
      <c r="J708" s="300" t="s">
        <v>4100</v>
      </c>
      <c r="K708" s="300" t="s">
        <v>4101</v>
      </c>
      <c r="L708" s="319" t="s">
        <v>1654</v>
      </c>
      <c r="M708" s="319" t="s">
        <v>4102</v>
      </c>
    </row>
    <row r="709" spans="1:13" x14ac:dyDescent="0.25">
      <c r="A709" s="302"/>
      <c r="B709" s="300"/>
      <c r="C709" s="296"/>
      <c r="D709" s="300"/>
      <c r="E709" s="295"/>
      <c r="F709" s="295"/>
      <c r="G709" s="296"/>
      <c r="H709" s="295"/>
      <c r="I709" s="296"/>
      <c r="J709" s="300"/>
      <c r="K709" s="300"/>
      <c r="L709" s="319"/>
      <c r="M709" s="319"/>
    </row>
    <row r="710" spans="1:13" ht="60" x14ac:dyDescent="0.25">
      <c r="A710" s="302"/>
      <c r="B710" s="300"/>
      <c r="C710" s="296">
        <v>19</v>
      </c>
      <c r="D710" s="300" t="s">
        <v>4103</v>
      </c>
      <c r="E710" s="295"/>
      <c r="F710" s="295"/>
      <c r="G710" s="296"/>
      <c r="H710" s="295"/>
      <c r="I710" s="296">
        <v>24</v>
      </c>
      <c r="J710" s="300" t="s">
        <v>4104</v>
      </c>
      <c r="K710" s="300" t="s">
        <v>4105</v>
      </c>
      <c r="L710" s="319" t="s">
        <v>4106</v>
      </c>
      <c r="M710" s="319" t="s">
        <v>2638</v>
      </c>
    </row>
    <row r="711" spans="1:13" x14ac:dyDescent="0.25">
      <c r="A711" s="302"/>
      <c r="B711" s="300"/>
      <c r="C711" s="296"/>
      <c r="D711" s="300"/>
      <c r="E711" s="295"/>
      <c r="F711" s="295"/>
      <c r="G711" s="296"/>
      <c r="H711" s="295"/>
      <c r="I711" s="296"/>
      <c r="J711" s="300"/>
      <c r="K711" s="300"/>
      <c r="L711" s="319"/>
      <c r="M711" s="319"/>
    </row>
    <row r="712" spans="1:13" ht="90" x14ac:dyDescent="0.25">
      <c r="A712" s="302"/>
      <c r="B712" s="300"/>
      <c r="C712" s="296">
        <v>20</v>
      </c>
      <c r="D712" s="300" t="s">
        <v>4107</v>
      </c>
      <c r="E712" s="295"/>
      <c r="F712" s="295"/>
      <c r="G712" s="296"/>
      <c r="H712" s="295"/>
      <c r="I712" s="296">
        <v>25</v>
      </c>
      <c r="J712" s="300" t="s">
        <v>4108</v>
      </c>
      <c r="K712" s="300" t="s">
        <v>4109</v>
      </c>
      <c r="L712" s="319" t="s">
        <v>2056</v>
      </c>
      <c r="M712" s="319" t="s">
        <v>4110</v>
      </c>
    </row>
    <row r="713" spans="1:13" x14ac:dyDescent="0.25">
      <c r="A713" s="302"/>
      <c r="B713" s="300"/>
      <c r="C713" s="296"/>
      <c r="D713" s="300"/>
      <c r="E713" s="295"/>
      <c r="F713" s="295"/>
      <c r="G713" s="296"/>
      <c r="H713" s="295"/>
      <c r="I713" s="296"/>
      <c r="J713" s="300"/>
      <c r="K713" s="300"/>
      <c r="L713" s="319"/>
      <c r="M713" s="319"/>
    </row>
    <row r="714" spans="1:13" ht="75" x14ac:dyDescent="0.25">
      <c r="A714" s="302"/>
      <c r="B714" s="300"/>
      <c r="C714" s="296">
        <v>21</v>
      </c>
      <c r="D714" s="300" t="s">
        <v>4103</v>
      </c>
      <c r="E714" s="295"/>
      <c r="F714" s="295"/>
      <c r="G714" s="296"/>
      <c r="H714" s="295"/>
      <c r="I714" s="296">
        <v>26</v>
      </c>
      <c r="J714" s="300" t="s">
        <v>4111</v>
      </c>
      <c r="K714" s="300" t="s">
        <v>4112</v>
      </c>
      <c r="L714" s="319" t="s">
        <v>4106</v>
      </c>
      <c r="M714" s="319" t="s">
        <v>2638</v>
      </c>
    </row>
    <row r="715" spans="1:13" x14ac:dyDescent="0.25">
      <c r="A715" s="302"/>
      <c r="B715" s="300"/>
      <c r="C715" s="296"/>
      <c r="D715" s="300"/>
      <c r="E715" s="295"/>
      <c r="F715" s="295"/>
      <c r="G715" s="296"/>
      <c r="H715" s="295"/>
      <c r="I715" s="296"/>
      <c r="J715" s="300"/>
      <c r="K715" s="300"/>
      <c r="L715" s="319"/>
      <c r="M715" s="319"/>
    </row>
    <row r="716" spans="1:13" ht="45" x14ac:dyDescent="0.25">
      <c r="A716" s="302"/>
      <c r="B716" s="300"/>
      <c r="C716" s="296">
        <v>22</v>
      </c>
      <c r="D716" s="300" t="s">
        <v>4113</v>
      </c>
      <c r="E716" s="295"/>
      <c r="F716" s="295"/>
      <c r="G716" s="296"/>
      <c r="H716" s="295"/>
      <c r="I716" s="296">
        <v>27</v>
      </c>
      <c r="J716" s="300" t="s">
        <v>4114</v>
      </c>
      <c r="K716" s="300" t="s">
        <v>4115</v>
      </c>
      <c r="L716" s="319" t="s">
        <v>2330</v>
      </c>
      <c r="M716" s="319" t="s">
        <v>4116</v>
      </c>
    </row>
    <row r="717" spans="1:13" x14ac:dyDescent="0.25">
      <c r="A717" s="302"/>
      <c r="B717" s="300"/>
      <c r="C717" s="296"/>
      <c r="D717" s="300"/>
      <c r="E717" s="295"/>
      <c r="F717" s="295"/>
      <c r="G717" s="296"/>
      <c r="H717" s="295"/>
      <c r="I717" s="296"/>
      <c r="J717" s="300"/>
      <c r="K717" s="300"/>
      <c r="L717" s="319"/>
      <c r="M717" s="319"/>
    </row>
    <row r="718" spans="1:13" ht="45" x14ac:dyDescent="0.25">
      <c r="A718" s="302"/>
      <c r="B718" s="300"/>
      <c r="C718" s="296">
        <v>23</v>
      </c>
      <c r="D718" s="300" t="s">
        <v>4117</v>
      </c>
      <c r="E718" s="295"/>
      <c r="F718" s="295"/>
      <c r="G718" s="296"/>
      <c r="H718" s="295"/>
      <c r="I718" s="296">
        <v>28</v>
      </c>
      <c r="J718" s="300" t="s">
        <v>4118</v>
      </c>
      <c r="K718" s="300" t="s">
        <v>4119</v>
      </c>
      <c r="L718" s="319"/>
      <c r="M718" s="319" t="s">
        <v>4120</v>
      </c>
    </row>
    <row r="719" spans="1:13" x14ac:dyDescent="0.25">
      <c r="A719" s="302"/>
      <c r="B719" s="300"/>
      <c r="C719" s="296"/>
      <c r="D719" s="300"/>
      <c r="E719" s="295"/>
      <c r="F719" s="295"/>
      <c r="G719" s="296"/>
      <c r="H719" s="295"/>
      <c r="I719" s="296"/>
      <c r="J719" s="300"/>
      <c r="K719" s="300"/>
      <c r="L719" s="319"/>
      <c r="M719" s="319"/>
    </row>
    <row r="720" spans="1:13" ht="60" x14ac:dyDescent="0.25">
      <c r="A720" s="302"/>
      <c r="B720" s="300"/>
      <c r="C720" s="296">
        <v>24</v>
      </c>
      <c r="D720" s="300" t="s">
        <v>4121</v>
      </c>
      <c r="E720" s="295"/>
      <c r="F720" s="295"/>
      <c r="G720" s="296"/>
      <c r="H720" s="295"/>
      <c r="I720" s="296">
        <v>29</v>
      </c>
      <c r="J720" s="300" t="s">
        <v>4122</v>
      </c>
      <c r="K720" s="300" t="s">
        <v>4123</v>
      </c>
      <c r="L720" s="319" t="s">
        <v>4089</v>
      </c>
      <c r="M720" s="319" t="s">
        <v>3755</v>
      </c>
    </row>
    <row r="721" spans="1:13" x14ac:dyDescent="0.25">
      <c r="A721" s="302"/>
      <c r="B721" s="300"/>
      <c r="C721" s="296"/>
      <c r="D721" s="300"/>
      <c r="E721" s="295"/>
      <c r="F721" s="295"/>
      <c r="G721" s="296"/>
      <c r="H721" s="295"/>
      <c r="I721" s="296"/>
      <c r="J721" s="300"/>
      <c r="K721" s="300"/>
      <c r="L721" s="319"/>
      <c r="M721" s="319"/>
    </row>
    <row r="722" spans="1:13" ht="75" x14ac:dyDescent="0.25">
      <c r="A722" s="302"/>
      <c r="B722" s="300"/>
      <c r="C722" s="296">
        <v>25</v>
      </c>
      <c r="D722" s="300" t="s">
        <v>4124</v>
      </c>
      <c r="E722" s="295"/>
      <c r="F722" s="295"/>
      <c r="G722" s="296"/>
      <c r="H722" s="295"/>
      <c r="I722" s="296">
        <v>30</v>
      </c>
      <c r="J722" s="300" t="s">
        <v>4125</v>
      </c>
      <c r="K722" s="300" t="s">
        <v>4126</v>
      </c>
      <c r="L722" s="319"/>
      <c r="M722" s="319" t="s">
        <v>1883</v>
      </c>
    </row>
    <row r="723" spans="1:13" x14ac:dyDescent="0.25">
      <c r="A723" s="302"/>
      <c r="B723" s="300"/>
      <c r="C723" s="296"/>
      <c r="D723" s="300"/>
      <c r="E723" s="295"/>
      <c r="F723" s="295"/>
      <c r="G723" s="296"/>
      <c r="H723" s="295"/>
      <c r="I723" s="296"/>
      <c r="J723" s="300"/>
      <c r="K723" s="300"/>
      <c r="L723" s="319"/>
      <c r="M723" s="319"/>
    </row>
    <row r="724" spans="1:13" ht="60" x14ac:dyDescent="0.25">
      <c r="A724" s="302"/>
      <c r="B724" s="300"/>
      <c r="C724" s="296">
        <v>26</v>
      </c>
      <c r="D724" s="300" t="s">
        <v>4127</v>
      </c>
      <c r="E724" s="295"/>
      <c r="F724" s="295"/>
      <c r="G724" s="296"/>
      <c r="H724" s="295"/>
      <c r="I724" s="296">
        <v>31</v>
      </c>
      <c r="J724" s="300" t="s">
        <v>4128</v>
      </c>
      <c r="K724" s="300" t="s">
        <v>4123</v>
      </c>
      <c r="L724" s="319" t="s">
        <v>4089</v>
      </c>
      <c r="M724" s="319" t="s">
        <v>4129</v>
      </c>
    </row>
    <row r="725" spans="1:13" x14ac:dyDescent="0.25">
      <c r="A725" s="302"/>
      <c r="B725" s="300"/>
      <c r="C725" s="296"/>
      <c r="D725" s="300"/>
      <c r="E725" s="295"/>
      <c r="F725" s="295"/>
      <c r="G725" s="296"/>
      <c r="H725" s="295"/>
      <c r="I725" s="296"/>
      <c r="J725" s="300"/>
      <c r="K725" s="300"/>
      <c r="L725" s="319"/>
      <c r="M725" s="319"/>
    </row>
    <row r="726" spans="1:13" ht="60" x14ac:dyDescent="0.25">
      <c r="A726" s="302"/>
      <c r="B726" s="300"/>
      <c r="C726" s="296">
        <v>27</v>
      </c>
      <c r="D726" s="300" t="s">
        <v>4130</v>
      </c>
      <c r="E726" s="295"/>
      <c r="F726" s="295"/>
      <c r="G726" s="296"/>
      <c r="H726" s="295"/>
      <c r="I726" s="296">
        <v>32</v>
      </c>
      <c r="J726" s="300" t="s">
        <v>4131</v>
      </c>
      <c r="K726" s="300" t="s">
        <v>4123</v>
      </c>
      <c r="L726" s="319" t="s">
        <v>4089</v>
      </c>
      <c r="M726" s="319" t="s">
        <v>4132</v>
      </c>
    </row>
    <row r="727" spans="1:13" x14ac:dyDescent="0.25">
      <c r="A727" s="302"/>
      <c r="B727" s="300"/>
      <c r="C727" s="296"/>
      <c r="D727" s="300"/>
      <c r="E727" s="295"/>
      <c r="F727" s="295"/>
      <c r="G727" s="296"/>
      <c r="H727" s="295"/>
      <c r="I727" s="296"/>
      <c r="J727" s="300"/>
      <c r="K727" s="300"/>
      <c r="L727" s="319"/>
      <c r="M727" s="319"/>
    </row>
    <row r="728" spans="1:13" ht="60" x14ac:dyDescent="0.25">
      <c r="A728" s="302"/>
      <c r="B728" s="300"/>
      <c r="C728" s="296">
        <v>28</v>
      </c>
      <c r="D728" s="300" t="s">
        <v>4133</v>
      </c>
      <c r="E728" s="295"/>
      <c r="F728" s="295"/>
      <c r="G728" s="296"/>
      <c r="H728" s="295"/>
      <c r="I728" s="296">
        <v>33</v>
      </c>
      <c r="J728" s="300" t="s">
        <v>4134</v>
      </c>
      <c r="K728" s="300" t="s">
        <v>4123</v>
      </c>
      <c r="L728" s="319" t="s">
        <v>4089</v>
      </c>
      <c r="M728" s="319" t="s">
        <v>3540</v>
      </c>
    </row>
    <row r="729" spans="1:13" x14ac:dyDescent="0.25">
      <c r="A729" s="302"/>
      <c r="B729" s="300"/>
      <c r="C729" s="296"/>
      <c r="D729" s="300"/>
      <c r="E729" s="295"/>
      <c r="F729" s="295"/>
      <c r="G729" s="296"/>
      <c r="H729" s="295"/>
      <c r="I729" s="296"/>
      <c r="J729" s="300"/>
      <c r="K729" s="300"/>
      <c r="L729" s="319"/>
      <c r="M729" s="319"/>
    </row>
    <row r="730" spans="1:13" ht="120" x14ac:dyDescent="0.25">
      <c r="A730" s="302"/>
      <c r="B730" s="300"/>
      <c r="C730" s="296">
        <v>29</v>
      </c>
      <c r="D730" s="300" t="s">
        <v>4135</v>
      </c>
      <c r="E730" s="295"/>
      <c r="F730" s="295"/>
      <c r="G730" s="296">
        <v>3</v>
      </c>
      <c r="H730" s="295" t="s">
        <v>4136</v>
      </c>
      <c r="I730" s="296"/>
      <c r="J730" s="300"/>
      <c r="K730" s="300" t="s">
        <v>4137</v>
      </c>
      <c r="L730" s="319"/>
      <c r="M730" s="319" t="s">
        <v>4138</v>
      </c>
    </row>
    <row r="731" spans="1:13" x14ac:dyDescent="0.25">
      <c r="A731" s="302"/>
      <c r="B731" s="300"/>
      <c r="C731" s="296"/>
      <c r="D731" s="300"/>
      <c r="E731" s="295"/>
      <c r="F731" s="295"/>
      <c r="G731" s="296"/>
      <c r="H731" s="295"/>
      <c r="I731" s="296"/>
      <c r="J731" s="300"/>
      <c r="K731" s="300"/>
      <c r="L731" s="319"/>
      <c r="M731" s="319"/>
    </row>
    <row r="732" spans="1:13" ht="90" x14ac:dyDescent="0.25">
      <c r="A732" s="302"/>
      <c r="B732" s="300"/>
      <c r="C732" s="296">
        <v>30</v>
      </c>
      <c r="D732" s="300" t="s">
        <v>4139</v>
      </c>
      <c r="E732" s="295"/>
      <c r="F732" s="295"/>
      <c r="G732" s="296">
        <v>4</v>
      </c>
      <c r="H732" s="295" t="s">
        <v>4140</v>
      </c>
      <c r="I732" s="296"/>
      <c r="J732" s="300"/>
      <c r="K732" s="300" t="s">
        <v>4141</v>
      </c>
      <c r="L732" s="319" t="s">
        <v>2061</v>
      </c>
      <c r="M732" s="319" t="s">
        <v>4142</v>
      </c>
    </row>
    <row r="733" spans="1:13" x14ac:dyDescent="0.25">
      <c r="A733" s="302"/>
      <c r="B733" s="300"/>
      <c r="C733" s="296"/>
      <c r="D733" s="300"/>
      <c r="E733" s="295"/>
      <c r="F733" s="295"/>
      <c r="G733" s="296"/>
      <c r="H733" s="295"/>
      <c r="I733" s="296"/>
      <c r="J733" s="300"/>
      <c r="K733" s="300"/>
      <c r="L733" s="319"/>
      <c r="M733" s="319"/>
    </row>
    <row r="734" spans="1:13" ht="60" x14ac:dyDescent="0.25">
      <c r="A734" s="302"/>
      <c r="B734" s="300"/>
      <c r="C734" s="296">
        <v>31</v>
      </c>
      <c r="D734" s="300" t="s">
        <v>4143</v>
      </c>
      <c r="E734" s="295"/>
      <c r="F734" s="295"/>
      <c r="G734" s="296"/>
      <c r="H734" s="295"/>
      <c r="I734" s="296">
        <v>34</v>
      </c>
      <c r="J734" s="300" t="s">
        <v>4144</v>
      </c>
      <c r="K734" s="300" t="s">
        <v>4145</v>
      </c>
      <c r="L734" s="319" t="s">
        <v>1733</v>
      </c>
      <c r="M734" s="319" t="s">
        <v>4146</v>
      </c>
    </row>
    <row r="735" spans="1:13" x14ac:dyDescent="0.25">
      <c r="A735" s="302"/>
      <c r="B735" s="300"/>
      <c r="C735" s="296"/>
      <c r="D735" s="300"/>
      <c r="E735" s="295"/>
      <c r="F735" s="295"/>
      <c r="G735" s="296"/>
      <c r="H735" s="295"/>
      <c r="I735" s="296"/>
      <c r="J735" s="300"/>
      <c r="K735" s="300"/>
      <c r="L735" s="319"/>
      <c r="M735" s="319"/>
    </row>
    <row r="736" spans="1:13" ht="75" x14ac:dyDescent="0.25">
      <c r="A736" s="302"/>
      <c r="B736" s="300"/>
      <c r="C736" s="296">
        <v>32</v>
      </c>
      <c r="D736" s="300" t="s">
        <v>4147</v>
      </c>
      <c r="E736" s="295"/>
      <c r="F736" s="295"/>
      <c r="G736" s="296"/>
      <c r="H736" s="295"/>
      <c r="I736" s="296">
        <v>35</v>
      </c>
      <c r="J736" s="300" t="s">
        <v>4148</v>
      </c>
      <c r="K736" s="300" t="s">
        <v>4149</v>
      </c>
      <c r="L736" s="319"/>
      <c r="M736" s="319" t="s">
        <v>4150</v>
      </c>
    </row>
    <row r="737" spans="1:13" x14ac:dyDescent="0.25">
      <c r="A737" s="302"/>
      <c r="B737" s="300"/>
      <c r="C737" s="296"/>
      <c r="D737" s="300"/>
      <c r="E737" s="295"/>
      <c r="F737" s="295"/>
      <c r="G737" s="296"/>
      <c r="H737" s="295"/>
      <c r="I737" s="296"/>
      <c r="J737" s="300"/>
      <c r="K737" s="300"/>
      <c r="L737" s="319"/>
      <c r="M737" s="319"/>
    </row>
    <row r="738" spans="1:13" ht="75" x14ac:dyDescent="0.25">
      <c r="A738" s="302"/>
      <c r="B738" s="300"/>
      <c r="C738" s="296">
        <v>33</v>
      </c>
      <c r="D738" s="300" t="s">
        <v>4053</v>
      </c>
      <c r="E738" s="295"/>
      <c r="F738" s="295"/>
      <c r="G738" s="296"/>
      <c r="H738" s="295"/>
      <c r="I738" s="296">
        <v>36</v>
      </c>
      <c r="J738" s="300" t="s">
        <v>4151</v>
      </c>
      <c r="K738" s="300" t="s">
        <v>4152</v>
      </c>
      <c r="L738" s="319" t="s">
        <v>1654</v>
      </c>
      <c r="M738" s="319" t="s">
        <v>4153</v>
      </c>
    </row>
    <row r="739" spans="1:13" x14ac:dyDescent="0.25">
      <c r="A739" s="302"/>
      <c r="B739" s="300"/>
      <c r="C739" s="296"/>
      <c r="D739" s="300"/>
      <c r="E739" s="295"/>
      <c r="F739" s="295"/>
      <c r="G739" s="296"/>
      <c r="H739" s="295"/>
      <c r="I739" s="296"/>
      <c r="J739" s="300"/>
      <c r="K739" s="300"/>
      <c r="L739" s="319"/>
      <c r="M739" s="319"/>
    </row>
    <row r="740" spans="1:13" ht="135" x14ac:dyDescent="0.25">
      <c r="A740" s="302"/>
      <c r="B740" s="300"/>
      <c r="C740" s="296"/>
      <c r="D740" s="300"/>
      <c r="E740" s="295" t="s">
        <v>1650</v>
      </c>
      <c r="F740" s="295" t="s">
        <v>4154</v>
      </c>
      <c r="G740" s="296">
        <v>5</v>
      </c>
      <c r="H740" s="295" t="s">
        <v>4155</v>
      </c>
      <c r="I740" s="296"/>
      <c r="J740" s="300"/>
      <c r="K740" s="300" t="s">
        <v>4156</v>
      </c>
      <c r="L740" s="319" t="s">
        <v>1830</v>
      </c>
      <c r="M740" s="319" t="s">
        <v>4157</v>
      </c>
    </row>
    <row r="741" spans="1:13" x14ac:dyDescent="0.25">
      <c r="A741" s="302"/>
      <c r="B741" s="300"/>
      <c r="C741" s="296"/>
      <c r="D741" s="300"/>
      <c r="E741" s="295"/>
      <c r="F741" s="295"/>
      <c r="G741" s="296"/>
      <c r="H741" s="295"/>
      <c r="I741" s="296"/>
      <c r="J741" s="300"/>
      <c r="K741" s="300"/>
      <c r="L741" s="319"/>
      <c r="M741" s="319"/>
    </row>
    <row r="742" spans="1:13" ht="30" x14ac:dyDescent="0.25">
      <c r="A742" s="302"/>
      <c r="B742" s="300"/>
      <c r="C742" s="296"/>
      <c r="D742" s="300"/>
      <c r="E742" s="295" t="s">
        <v>1656</v>
      </c>
      <c r="F742" s="295" t="s">
        <v>4158</v>
      </c>
      <c r="G742" s="296"/>
      <c r="H742" s="295"/>
      <c r="I742" s="296">
        <v>37</v>
      </c>
      <c r="J742" s="300" t="s">
        <v>4159</v>
      </c>
      <c r="K742" s="300" t="s">
        <v>4160</v>
      </c>
      <c r="L742" s="319"/>
      <c r="M742" s="319" t="s">
        <v>4161</v>
      </c>
    </row>
    <row r="743" spans="1:13" x14ac:dyDescent="0.25">
      <c r="A743" s="302"/>
      <c r="B743" s="300"/>
      <c r="C743" s="296"/>
      <c r="D743" s="300"/>
      <c r="E743" s="295"/>
      <c r="F743" s="295"/>
      <c r="G743" s="296"/>
      <c r="H743" s="295"/>
      <c r="I743" s="296"/>
      <c r="J743" s="300"/>
      <c r="K743" s="300"/>
      <c r="L743" s="319"/>
      <c r="M743" s="319"/>
    </row>
    <row r="744" spans="1:13" ht="45" x14ac:dyDescent="0.25">
      <c r="A744" s="302"/>
      <c r="B744" s="300"/>
      <c r="C744" s="296"/>
      <c r="D744" s="300"/>
      <c r="E744" s="295" t="s">
        <v>1659</v>
      </c>
      <c r="F744" s="295" t="s">
        <v>4162</v>
      </c>
      <c r="G744" s="296">
        <v>6</v>
      </c>
      <c r="H744" s="295" t="s">
        <v>4163</v>
      </c>
      <c r="I744" s="296"/>
      <c r="J744" s="300"/>
      <c r="K744" s="300" t="s">
        <v>4164</v>
      </c>
      <c r="L744" s="319" t="s">
        <v>1830</v>
      </c>
      <c r="M744" s="319" t="s">
        <v>4165</v>
      </c>
    </row>
    <row r="745" spans="1:13" x14ac:dyDescent="0.25">
      <c r="A745" s="302"/>
      <c r="B745" s="300"/>
      <c r="C745" s="296"/>
      <c r="D745" s="300"/>
      <c r="E745" s="295"/>
      <c r="F745" s="295"/>
      <c r="G745" s="296"/>
      <c r="H745" s="295"/>
      <c r="I745" s="296"/>
      <c r="J745" s="300"/>
      <c r="K745" s="300"/>
      <c r="L745" s="319"/>
      <c r="M745" s="319"/>
    </row>
    <row r="746" spans="1:13" ht="75" x14ac:dyDescent="0.25">
      <c r="A746" s="302"/>
      <c r="B746" s="300"/>
      <c r="C746" s="296"/>
      <c r="D746" s="300"/>
      <c r="E746" s="295" t="s">
        <v>1662</v>
      </c>
      <c r="F746" s="295" t="s">
        <v>4162</v>
      </c>
      <c r="G746" s="296">
        <v>7</v>
      </c>
      <c r="H746" s="295" t="s">
        <v>4166</v>
      </c>
      <c r="I746" s="296"/>
      <c r="J746" s="300"/>
      <c r="K746" s="300" t="s">
        <v>4167</v>
      </c>
      <c r="L746" s="319" t="s">
        <v>2061</v>
      </c>
      <c r="M746" s="319" t="s">
        <v>4168</v>
      </c>
    </row>
    <row r="747" spans="1:13" x14ac:dyDescent="0.25">
      <c r="A747" s="302"/>
      <c r="B747" s="300"/>
      <c r="C747" s="296"/>
      <c r="D747" s="300"/>
      <c r="E747" s="295"/>
      <c r="F747" s="295"/>
      <c r="G747" s="296"/>
      <c r="H747" s="295"/>
      <c r="I747" s="296"/>
      <c r="J747" s="300"/>
      <c r="K747" s="300"/>
      <c r="L747" s="319"/>
      <c r="M747" s="319"/>
    </row>
    <row r="748" spans="1:13" ht="18.75" customHeight="1" x14ac:dyDescent="0.25">
      <c r="A748" s="344"/>
      <c r="B748" s="345">
        <v>7</v>
      </c>
      <c r="C748" s="346"/>
      <c r="D748" s="345">
        <v>33</v>
      </c>
      <c r="E748" s="346"/>
      <c r="F748" s="347">
        <v>4</v>
      </c>
      <c r="G748" s="346"/>
      <c r="H748" s="347">
        <v>7</v>
      </c>
      <c r="I748" s="346"/>
      <c r="J748" s="345">
        <v>37</v>
      </c>
      <c r="K748" s="345"/>
      <c r="L748" s="345"/>
      <c r="M748" s="345"/>
    </row>
    <row r="749" spans="1:13" x14ac:dyDescent="0.25">
      <c r="A749" s="327"/>
    </row>
    <row r="752" spans="1:13" ht="21" x14ac:dyDescent="0.35">
      <c r="A752" s="599" t="s">
        <v>1639</v>
      </c>
      <c r="B752" s="599"/>
      <c r="C752" s="599"/>
      <c r="D752" s="599"/>
      <c r="E752" s="599"/>
      <c r="F752" s="599"/>
      <c r="G752" s="599"/>
      <c r="H752" s="599"/>
      <c r="I752" s="599"/>
      <c r="J752" s="599"/>
      <c r="K752" s="599"/>
      <c r="L752" s="599"/>
      <c r="M752" s="599"/>
    </row>
    <row r="753" spans="1:13" ht="18.75" x14ac:dyDescent="0.3">
      <c r="A753" s="289" t="s">
        <v>4169</v>
      </c>
      <c r="B753" s="289"/>
    </row>
    <row r="755" spans="1:13" x14ac:dyDescent="0.25">
      <c r="A755" s="600" t="s">
        <v>1641</v>
      </c>
      <c r="B755" s="600"/>
      <c r="C755" s="601" t="s">
        <v>1642</v>
      </c>
      <c r="D755" s="602"/>
      <c r="E755" s="601" t="s">
        <v>1643</v>
      </c>
      <c r="F755" s="602"/>
      <c r="G755" s="314"/>
      <c r="H755" s="618" t="s">
        <v>1644</v>
      </c>
      <c r="I755" s="618"/>
      <c r="J755" s="619"/>
      <c r="K755" s="602" t="s">
        <v>1645</v>
      </c>
      <c r="L755" s="626" t="s">
        <v>2806</v>
      </c>
      <c r="M755" s="600" t="s">
        <v>1647</v>
      </c>
    </row>
    <row r="756" spans="1:13" x14ac:dyDescent="0.25">
      <c r="A756" s="600"/>
      <c r="B756" s="600"/>
      <c r="C756" s="603"/>
      <c r="D756" s="604"/>
      <c r="E756" s="603"/>
      <c r="F756" s="604"/>
      <c r="G756" s="290"/>
      <c r="H756" s="315" t="s">
        <v>1648</v>
      </c>
      <c r="I756" s="314"/>
      <c r="J756" s="292" t="s">
        <v>1649</v>
      </c>
      <c r="K756" s="604"/>
      <c r="L756" s="627"/>
      <c r="M756" s="610"/>
    </row>
    <row r="757" spans="1:13" x14ac:dyDescent="0.25">
      <c r="A757" s="293"/>
      <c r="B757" s="294"/>
      <c r="C757" s="293"/>
      <c r="D757" s="294"/>
      <c r="E757" s="295"/>
      <c r="F757" s="295"/>
      <c r="G757" s="296"/>
      <c r="H757" s="295"/>
      <c r="I757" s="293"/>
      <c r="J757" s="294"/>
      <c r="K757" s="294"/>
      <c r="L757" s="339"/>
      <c r="M757" s="294"/>
    </row>
    <row r="758" spans="1:13" ht="75" x14ac:dyDescent="0.25">
      <c r="A758" s="302" t="s">
        <v>1650</v>
      </c>
      <c r="B758" s="300" t="s">
        <v>4170</v>
      </c>
      <c r="C758" s="296"/>
      <c r="D758" s="300"/>
      <c r="E758" s="295"/>
      <c r="F758" s="295"/>
      <c r="G758" s="296">
        <v>1</v>
      </c>
      <c r="H758" s="295" t="s">
        <v>4171</v>
      </c>
      <c r="I758" s="296"/>
      <c r="J758" s="300"/>
      <c r="K758" s="300" t="s">
        <v>4172</v>
      </c>
      <c r="L758" s="299" t="s">
        <v>2061</v>
      </c>
      <c r="M758" s="300" t="s">
        <v>4173</v>
      </c>
    </row>
    <row r="759" spans="1:13" x14ac:dyDescent="0.25">
      <c r="A759" s="302"/>
      <c r="B759" s="300"/>
      <c r="C759" s="296"/>
      <c r="D759" s="300"/>
      <c r="E759" s="295"/>
      <c r="F759" s="295"/>
      <c r="G759" s="296"/>
      <c r="H759" s="295"/>
      <c r="I759" s="296"/>
      <c r="J759" s="300"/>
      <c r="K759" s="300"/>
      <c r="L759" s="299"/>
      <c r="M759" s="300"/>
    </row>
    <row r="760" spans="1:13" ht="150" x14ac:dyDescent="0.25">
      <c r="A760" s="302" t="s">
        <v>1656</v>
      </c>
      <c r="B760" s="300" t="s">
        <v>4174</v>
      </c>
      <c r="C760" s="296"/>
      <c r="D760" s="300"/>
      <c r="E760" s="295"/>
      <c r="F760" s="295"/>
      <c r="G760" s="296">
        <v>2</v>
      </c>
      <c r="H760" s="295" t="s">
        <v>4175</v>
      </c>
      <c r="I760" s="296"/>
      <c r="J760" s="300"/>
      <c r="K760" s="300" t="s">
        <v>4176</v>
      </c>
      <c r="L760" s="299" t="s">
        <v>4177</v>
      </c>
      <c r="M760" s="300" t="s">
        <v>4178</v>
      </c>
    </row>
    <row r="761" spans="1:13" x14ac:dyDescent="0.25">
      <c r="A761" s="302"/>
      <c r="B761" s="300"/>
      <c r="C761" s="296"/>
      <c r="D761" s="300"/>
      <c r="E761" s="295"/>
      <c r="F761" s="295"/>
      <c r="G761" s="296"/>
      <c r="H761" s="295"/>
      <c r="I761" s="296"/>
      <c r="J761" s="300"/>
      <c r="K761" s="300"/>
      <c r="L761" s="299"/>
      <c r="M761" s="300"/>
    </row>
    <row r="762" spans="1:13" ht="120" x14ac:dyDescent="0.25">
      <c r="A762" s="302" t="s">
        <v>1659</v>
      </c>
      <c r="B762" s="300" t="s">
        <v>4179</v>
      </c>
      <c r="C762" s="296"/>
      <c r="D762" s="300"/>
      <c r="E762" s="295"/>
      <c r="F762" s="295"/>
      <c r="G762" s="296">
        <v>3</v>
      </c>
      <c r="H762" s="295" t="s">
        <v>4180</v>
      </c>
      <c r="I762" s="296"/>
      <c r="J762" s="300"/>
      <c r="K762" s="300" t="s">
        <v>4181</v>
      </c>
      <c r="L762" s="299" t="s">
        <v>4177</v>
      </c>
      <c r="M762" s="300" t="s">
        <v>4178</v>
      </c>
    </row>
    <row r="763" spans="1:13" x14ac:dyDescent="0.25">
      <c r="A763" s="302"/>
      <c r="B763" s="300"/>
      <c r="C763" s="296"/>
      <c r="D763" s="300"/>
      <c r="E763" s="295"/>
      <c r="F763" s="295"/>
      <c r="G763" s="296"/>
      <c r="H763" s="295"/>
      <c r="I763" s="296"/>
      <c r="J763" s="300"/>
      <c r="K763" s="300"/>
      <c r="L763" s="299"/>
      <c r="M763" s="300"/>
    </row>
    <row r="764" spans="1:13" ht="135" x14ac:dyDescent="0.25">
      <c r="A764" s="302" t="s">
        <v>1662</v>
      </c>
      <c r="B764" s="300" t="s">
        <v>4182</v>
      </c>
      <c r="C764" s="296"/>
      <c r="D764" s="300"/>
      <c r="E764" s="295"/>
      <c r="F764" s="295"/>
      <c r="G764" s="296">
        <v>4</v>
      </c>
      <c r="H764" s="295" t="s">
        <v>4183</v>
      </c>
      <c r="I764" s="296"/>
      <c r="J764" s="300"/>
      <c r="K764" s="300" t="s">
        <v>4184</v>
      </c>
      <c r="L764" s="299" t="s">
        <v>4177</v>
      </c>
      <c r="M764" s="300" t="s">
        <v>4178</v>
      </c>
    </row>
    <row r="765" spans="1:13" x14ac:dyDescent="0.25">
      <c r="A765" s="302"/>
      <c r="B765" s="300"/>
      <c r="C765" s="296"/>
      <c r="D765" s="300"/>
      <c r="E765" s="295"/>
      <c r="F765" s="295"/>
      <c r="G765" s="296"/>
      <c r="H765" s="295"/>
      <c r="I765" s="296"/>
      <c r="J765" s="300"/>
      <c r="K765" s="300"/>
      <c r="L765" s="299"/>
      <c r="M765" s="300"/>
    </row>
    <row r="766" spans="1:13" ht="75" x14ac:dyDescent="0.25">
      <c r="A766" s="302" t="s">
        <v>1665</v>
      </c>
      <c r="B766" s="300" t="s">
        <v>4170</v>
      </c>
      <c r="C766" s="296"/>
      <c r="D766" s="300"/>
      <c r="E766" s="295"/>
      <c r="F766" s="295"/>
      <c r="G766" s="296"/>
      <c r="I766" s="296">
        <v>1</v>
      </c>
      <c r="J766" s="300" t="s">
        <v>4185</v>
      </c>
      <c r="K766" s="300" t="s">
        <v>4172</v>
      </c>
      <c r="L766" s="299" t="s">
        <v>2061</v>
      </c>
      <c r="M766" s="300" t="s">
        <v>4186</v>
      </c>
    </row>
    <row r="767" spans="1:13" x14ac:dyDescent="0.25">
      <c r="A767" s="302"/>
      <c r="B767" s="300"/>
      <c r="C767" s="296"/>
      <c r="D767" s="300"/>
      <c r="E767" s="295"/>
      <c r="F767" s="295"/>
      <c r="G767" s="296"/>
      <c r="H767" s="295"/>
      <c r="I767" s="296"/>
      <c r="J767" s="300"/>
      <c r="K767" s="300"/>
      <c r="L767" s="299"/>
      <c r="M767" s="300"/>
    </row>
    <row r="768" spans="1:13" ht="135" x14ac:dyDescent="0.25">
      <c r="A768" s="302" t="s">
        <v>1667</v>
      </c>
      <c r="B768" s="300" t="s">
        <v>4187</v>
      </c>
      <c r="C768" s="296"/>
      <c r="D768" s="300"/>
      <c r="E768" s="295"/>
      <c r="F768" s="295"/>
      <c r="G768" s="296"/>
      <c r="H768" s="295"/>
      <c r="I768" s="296">
        <v>2</v>
      </c>
      <c r="J768" s="300" t="s">
        <v>4188</v>
      </c>
      <c r="K768" s="300" t="s">
        <v>4189</v>
      </c>
      <c r="L768" s="299" t="s">
        <v>4177</v>
      </c>
      <c r="M768" s="300" t="s">
        <v>4190</v>
      </c>
    </row>
    <row r="769" spans="1:13" x14ac:dyDescent="0.25">
      <c r="A769" s="302"/>
      <c r="B769" s="300"/>
      <c r="C769" s="296"/>
      <c r="D769" s="300"/>
      <c r="E769" s="295"/>
      <c r="F769" s="295"/>
      <c r="G769" s="296"/>
      <c r="H769" s="295"/>
      <c r="I769" s="296"/>
      <c r="J769" s="300"/>
      <c r="K769" s="300"/>
      <c r="L769" s="299"/>
      <c r="M769" s="300"/>
    </row>
    <row r="770" spans="1:13" ht="150" x14ac:dyDescent="0.25">
      <c r="A770" s="302" t="s">
        <v>1670</v>
      </c>
      <c r="B770" s="300" t="s">
        <v>4174</v>
      </c>
      <c r="C770" s="296"/>
      <c r="D770" s="300"/>
      <c r="E770" s="295"/>
      <c r="F770" s="295"/>
      <c r="G770" s="296"/>
      <c r="H770" s="295"/>
      <c r="I770" s="296">
        <v>3</v>
      </c>
      <c r="J770" s="300" t="s">
        <v>4191</v>
      </c>
      <c r="K770" s="300" t="s">
        <v>4176</v>
      </c>
      <c r="L770" s="299" t="s">
        <v>4177</v>
      </c>
      <c r="M770" s="300" t="s">
        <v>4190</v>
      </c>
    </row>
    <row r="771" spans="1:13" x14ac:dyDescent="0.25">
      <c r="A771" s="302"/>
      <c r="B771" s="300"/>
      <c r="C771" s="296"/>
      <c r="D771" s="300"/>
      <c r="E771" s="295"/>
      <c r="F771" s="295"/>
      <c r="G771" s="296"/>
      <c r="H771" s="295"/>
      <c r="I771" s="296"/>
      <c r="J771" s="300"/>
      <c r="K771" s="300"/>
      <c r="L771" s="299"/>
      <c r="M771" s="300"/>
    </row>
    <row r="772" spans="1:13" ht="120" x14ac:dyDescent="0.25">
      <c r="A772" s="302" t="s">
        <v>1672</v>
      </c>
      <c r="B772" s="300" t="s">
        <v>4179</v>
      </c>
      <c r="C772" s="296"/>
      <c r="D772" s="300"/>
      <c r="E772" s="295"/>
      <c r="F772" s="295"/>
      <c r="G772" s="296"/>
      <c r="I772" s="296">
        <v>4</v>
      </c>
      <c r="J772" s="300" t="s">
        <v>4192</v>
      </c>
      <c r="K772" s="300" t="s">
        <v>4181</v>
      </c>
      <c r="L772" s="299" t="s">
        <v>4177</v>
      </c>
      <c r="M772" s="300" t="s">
        <v>4193</v>
      </c>
    </row>
    <row r="773" spans="1:13" x14ac:dyDescent="0.25">
      <c r="A773" s="302"/>
      <c r="B773" s="300"/>
      <c r="C773" s="296"/>
      <c r="D773" s="300"/>
      <c r="E773" s="295"/>
      <c r="F773" s="295"/>
      <c r="G773" s="296"/>
      <c r="H773" s="295"/>
      <c r="I773" s="296"/>
      <c r="J773" s="300"/>
      <c r="K773" s="300"/>
      <c r="L773" s="299"/>
      <c r="M773" s="300"/>
    </row>
    <row r="774" spans="1:13" ht="135" x14ac:dyDescent="0.25">
      <c r="A774" s="302" t="s">
        <v>1675</v>
      </c>
      <c r="B774" s="300" t="s">
        <v>4182</v>
      </c>
      <c r="C774" s="296"/>
      <c r="D774" s="300"/>
      <c r="E774" s="295"/>
      <c r="F774" s="295"/>
      <c r="G774" s="296"/>
      <c r="H774" s="295"/>
      <c r="I774" s="296">
        <v>5</v>
      </c>
      <c r="J774" s="300" t="s">
        <v>4194</v>
      </c>
      <c r="K774" s="300" t="s">
        <v>4184</v>
      </c>
      <c r="L774" s="299" t="s">
        <v>4177</v>
      </c>
      <c r="M774" s="300" t="s">
        <v>4193</v>
      </c>
    </row>
    <row r="775" spans="1:13" x14ac:dyDescent="0.25">
      <c r="A775" s="302"/>
      <c r="B775" s="300"/>
      <c r="C775" s="296"/>
      <c r="D775" s="300"/>
      <c r="E775" s="295"/>
      <c r="F775" s="295"/>
      <c r="G775" s="296"/>
      <c r="H775" s="295"/>
      <c r="I775" s="296"/>
      <c r="J775" s="300"/>
      <c r="K775" s="300"/>
      <c r="L775" s="299"/>
      <c r="M775" s="300"/>
    </row>
    <row r="776" spans="1:13" ht="90" x14ac:dyDescent="0.25">
      <c r="A776" s="302"/>
      <c r="B776" s="300"/>
      <c r="C776" s="296" t="s">
        <v>1650</v>
      </c>
      <c r="D776" s="300" t="s">
        <v>4195</v>
      </c>
      <c r="E776" s="295"/>
      <c r="F776" s="295"/>
      <c r="G776" s="296">
        <v>5</v>
      </c>
      <c r="H776" s="295" t="s">
        <v>4196</v>
      </c>
      <c r="I776" s="296"/>
      <c r="J776" s="300"/>
      <c r="K776" s="300" t="s">
        <v>4197</v>
      </c>
      <c r="L776" s="299" t="s">
        <v>1654</v>
      </c>
      <c r="M776" s="300" t="s">
        <v>4198</v>
      </c>
    </row>
    <row r="777" spans="1:13" x14ac:dyDescent="0.25">
      <c r="A777" s="302"/>
      <c r="B777" s="300"/>
      <c r="C777" s="296"/>
      <c r="D777" s="300"/>
      <c r="E777" s="295"/>
      <c r="F777" s="295"/>
      <c r="G777" s="296"/>
      <c r="H777" s="295"/>
      <c r="I777" s="296"/>
      <c r="J777" s="300"/>
      <c r="K777" s="300"/>
      <c r="L777" s="299"/>
      <c r="M777" s="300"/>
    </row>
    <row r="778" spans="1:13" ht="60" x14ac:dyDescent="0.25">
      <c r="A778" s="302"/>
      <c r="B778" s="300"/>
      <c r="C778" s="296" t="s">
        <v>1656</v>
      </c>
      <c r="D778" s="300" t="s">
        <v>4199</v>
      </c>
      <c r="E778" s="295"/>
      <c r="F778" s="295"/>
      <c r="G778" s="296">
        <v>6</v>
      </c>
      <c r="H778" s="295" t="s">
        <v>4200</v>
      </c>
      <c r="I778" s="296"/>
      <c r="J778" s="300"/>
      <c r="K778" s="300" t="s">
        <v>4201</v>
      </c>
      <c r="L778" s="299" t="s">
        <v>4202</v>
      </c>
      <c r="M778" s="300" t="s">
        <v>4203</v>
      </c>
    </row>
    <row r="779" spans="1:13" x14ac:dyDescent="0.25">
      <c r="A779" s="302"/>
      <c r="B779" s="300"/>
      <c r="C779" s="296"/>
      <c r="D779" s="300"/>
      <c r="E779" s="295"/>
      <c r="F779" s="295"/>
      <c r="G779" s="296"/>
      <c r="H779" s="295"/>
      <c r="I779" s="296"/>
      <c r="J779" s="300"/>
      <c r="K779" s="300"/>
      <c r="L779" s="299"/>
      <c r="M779" s="300"/>
    </row>
    <row r="780" spans="1:13" ht="60" x14ac:dyDescent="0.25">
      <c r="A780" s="302"/>
      <c r="B780" s="300"/>
      <c r="C780" s="296" t="s">
        <v>1659</v>
      </c>
      <c r="D780" s="300" t="s">
        <v>4204</v>
      </c>
      <c r="E780" s="295"/>
      <c r="F780" s="295"/>
      <c r="G780" s="296">
        <v>7</v>
      </c>
      <c r="H780" s="295" t="s">
        <v>4205</v>
      </c>
      <c r="I780" s="296"/>
      <c r="J780" s="300"/>
      <c r="K780" s="300" t="s">
        <v>4206</v>
      </c>
      <c r="L780" s="299" t="s">
        <v>1830</v>
      </c>
      <c r="M780" s="300" t="s">
        <v>4207</v>
      </c>
    </row>
    <row r="781" spans="1:13" x14ac:dyDescent="0.25">
      <c r="A781" s="302"/>
      <c r="B781" s="300"/>
      <c r="C781" s="296"/>
      <c r="D781" s="300"/>
      <c r="E781" s="295"/>
      <c r="F781" s="295"/>
      <c r="G781" s="296"/>
      <c r="H781" s="295"/>
      <c r="I781" s="296"/>
      <c r="J781" s="300"/>
      <c r="K781" s="300"/>
      <c r="L781" s="299"/>
      <c r="M781" s="300"/>
    </row>
    <row r="782" spans="1:13" ht="60" x14ac:dyDescent="0.25">
      <c r="A782" s="302"/>
      <c r="B782" s="300"/>
      <c r="C782" s="296" t="s">
        <v>1662</v>
      </c>
      <c r="D782" s="300" t="s">
        <v>4208</v>
      </c>
      <c r="E782" s="295"/>
      <c r="F782" s="295"/>
      <c r="G782" s="296">
        <v>8</v>
      </c>
      <c r="H782" s="295" t="s">
        <v>4209</v>
      </c>
      <c r="I782" s="296"/>
      <c r="J782" s="300"/>
      <c r="K782" s="300" t="s">
        <v>4206</v>
      </c>
      <c r="L782" s="299" t="s">
        <v>1830</v>
      </c>
      <c r="M782" s="300" t="s">
        <v>4207</v>
      </c>
    </row>
    <row r="783" spans="1:13" x14ac:dyDescent="0.25">
      <c r="A783" s="302"/>
      <c r="B783" s="300"/>
      <c r="C783" s="296"/>
      <c r="D783" s="300"/>
      <c r="E783" s="295"/>
      <c r="F783" s="295"/>
      <c r="G783" s="296"/>
      <c r="H783" s="295"/>
      <c r="I783" s="296"/>
      <c r="J783" s="300"/>
      <c r="K783" s="300"/>
      <c r="L783" s="299"/>
      <c r="M783" s="300"/>
    </row>
    <row r="784" spans="1:13" ht="60" x14ac:dyDescent="0.25">
      <c r="A784" s="302"/>
      <c r="B784" s="300"/>
      <c r="C784" s="296" t="s">
        <v>1858</v>
      </c>
      <c r="D784" s="300" t="s">
        <v>4210</v>
      </c>
      <c r="E784" s="295"/>
      <c r="F784" s="295"/>
      <c r="G784" s="296">
        <v>9</v>
      </c>
      <c r="H784" s="295" t="s">
        <v>4211</v>
      </c>
      <c r="I784" s="296"/>
      <c r="J784" s="300"/>
      <c r="K784" s="300" t="s">
        <v>4206</v>
      </c>
      <c r="L784" s="299" t="s">
        <v>1830</v>
      </c>
      <c r="M784" s="300" t="s">
        <v>4207</v>
      </c>
    </row>
    <row r="785" spans="1:13" x14ac:dyDescent="0.25">
      <c r="A785" s="302"/>
      <c r="B785" s="300"/>
      <c r="C785" s="296"/>
      <c r="D785" s="300"/>
      <c r="E785" s="295"/>
      <c r="F785" s="295"/>
      <c r="G785" s="296"/>
      <c r="H785" s="295"/>
      <c r="I785" s="296"/>
      <c r="J785" s="300"/>
      <c r="K785" s="300"/>
      <c r="L785" s="299"/>
      <c r="M785" s="300"/>
    </row>
    <row r="786" spans="1:13" ht="60" x14ac:dyDescent="0.25">
      <c r="A786" s="302"/>
      <c r="B786" s="300"/>
      <c r="C786" s="296" t="s">
        <v>2185</v>
      </c>
      <c r="D786" s="300" t="s">
        <v>4212</v>
      </c>
      <c r="E786" s="295"/>
      <c r="F786" s="295"/>
      <c r="G786" s="296">
        <v>10</v>
      </c>
      <c r="H786" s="295" t="s">
        <v>4213</v>
      </c>
      <c r="I786" s="296"/>
      <c r="J786" s="300"/>
      <c r="K786" s="300" t="s">
        <v>4206</v>
      </c>
      <c r="L786" s="299" t="s">
        <v>1830</v>
      </c>
      <c r="M786" s="300" t="s">
        <v>4207</v>
      </c>
    </row>
    <row r="787" spans="1:13" x14ac:dyDescent="0.25">
      <c r="A787" s="302"/>
      <c r="B787" s="300"/>
      <c r="C787" s="296"/>
      <c r="D787" s="300"/>
      <c r="E787" s="295"/>
      <c r="F787" s="295"/>
      <c r="G787" s="296"/>
      <c r="H787" s="295"/>
      <c r="I787" s="296"/>
      <c r="J787" s="300"/>
      <c r="K787" s="300"/>
      <c r="L787" s="299"/>
      <c r="M787" s="300"/>
    </row>
    <row r="788" spans="1:13" ht="60" x14ac:dyDescent="0.25">
      <c r="A788" s="302"/>
      <c r="B788" s="300"/>
      <c r="C788" s="296" t="s">
        <v>1670</v>
      </c>
      <c r="D788" s="300" t="s">
        <v>4214</v>
      </c>
      <c r="E788" s="295"/>
      <c r="F788" s="295"/>
      <c r="G788" s="296">
        <v>11</v>
      </c>
      <c r="H788" s="295" t="s">
        <v>4215</v>
      </c>
      <c r="I788" s="296"/>
      <c r="J788" s="300"/>
      <c r="K788" s="300" t="s">
        <v>4206</v>
      </c>
      <c r="L788" s="299" t="s">
        <v>1830</v>
      </c>
      <c r="M788" s="300" t="s">
        <v>4207</v>
      </c>
    </row>
    <row r="789" spans="1:13" x14ac:dyDescent="0.25">
      <c r="A789" s="302"/>
      <c r="B789" s="300"/>
      <c r="C789" s="296"/>
      <c r="D789" s="300"/>
      <c r="E789" s="295"/>
      <c r="F789" s="295"/>
      <c r="G789" s="296"/>
      <c r="H789" s="295"/>
      <c r="I789" s="296"/>
      <c r="J789" s="300"/>
      <c r="K789" s="300"/>
      <c r="L789" s="299"/>
      <c r="M789" s="300"/>
    </row>
    <row r="790" spans="1:13" ht="60" x14ac:dyDescent="0.25">
      <c r="A790" s="302"/>
      <c r="B790" s="300"/>
      <c r="C790" s="296" t="s">
        <v>2679</v>
      </c>
      <c r="D790" s="300" t="s">
        <v>4083</v>
      </c>
      <c r="E790" s="295"/>
      <c r="F790" s="295"/>
      <c r="G790" s="296">
        <v>12</v>
      </c>
      <c r="H790" s="295" t="s">
        <v>4216</v>
      </c>
      <c r="I790" s="296"/>
      <c r="J790" s="300"/>
      <c r="K790" s="300" t="s">
        <v>4206</v>
      </c>
      <c r="L790" s="299" t="s">
        <v>1830</v>
      </c>
      <c r="M790" s="300" t="s">
        <v>4207</v>
      </c>
    </row>
    <row r="791" spans="1:13" x14ac:dyDescent="0.25">
      <c r="A791" s="302"/>
      <c r="B791" s="300"/>
      <c r="C791" s="296"/>
      <c r="D791" s="300"/>
      <c r="E791" s="295"/>
      <c r="F791" s="295"/>
      <c r="G791" s="296"/>
      <c r="H791" s="295"/>
      <c r="I791" s="296"/>
      <c r="J791" s="300"/>
      <c r="K791" s="300"/>
      <c r="L791" s="299"/>
      <c r="M791" s="300"/>
    </row>
    <row r="792" spans="1:13" ht="165" x14ac:dyDescent="0.25">
      <c r="A792" s="302"/>
      <c r="B792" s="300"/>
      <c r="C792" s="296"/>
      <c r="D792" s="300"/>
      <c r="E792" s="295" t="s">
        <v>1650</v>
      </c>
      <c r="F792" s="295" t="s">
        <v>4217</v>
      </c>
      <c r="G792" s="296">
        <v>13</v>
      </c>
      <c r="H792" s="295" t="s">
        <v>4218</v>
      </c>
      <c r="I792" s="296"/>
      <c r="J792" s="300"/>
      <c r="K792" s="300" t="s">
        <v>4219</v>
      </c>
      <c r="L792" s="299" t="s">
        <v>1865</v>
      </c>
      <c r="M792" s="300" t="s">
        <v>1831</v>
      </c>
    </row>
    <row r="793" spans="1:13" x14ac:dyDescent="0.25">
      <c r="A793" s="302"/>
      <c r="B793" s="300"/>
      <c r="C793" s="296"/>
      <c r="D793" s="300"/>
      <c r="E793" s="295"/>
      <c r="F793" s="295"/>
      <c r="G793" s="296"/>
      <c r="H793" s="295"/>
      <c r="I793" s="296"/>
      <c r="J793" s="300"/>
      <c r="K793" s="300"/>
      <c r="L793" s="299"/>
      <c r="M793" s="300"/>
    </row>
    <row r="794" spans="1:13" ht="75" x14ac:dyDescent="0.25">
      <c r="A794" s="302"/>
      <c r="B794" s="300"/>
      <c r="C794" s="296"/>
      <c r="D794" s="300"/>
      <c r="E794" s="295" t="s">
        <v>1656</v>
      </c>
      <c r="F794" s="295" t="s">
        <v>2511</v>
      </c>
      <c r="G794" s="296">
        <v>14</v>
      </c>
      <c r="H794" s="295" t="s">
        <v>4220</v>
      </c>
      <c r="I794" s="296"/>
      <c r="J794" s="300"/>
      <c r="K794" s="300" t="s">
        <v>4221</v>
      </c>
      <c r="L794" s="299" t="s">
        <v>1830</v>
      </c>
      <c r="M794" s="300" t="s">
        <v>4222</v>
      </c>
    </row>
    <row r="795" spans="1:13" x14ac:dyDescent="0.25">
      <c r="A795" s="302"/>
      <c r="B795" s="300"/>
      <c r="C795" s="296"/>
      <c r="D795" s="300"/>
      <c r="E795" s="295"/>
      <c r="F795" s="295"/>
      <c r="G795" s="296"/>
      <c r="H795" s="295"/>
      <c r="I795" s="296"/>
      <c r="J795" s="300"/>
      <c r="K795" s="300"/>
      <c r="L795" s="299"/>
      <c r="M795" s="300"/>
    </row>
    <row r="796" spans="1:13" ht="60" x14ac:dyDescent="0.25">
      <c r="A796" s="302"/>
      <c r="B796" s="300"/>
      <c r="C796" s="296"/>
      <c r="D796" s="300"/>
      <c r="E796" s="295" t="s">
        <v>1659</v>
      </c>
      <c r="F796" s="295" t="s">
        <v>2511</v>
      </c>
      <c r="G796" s="296"/>
      <c r="H796" s="295"/>
      <c r="I796" s="296">
        <v>6</v>
      </c>
      <c r="J796" s="300" t="s">
        <v>4223</v>
      </c>
      <c r="K796" s="300" t="s">
        <v>4224</v>
      </c>
      <c r="L796" s="299" t="s">
        <v>3655</v>
      </c>
      <c r="M796" s="300" t="s">
        <v>4225</v>
      </c>
    </row>
    <row r="797" spans="1:13" x14ac:dyDescent="0.25">
      <c r="A797" s="302"/>
      <c r="B797" s="300"/>
      <c r="C797" s="296"/>
      <c r="D797" s="300"/>
      <c r="E797" s="295"/>
      <c r="F797" s="295"/>
      <c r="G797" s="296"/>
      <c r="H797" s="295"/>
      <c r="I797" s="296"/>
      <c r="J797" s="300"/>
      <c r="K797" s="300"/>
      <c r="L797" s="299"/>
      <c r="M797" s="300"/>
    </row>
    <row r="798" spans="1:13" ht="195" x14ac:dyDescent="0.25">
      <c r="A798" s="302"/>
      <c r="B798" s="300"/>
      <c r="C798" s="296"/>
      <c r="D798" s="300"/>
      <c r="E798" s="295" t="s">
        <v>1662</v>
      </c>
      <c r="F798" s="295" t="s">
        <v>4217</v>
      </c>
      <c r="G798" s="296"/>
      <c r="H798" s="295"/>
      <c r="I798" s="296">
        <v>7</v>
      </c>
      <c r="J798" s="300" t="s">
        <v>4226</v>
      </c>
      <c r="K798" s="300" t="s">
        <v>4227</v>
      </c>
      <c r="L798" s="299" t="s">
        <v>1865</v>
      </c>
      <c r="M798" s="300" t="s">
        <v>4228</v>
      </c>
    </row>
    <row r="799" spans="1:13" x14ac:dyDescent="0.25">
      <c r="A799" s="302"/>
      <c r="B799" s="300"/>
      <c r="C799" s="296"/>
      <c r="D799" s="300"/>
      <c r="E799" s="295"/>
      <c r="F799" s="295"/>
      <c r="G799" s="296"/>
      <c r="H799" s="295"/>
      <c r="I799" s="296"/>
      <c r="J799" s="300"/>
      <c r="K799" s="300"/>
      <c r="L799" s="299"/>
      <c r="M799" s="300"/>
    </row>
    <row r="800" spans="1:13" ht="60" x14ac:dyDescent="0.25">
      <c r="A800" s="302"/>
      <c r="B800" s="300"/>
      <c r="C800" s="296"/>
      <c r="D800" s="300"/>
      <c r="E800" s="295" t="s">
        <v>1665</v>
      </c>
      <c r="F800" s="295" t="s">
        <v>4229</v>
      </c>
      <c r="G800" s="296">
        <v>15</v>
      </c>
      <c r="H800" s="295" t="s">
        <v>4230</v>
      </c>
      <c r="I800" s="296"/>
      <c r="J800" s="300"/>
      <c r="K800" s="300" t="s">
        <v>4206</v>
      </c>
      <c r="L800" s="299" t="s">
        <v>1830</v>
      </c>
      <c r="M800" s="300" t="s">
        <v>4207</v>
      </c>
    </row>
    <row r="801" spans="1:13" x14ac:dyDescent="0.25">
      <c r="A801" s="302"/>
      <c r="B801" s="300"/>
      <c r="C801" s="296"/>
      <c r="D801" s="300"/>
      <c r="E801" s="295"/>
      <c r="F801" s="295"/>
      <c r="G801" s="296"/>
      <c r="H801" s="295"/>
      <c r="I801" s="296"/>
      <c r="J801" s="300"/>
      <c r="K801" s="300"/>
      <c r="L801" s="299"/>
      <c r="M801" s="300"/>
    </row>
    <row r="802" spans="1:13" ht="60" x14ac:dyDescent="0.25">
      <c r="A802" s="302"/>
      <c r="B802" s="300"/>
      <c r="C802" s="296"/>
      <c r="D802" s="300"/>
      <c r="E802" s="295" t="s">
        <v>2185</v>
      </c>
      <c r="F802" s="295" t="s">
        <v>4231</v>
      </c>
      <c r="G802" s="296">
        <v>16</v>
      </c>
      <c r="H802" s="295" t="s">
        <v>4232</v>
      </c>
      <c r="I802" s="296"/>
      <c r="J802" s="300"/>
      <c r="K802" s="300" t="s">
        <v>4206</v>
      </c>
      <c r="L802" s="299" t="s">
        <v>1830</v>
      </c>
      <c r="M802" s="300" t="s">
        <v>4207</v>
      </c>
    </row>
    <row r="803" spans="1:13" x14ac:dyDescent="0.25">
      <c r="A803" s="302"/>
      <c r="B803" s="300"/>
      <c r="C803" s="296"/>
      <c r="D803" s="300"/>
      <c r="E803" s="295"/>
      <c r="F803" s="295"/>
      <c r="G803" s="296"/>
      <c r="H803" s="295"/>
      <c r="I803" s="296"/>
      <c r="J803" s="300"/>
      <c r="K803" s="300"/>
      <c r="L803" s="299"/>
      <c r="M803" s="300"/>
    </row>
    <row r="804" spans="1:13" ht="60" x14ac:dyDescent="0.25">
      <c r="A804" s="302"/>
      <c r="B804" s="300"/>
      <c r="C804" s="296"/>
      <c r="D804" s="300"/>
      <c r="E804" s="295" t="s">
        <v>1670</v>
      </c>
      <c r="F804" s="295" t="s">
        <v>4233</v>
      </c>
      <c r="G804" s="296">
        <v>17</v>
      </c>
      <c r="H804" s="295" t="s">
        <v>4234</v>
      </c>
      <c r="I804" s="296"/>
      <c r="J804" s="300"/>
      <c r="K804" s="300" t="s">
        <v>4206</v>
      </c>
      <c r="L804" s="299" t="s">
        <v>1830</v>
      </c>
      <c r="M804" s="300" t="s">
        <v>4207</v>
      </c>
    </row>
    <row r="805" spans="1:13" x14ac:dyDescent="0.25">
      <c r="A805" s="302"/>
      <c r="B805" s="300"/>
      <c r="C805" s="296"/>
      <c r="D805" s="300"/>
      <c r="E805" s="295"/>
      <c r="F805" s="295"/>
      <c r="G805" s="296"/>
      <c r="H805" s="295"/>
      <c r="I805" s="296"/>
      <c r="J805" s="300"/>
      <c r="K805" s="300"/>
      <c r="L805" s="299"/>
      <c r="M805" s="300"/>
    </row>
    <row r="806" spans="1:13" ht="60" x14ac:dyDescent="0.25">
      <c r="A806" s="302"/>
      <c r="B806" s="300"/>
      <c r="C806" s="296"/>
      <c r="D806" s="300"/>
      <c r="E806" s="295" t="s">
        <v>2679</v>
      </c>
      <c r="F806" s="295" t="s">
        <v>4014</v>
      </c>
      <c r="G806" s="296">
        <v>18</v>
      </c>
      <c r="H806" s="295" t="s">
        <v>4235</v>
      </c>
      <c r="I806" s="296"/>
      <c r="J806" s="300"/>
      <c r="K806" s="300" t="s">
        <v>4206</v>
      </c>
      <c r="L806" s="299" t="s">
        <v>1830</v>
      </c>
      <c r="M806" s="300" t="s">
        <v>4207</v>
      </c>
    </row>
    <row r="807" spans="1:13" x14ac:dyDescent="0.25">
      <c r="A807" s="302"/>
      <c r="B807" s="300"/>
      <c r="C807" s="296"/>
      <c r="D807" s="300"/>
      <c r="E807" s="295"/>
      <c r="F807" s="295"/>
      <c r="G807" s="296"/>
      <c r="H807" s="295"/>
      <c r="I807" s="296"/>
      <c r="J807" s="300"/>
      <c r="K807" s="300"/>
      <c r="L807" s="299"/>
      <c r="M807" s="300"/>
    </row>
    <row r="808" spans="1:13" ht="60" x14ac:dyDescent="0.25">
      <c r="A808" s="302"/>
      <c r="B808" s="300"/>
      <c r="C808" s="296"/>
      <c r="D808" s="300"/>
      <c r="E808" s="295" t="s">
        <v>2683</v>
      </c>
      <c r="F808" s="295" t="s">
        <v>2051</v>
      </c>
      <c r="G808" s="296">
        <v>19</v>
      </c>
      <c r="H808" s="295" t="s">
        <v>4236</v>
      </c>
      <c r="I808" s="296"/>
      <c r="J808" s="300"/>
      <c r="K808" s="300" t="s">
        <v>4206</v>
      </c>
      <c r="L808" s="299" t="s">
        <v>1830</v>
      </c>
      <c r="M808" s="300" t="s">
        <v>4207</v>
      </c>
    </row>
    <row r="809" spans="1:13" x14ac:dyDescent="0.25">
      <c r="A809" s="302"/>
      <c r="B809" s="300"/>
      <c r="C809" s="296"/>
      <c r="D809" s="300"/>
      <c r="E809" s="295"/>
      <c r="F809" s="295"/>
      <c r="G809" s="296"/>
      <c r="H809" s="295"/>
      <c r="I809" s="296"/>
      <c r="J809" s="300"/>
      <c r="K809" s="300"/>
      <c r="L809" s="299"/>
      <c r="M809" s="300"/>
    </row>
    <row r="810" spans="1:13" x14ac:dyDescent="0.25">
      <c r="A810" s="344"/>
      <c r="B810" s="345">
        <v>9</v>
      </c>
      <c r="C810" s="346"/>
      <c r="D810" s="345">
        <v>8</v>
      </c>
      <c r="E810" s="346"/>
      <c r="F810" s="347">
        <v>9</v>
      </c>
      <c r="G810" s="346"/>
      <c r="H810" s="347">
        <v>19</v>
      </c>
      <c r="I810" s="346"/>
      <c r="J810" s="345">
        <v>7</v>
      </c>
      <c r="K810" s="345"/>
      <c r="L810" s="370"/>
      <c r="M810" s="345"/>
    </row>
    <row r="811" spans="1:13" x14ac:dyDescent="0.25">
      <c r="A811" s="327"/>
      <c r="G811" s="298"/>
      <c r="H811" s="298"/>
    </row>
    <row r="812" spans="1:13" x14ac:dyDescent="0.25">
      <c r="A812" s="327"/>
    </row>
    <row r="813" spans="1:13" ht="21" x14ac:dyDescent="0.35">
      <c r="A813" s="599" t="s">
        <v>1639</v>
      </c>
      <c r="B813" s="599"/>
      <c r="C813" s="599"/>
      <c r="D813" s="599"/>
      <c r="E813" s="599"/>
      <c r="F813" s="599"/>
      <c r="G813" s="599"/>
      <c r="H813" s="599"/>
      <c r="I813" s="599"/>
      <c r="J813" s="599"/>
      <c r="K813" s="599"/>
      <c r="L813" s="328"/>
    </row>
    <row r="814" spans="1:13" ht="18.75" x14ac:dyDescent="0.3">
      <c r="A814" s="414" t="s">
        <v>4237</v>
      </c>
      <c r="B814" s="289"/>
      <c r="C814" s="327"/>
      <c r="E814" s="327"/>
    </row>
    <row r="815" spans="1:13" x14ac:dyDescent="0.25">
      <c r="A815" s="327"/>
      <c r="C815" s="327"/>
      <c r="E815" s="327"/>
    </row>
    <row r="816" spans="1:13" x14ac:dyDescent="0.25">
      <c r="A816" s="600" t="s">
        <v>1641</v>
      </c>
      <c r="B816" s="600"/>
      <c r="C816" s="601" t="s">
        <v>1642</v>
      </c>
      <c r="D816" s="602"/>
      <c r="E816" s="601" t="s">
        <v>1643</v>
      </c>
      <c r="F816" s="602"/>
      <c r="G816" s="314"/>
      <c r="H816" s="618" t="s">
        <v>1644</v>
      </c>
      <c r="I816" s="618"/>
      <c r="J816" s="619"/>
      <c r="K816" s="610" t="s">
        <v>1645</v>
      </c>
      <c r="L816" s="626" t="s">
        <v>2806</v>
      </c>
      <c r="M816" s="600" t="s">
        <v>1647</v>
      </c>
    </row>
    <row r="817" spans="1:13" x14ac:dyDescent="0.25">
      <c r="A817" s="600"/>
      <c r="B817" s="600"/>
      <c r="C817" s="603"/>
      <c r="D817" s="604"/>
      <c r="E817" s="603"/>
      <c r="F817" s="604"/>
      <c r="G817" s="623" t="s">
        <v>1648</v>
      </c>
      <c r="H817" s="616"/>
      <c r="I817" s="623" t="s">
        <v>1649</v>
      </c>
      <c r="J817" s="616"/>
      <c r="K817" s="631"/>
      <c r="L817" s="627"/>
      <c r="M817" s="610"/>
    </row>
    <row r="818" spans="1:13" s="295" customFormat="1" x14ac:dyDescent="0.25">
      <c r="A818" s="423"/>
      <c r="B818" s="294"/>
      <c r="C818" s="423"/>
      <c r="D818" s="294"/>
      <c r="E818" s="391"/>
      <c r="G818" s="296"/>
      <c r="I818" s="293"/>
      <c r="J818" s="294"/>
      <c r="K818" s="294"/>
      <c r="L818" s="294"/>
      <c r="M818" s="294"/>
    </row>
    <row r="819" spans="1:13" s="295" customFormat="1" ht="75" x14ac:dyDescent="0.25">
      <c r="A819" s="302" t="s">
        <v>1650</v>
      </c>
      <c r="B819" s="300" t="s">
        <v>4238</v>
      </c>
      <c r="C819" s="302"/>
      <c r="D819" s="300"/>
      <c r="E819" s="391"/>
      <c r="G819" s="296">
        <v>1</v>
      </c>
      <c r="H819" s="295" t="s">
        <v>4239</v>
      </c>
      <c r="I819" s="296"/>
      <c r="J819" s="300"/>
      <c r="K819" s="300" t="s">
        <v>4240</v>
      </c>
      <c r="L819" s="300"/>
      <c r="M819" s="300" t="s">
        <v>4241</v>
      </c>
    </row>
    <row r="820" spans="1:13" s="295" customFormat="1" x14ac:dyDescent="0.25">
      <c r="A820" s="302"/>
      <c r="B820" s="300"/>
      <c r="C820" s="302"/>
      <c r="D820" s="300"/>
      <c r="E820" s="391"/>
      <c r="G820" s="296"/>
      <c r="I820" s="296"/>
      <c r="J820" s="300"/>
      <c r="K820" s="300"/>
      <c r="L820" s="300"/>
      <c r="M820" s="300"/>
    </row>
    <row r="821" spans="1:13" s="295" customFormat="1" ht="120" x14ac:dyDescent="0.25">
      <c r="A821" s="302" t="s">
        <v>1656</v>
      </c>
      <c r="B821" s="300" t="s">
        <v>4242</v>
      </c>
      <c r="C821" s="302"/>
      <c r="D821" s="300"/>
      <c r="E821" s="391"/>
      <c r="G821" s="296"/>
      <c r="I821" s="296">
        <v>1</v>
      </c>
      <c r="J821" s="300" t="s">
        <v>4243</v>
      </c>
      <c r="K821" s="300" t="s">
        <v>4244</v>
      </c>
      <c r="L821" s="300"/>
      <c r="M821" s="300" t="s">
        <v>4245</v>
      </c>
    </row>
    <row r="822" spans="1:13" s="295" customFormat="1" x14ac:dyDescent="0.25">
      <c r="A822" s="302"/>
      <c r="B822" s="300"/>
      <c r="C822" s="302"/>
      <c r="D822" s="300"/>
      <c r="E822" s="391"/>
      <c r="G822" s="296"/>
      <c r="I822" s="296"/>
      <c r="J822" s="300"/>
      <c r="K822" s="300"/>
      <c r="L822" s="300"/>
      <c r="M822" s="300"/>
    </row>
    <row r="823" spans="1:13" s="295" customFormat="1" ht="75" x14ac:dyDescent="0.25">
      <c r="A823" s="302"/>
      <c r="B823" s="300"/>
      <c r="C823" s="302" t="s">
        <v>1650</v>
      </c>
      <c r="D823" s="300" t="s">
        <v>4246</v>
      </c>
      <c r="E823" s="391"/>
      <c r="G823" s="296">
        <v>2</v>
      </c>
      <c r="H823" s="295" t="s">
        <v>4247</v>
      </c>
      <c r="I823" s="296"/>
      <c r="J823" s="300"/>
      <c r="K823" s="300" t="s">
        <v>4248</v>
      </c>
      <c r="L823" s="300"/>
      <c r="M823" s="300" t="s">
        <v>4249</v>
      </c>
    </row>
    <row r="824" spans="1:13" s="295" customFormat="1" x14ac:dyDescent="0.25">
      <c r="A824" s="302"/>
      <c r="B824" s="300"/>
      <c r="C824" s="302"/>
      <c r="D824" s="300"/>
      <c r="E824" s="391"/>
      <c r="G824" s="296"/>
      <c r="I824" s="296"/>
      <c r="J824" s="300"/>
      <c r="K824" s="300"/>
      <c r="L824" s="300"/>
      <c r="M824" s="300"/>
    </row>
    <row r="825" spans="1:13" s="295" customFormat="1" ht="75" x14ac:dyDescent="0.25">
      <c r="A825" s="302"/>
      <c r="B825" s="300"/>
      <c r="C825" s="302" t="s">
        <v>1656</v>
      </c>
      <c r="D825" s="300" t="s">
        <v>4250</v>
      </c>
      <c r="E825" s="391"/>
      <c r="G825" s="296">
        <v>3</v>
      </c>
      <c r="H825" s="295" t="s">
        <v>4251</v>
      </c>
      <c r="I825" s="296"/>
      <c r="J825" s="300"/>
      <c r="K825" s="300" t="s">
        <v>4252</v>
      </c>
      <c r="L825" s="300"/>
      <c r="M825" s="300" t="s">
        <v>4253</v>
      </c>
    </row>
    <row r="826" spans="1:13" s="295" customFormat="1" x14ac:dyDescent="0.25">
      <c r="A826" s="302"/>
      <c r="B826" s="300"/>
      <c r="C826" s="302"/>
      <c r="D826" s="300"/>
      <c r="E826" s="391"/>
      <c r="G826" s="296"/>
      <c r="I826" s="296"/>
      <c r="J826" s="300"/>
      <c r="K826" s="300"/>
      <c r="L826" s="300"/>
      <c r="M826" s="300"/>
    </row>
    <row r="827" spans="1:13" s="295" customFormat="1" ht="105" x14ac:dyDescent="0.25">
      <c r="A827" s="302"/>
      <c r="B827" s="300"/>
      <c r="C827" s="302" t="s">
        <v>1659</v>
      </c>
      <c r="D827" s="300" t="s">
        <v>4254</v>
      </c>
      <c r="E827" s="391"/>
      <c r="G827" s="296"/>
      <c r="I827" s="296">
        <v>2</v>
      </c>
      <c r="J827" s="300" t="s">
        <v>4255</v>
      </c>
      <c r="K827" s="300" t="s">
        <v>4256</v>
      </c>
      <c r="L827" s="300"/>
      <c r="M827" s="300" t="s">
        <v>4257</v>
      </c>
    </row>
    <row r="828" spans="1:13" s="295" customFormat="1" x14ac:dyDescent="0.25">
      <c r="A828" s="302"/>
      <c r="B828" s="300"/>
      <c r="C828" s="302"/>
      <c r="D828" s="300"/>
      <c r="E828" s="391"/>
      <c r="G828" s="296"/>
      <c r="I828" s="296"/>
      <c r="J828" s="300"/>
      <c r="K828" s="300"/>
      <c r="L828" s="300"/>
      <c r="M828" s="300"/>
    </row>
    <row r="829" spans="1:13" s="295" customFormat="1" ht="75" x14ac:dyDescent="0.25">
      <c r="A829" s="302"/>
      <c r="B829" s="300"/>
      <c r="C829" s="302" t="s">
        <v>1662</v>
      </c>
      <c r="D829" s="300" t="s">
        <v>4258</v>
      </c>
      <c r="E829" s="391"/>
      <c r="G829" s="296">
        <v>4</v>
      </c>
      <c r="H829" s="295" t="s">
        <v>4259</v>
      </c>
      <c r="I829" s="296"/>
      <c r="J829" s="300"/>
      <c r="K829" s="300" t="s">
        <v>4260</v>
      </c>
      <c r="L829" s="300"/>
      <c r="M829" s="300" t="s">
        <v>4261</v>
      </c>
    </row>
    <row r="830" spans="1:13" s="295" customFormat="1" x14ac:dyDescent="0.25">
      <c r="A830" s="302"/>
      <c r="B830" s="300"/>
      <c r="C830" s="302"/>
      <c r="D830" s="300"/>
      <c r="E830" s="391"/>
      <c r="G830" s="296"/>
      <c r="I830" s="296"/>
      <c r="J830" s="300"/>
      <c r="K830" s="300"/>
      <c r="L830" s="300"/>
      <c r="M830" s="300"/>
    </row>
    <row r="831" spans="1:13" s="295" customFormat="1" ht="45" x14ac:dyDescent="0.25">
      <c r="A831" s="302"/>
      <c r="B831" s="300"/>
      <c r="C831" s="302"/>
      <c r="D831" s="300"/>
      <c r="E831" s="391" t="s">
        <v>1650</v>
      </c>
      <c r="F831" s="295" t="s">
        <v>4262</v>
      </c>
      <c r="G831" s="296">
        <v>5</v>
      </c>
      <c r="H831" s="295" t="s">
        <v>4263</v>
      </c>
      <c r="I831" s="296"/>
      <c r="J831" s="300"/>
      <c r="K831" s="300" t="s">
        <v>4264</v>
      </c>
      <c r="L831" s="300"/>
      <c r="M831" s="300" t="s">
        <v>4265</v>
      </c>
    </row>
    <row r="832" spans="1:13" s="295" customFormat="1" x14ac:dyDescent="0.25">
      <c r="A832" s="302"/>
      <c r="B832" s="300"/>
      <c r="C832" s="302"/>
      <c r="D832" s="300"/>
      <c r="E832" s="391"/>
      <c r="G832" s="296"/>
      <c r="I832" s="296"/>
      <c r="J832" s="300"/>
      <c r="K832" s="300"/>
      <c r="L832" s="300"/>
      <c r="M832" s="300"/>
    </row>
    <row r="833" spans="1:13" s="295" customFormat="1" ht="105" x14ac:dyDescent="0.25">
      <c r="A833" s="302"/>
      <c r="B833" s="300"/>
      <c r="C833" s="302"/>
      <c r="D833" s="300"/>
      <c r="E833" s="391" t="s">
        <v>1656</v>
      </c>
      <c r="F833" s="295" t="s">
        <v>4266</v>
      </c>
      <c r="G833" s="296"/>
      <c r="I833" s="296">
        <v>3</v>
      </c>
      <c r="J833" s="300" t="s">
        <v>4267</v>
      </c>
      <c r="K833" s="300" t="s">
        <v>4268</v>
      </c>
      <c r="L833" s="300"/>
      <c r="M833" s="300" t="s">
        <v>4269</v>
      </c>
    </row>
    <row r="834" spans="1:13" s="295" customFormat="1" x14ac:dyDescent="0.25">
      <c r="A834" s="302"/>
      <c r="B834" s="300"/>
      <c r="C834" s="302"/>
      <c r="D834" s="300"/>
      <c r="E834" s="391"/>
      <c r="G834" s="296"/>
      <c r="I834" s="296"/>
      <c r="J834" s="300"/>
      <c r="K834" s="300"/>
      <c r="L834" s="300"/>
      <c r="M834" s="300"/>
    </row>
    <row r="835" spans="1:13" s="295" customFormat="1" ht="60" x14ac:dyDescent="0.25">
      <c r="A835" s="302"/>
      <c r="B835" s="300"/>
      <c r="C835" s="302"/>
      <c r="D835" s="300"/>
      <c r="E835" s="391" t="s">
        <v>1659</v>
      </c>
      <c r="F835" s="295" t="s">
        <v>4270</v>
      </c>
      <c r="G835" s="296">
        <v>6</v>
      </c>
      <c r="H835" s="295" t="s">
        <v>4271</v>
      </c>
      <c r="I835" s="296"/>
      <c r="J835" s="300"/>
      <c r="K835" s="300" t="s">
        <v>4272</v>
      </c>
      <c r="L835" s="300"/>
      <c r="M835" s="300" t="s">
        <v>4273</v>
      </c>
    </row>
    <row r="836" spans="1:13" s="295" customFormat="1" x14ac:dyDescent="0.25">
      <c r="A836" s="302"/>
      <c r="B836" s="300"/>
      <c r="C836" s="302"/>
      <c r="D836" s="300"/>
      <c r="E836" s="391"/>
      <c r="G836" s="296"/>
      <c r="I836" s="296"/>
      <c r="J836" s="300"/>
      <c r="K836" s="300"/>
      <c r="L836" s="300"/>
      <c r="M836" s="300"/>
    </row>
    <row r="837" spans="1:13" s="295" customFormat="1" ht="180" x14ac:dyDescent="0.25">
      <c r="A837" s="302"/>
      <c r="B837" s="300"/>
      <c r="C837" s="302"/>
      <c r="D837" s="300"/>
      <c r="E837" s="391" t="s">
        <v>1662</v>
      </c>
      <c r="F837" s="295" t="s">
        <v>4274</v>
      </c>
      <c r="G837" s="296"/>
      <c r="I837" s="296">
        <v>4</v>
      </c>
      <c r="J837" s="300" t="s">
        <v>4275</v>
      </c>
      <c r="K837" s="300" t="s">
        <v>4276</v>
      </c>
      <c r="L837" s="300"/>
      <c r="M837" s="300" t="s">
        <v>4245</v>
      </c>
    </row>
    <row r="838" spans="1:13" s="295" customFormat="1" x14ac:dyDescent="0.25">
      <c r="A838" s="302"/>
      <c r="B838" s="300"/>
      <c r="C838" s="302"/>
      <c r="D838" s="300"/>
      <c r="E838" s="391"/>
      <c r="G838" s="296"/>
      <c r="I838" s="296"/>
      <c r="J838" s="300"/>
      <c r="K838" s="300"/>
      <c r="L838" s="300"/>
      <c r="M838" s="300"/>
    </row>
    <row r="839" spans="1:13" s="295" customFormat="1" ht="90" x14ac:dyDescent="0.25">
      <c r="A839" s="302"/>
      <c r="B839" s="300"/>
      <c r="C839" s="302"/>
      <c r="D839" s="300"/>
      <c r="E839" s="391" t="s">
        <v>1665</v>
      </c>
      <c r="F839" s="295" t="s">
        <v>4277</v>
      </c>
      <c r="G839" s="296">
        <v>7</v>
      </c>
      <c r="H839" s="295" t="s">
        <v>4278</v>
      </c>
      <c r="I839" s="296"/>
      <c r="J839" s="300"/>
      <c r="K839" s="300" t="s">
        <v>4279</v>
      </c>
      <c r="L839" s="300"/>
      <c r="M839" s="300" t="s">
        <v>4280</v>
      </c>
    </row>
    <row r="840" spans="1:13" s="295" customFormat="1" x14ac:dyDescent="0.25">
      <c r="A840" s="302"/>
      <c r="B840" s="300"/>
      <c r="C840" s="302"/>
      <c r="D840" s="300"/>
      <c r="E840" s="391"/>
      <c r="G840" s="296"/>
      <c r="I840" s="296"/>
      <c r="J840" s="300"/>
      <c r="K840" s="300"/>
      <c r="L840" s="300"/>
      <c r="M840" s="300"/>
    </row>
    <row r="841" spans="1:13" s="295" customFormat="1" ht="60" x14ac:dyDescent="0.25">
      <c r="A841" s="302"/>
      <c r="B841" s="300"/>
      <c r="C841" s="302"/>
      <c r="D841" s="300"/>
      <c r="E841" s="391" t="s">
        <v>1667</v>
      </c>
      <c r="F841" s="295" t="s">
        <v>2209</v>
      </c>
      <c r="G841" s="296">
        <v>8</v>
      </c>
      <c r="H841" s="295" t="s">
        <v>4281</v>
      </c>
      <c r="I841" s="296"/>
      <c r="J841" s="300"/>
      <c r="K841" s="300" t="s">
        <v>4282</v>
      </c>
      <c r="L841" s="300"/>
      <c r="M841" s="300" t="s">
        <v>4283</v>
      </c>
    </row>
    <row r="842" spans="1:13" s="295" customFormat="1" x14ac:dyDescent="0.25">
      <c r="A842" s="302"/>
      <c r="B842" s="300"/>
      <c r="C842" s="302"/>
      <c r="D842" s="300"/>
      <c r="E842" s="391"/>
      <c r="G842" s="296"/>
      <c r="I842" s="296"/>
      <c r="J842" s="300"/>
      <c r="K842" s="300"/>
      <c r="L842" s="300"/>
      <c r="M842" s="300"/>
    </row>
    <row r="843" spans="1:13" s="295" customFormat="1" ht="18.75" customHeight="1" x14ac:dyDescent="0.25">
      <c r="A843" s="344"/>
      <c r="B843" s="345">
        <v>2</v>
      </c>
      <c r="C843" s="344"/>
      <c r="D843" s="345">
        <v>4</v>
      </c>
      <c r="E843" s="344"/>
      <c r="F843" s="347">
        <v>6</v>
      </c>
      <c r="G843" s="346"/>
      <c r="H843" s="345">
        <v>8</v>
      </c>
      <c r="I843" s="346"/>
      <c r="J843" s="345">
        <v>4</v>
      </c>
      <c r="K843" s="345"/>
      <c r="L843" s="345"/>
      <c r="M843" s="345"/>
    </row>
    <row r="844" spans="1:13" s="295" customFormat="1" x14ac:dyDescent="0.25">
      <c r="A844" s="391"/>
      <c r="C844" s="391"/>
      <c r="E844" s="391"/>
    </row>
    <row r="845" spans="1:13" s="295" customFormat="1" x14ac:dyDescent="0.25">
      <c r="A845" s="391"/>
      <c r="C845" s="391"/>
      <c r="E845" s="391"/>
    </row>
    <row r="846" spans="1:13" s="295" customFormat="1" x14ac:dyDescent="0.25">
      <c r="A846" s="391"/>
      <c r="C846" s="391"/>
      <c r="E846" s="391"/>
    </row>
    <row r="847" spans="1:13" ht="21" x14ac:dyDescent="0.35">
      <c r="A847" s="599" t="s">
        <v>1639</v>
      </c>
      <c r="B847" s="599"/>
      <c r="C847" s="599"/>
      <c r="D847" s="599"/>
      <c r="E847" s="599"/>
      <c r="F847" s="599"/>
      <c r="G847" s="599"/>
      <c r="H847" s="599"/>
      <c r="I847" s="599"/>
      <c r="J847" s="599"/>
      <c r="K847" s="599"/>
      <c r="L847" s="328"/>
    </row>
    <row r="848" spans="1:13" ht="18.75" x14ac:dyDescent="0.3">
      <c r="A848" s="289" t="s">
        <v>4284</v>
      </c>
      <c r="B848" s="289"/>
    </row>
    <row r="850" spans="1:13" x14ac:dyDescent="0.25">
      <c r="A850" s="600" t="s">
        <v>1641</v>
      </c>
      <c r="B850" s="600"/>
      <c r="C850" s="601" t="s">
        <v>1642</v>
      </c>
      <c r="D850" s="602"/>
      <c r="E850" s="601" t="s">
        <v>3831</v>
      </c>
      <c r="F850" s="605"/>
      <c r="G850" s="79"/>
      <c r="H850" s="607" t="s">
        <v>1644</v>
      </c>
      <c r="I850" s="608"/>
      <c r="J850" s="609"/>
      <c r="K850" s="610" t="s">
        <v>1645</v>
      </c>
      <c r="L850" s="412"/>
      <c r="M850" s="600" t="s">
        <v>1647</v>
      </c>
    </row>
    <row r="851" spans="1:13" x14ac:dyDescent="0.25">
      <c r="A851" s="600"/>
      <c r="B851" s="600"/>
      <c r="C851" s="603"/>
      <c r="D851" s="604"/>
      <c r="E851" s="603"/>
      <c r="F851" s="606"/>
      <c r="G851" s="290"/>
      <c r="H851" s="291" t="s">
        <v>1648</v>
      </c>
      <c r="I851" s="290"/>
      <c r="J851" s="292" t="s">
        <v>1649</v>
      </c>
      <c r="K851" s="611"/>
      <c r="L851" s="413"/>
      <c r="M851" s="610"/>
    </row>
    <row r="852" spans="1:13" x14ac:dyDescent="0.25">
      <c r="A852" s="329"/>
      <c r="B852" s="330"/>
      <c r="C852" s="329"/>
      <c r="D852" s="330"/>
      <c r="G852" s="331"/>
      <c r="H852" s="298"/>
      <c r="I852" s="331"/>
      <c r="J852" s="330"/>
      <c r="K852" s="330"/>
      <c r="L852" s="330"/>
      <c r="M852" s="330"/>
    </row>
    <row r="853" spans="1:13" x14ac:dyDescent="0.25">
      <c r="A853" s="332" t="s">
        <v>1650</v>
      </c>
      <c r="B853" s="301"/>
      <c r="C853" s="331"/>
      <c r="D853" s="301"/>
      <c r="G853" s="331"/>
      <c r="I853" s="331"/>
      <c r="J853" s="301"/>
      <c r="K853" s="301"/>
      <c r="L853" s="301"/>
      <c r="M853" s="301"/>
    </row>
    <row r="854" spans="1:13" x14ac:dyDescent="0.25">
      <c r="A854" s="332"/>
      <c r="B854" s="301"/>
      <c r="C854" s="331"/>
      <c r="D854" s="301"/>
      <c r="G854" s="331"/>
      <c r="I854" s="331"/>
      <c r="J854" s="301"/>
      <c r="K854" s="301"/>
      <c r="L854" s="301"/>
      <c r="M854" s="301"/>
    </row>
    <row r="855" spans="1:13" x14ac:dyDescent="0.25">
      <c r="A855" s="332"/>
      <c r="B855" s="301"/>
      <c r="C855" s="331"/>
      <c r="D855" s="301"/>
      <c r="G855" s="331"/>
      <c r="I855" s="331"/>
      <c r="J855" s="301"/>
      <c r="K855" s="301"/>
      <c r="L855" s="301"/>
      <c r="M855" s="301"/>
    </row>
    <row r="856" spans="1:13" x14ac:dyDescent="0.25">
      <c r="A856" s="332"/>
      <c r="B856" s="301"/>
      <c r="C856" s="331"/>
      <c r="D856" s="301"/>
      <c r="G856" s="331"/>
      <c r="I856" s="331"/>
      <c r="J856" s="301"/>
      <c r="K856" s="301"/>
      <c r="L856" s="301"/>
      <c r="M856" s="301"/>
    </row>
    <row r="857" spans="1:13" x14ac:dyDescent="0.25">
      <c r="A857" s="332"/>
      <c r="B857" s="301"/>
      <c r="C857" s="331"/>
      <c r="D857" s="301"/>
      <c r="G857" s="331"/>
      <c r="I857" s="331"/>
      <c r="J857" s="301"/>
      <c r="K857" s="301"/>
      <c r="L857" s="301"/>
      <c r="M857" s="301"/>
    </row>
    <row r="858" spans="1:13" x14ac:dyDescent="0.25">
      <c r="A858" s="332"/>
      <c r="B858" s="301"/>
      <c r="C858" s="331"/>
      <c r="D858" s="301"/>
      <c r="G858" s="331"/>
      <c r="I858" s="331"/>
      <c r="J858" s="301"/>
      <c r="K858" s="301"/>
      <c r="L858" s="301"/>
      <c r="M858" s="301"/>
    </row>
    <row r="859" spans="1:13" x14ac:dyDescent="0.25">
      <c r="A859" s="333"/>
      <c r="B859" s="334"/>
      <c r="C859" s="335"/>
      <c r="D859" s="334"/>
      <c r="E859" s="335"/>
      <c r="F859" s="84"/>
      <c r="G859" s="335"/>
      <c r="H859" s="84"/>
      <c r="I859" s="335"/>
      <c r="J859" s="334"/>
      <c r="K859" s="334"/>
      <c r="L859" s="334"/>
      <c r="M859" s="334"/>
    </row>
    <row r="860" spans="1:13" x14ac:dyDescent="0.25">
      <c r="A860" s="327"/>
    </row>
    <row r="861" spans="1:13" x14ac:dyDescent="0.25">
      <c r="A861" s="327"/>
    </row>
    <row r="862" spans="1:13" ht="21" x14ac:dyDescent="0.35">
      <c r="A862" s="599" t="s">
        <v>1639</v>
      </c>
      <c r="B862" s="599"/>
      <c r="C862" s="599"/>
      <c r="D862" s="599"/>
      <c r="E862" s="599"/>
      <c r="F862" s="599"/>
      <c r="G862" s="599"/>
      <c r="H862" s="599"/>
      <c r="I862" s="599"/>
      <c r="J862" s="599"/>
      <c r="K862" s="599"/>
      <c r="L862" s="328"/>
    </row>
    <row r="863" spans="1:13" ht="18.75" x14ac:dyDescent="0.3">
      <c r="A863" s="289" t="s">
        <v>4285</v>
      </c>
      <c r="B863" s="289"/>
    </row>
    <row r="865" spans="1:13" x14ac:dyDescent="0.25">
      <c r="A865" s="600" t="s">
        <v>1641</v>
      </c>
      <c r="B865" s="600"/>
      <c r="C865" s="601" t="s">
        <v>1642</v>
      </c>
      <c r="D865" s="602"/>
      <c r="E865" s="601" t="s">
        <v>3831</v>
      </c>
      <c r="F865" s="605"/>
      <c r="G865" s="79"/>
      <c r="H865" s="607" t="s">
        <v>1644</v>
      </c>
      <c r="I865" s="608"/>
      <c r="J865" s="609"/>
      <c r="K865" s="610" t="s">
        <v>1645</v>
      </c>
      <c r="L865" s="412"/>
      <c r="M865" s="600" t="s">
        <v>1647</v>
      </c>
    </row>
    <row r="866" spans="1:13" x14ac:dyDescent="0.25">
      <c r="A866" s="600"/>
      <c r="B866" s="600"/>
      <c r="C866" s="603"/>
      <c r="D866" s="604"/>
      <c r="E866" s="603"/>
      <c r="F866" s="606"/>
      <c r="G866" s="290"/>
      <c r="H866" s="291" t="s">
        <v>1648</v>
      </c>
      <c r="I866" s="290"/>
      <c r="J866" s="292" t="s">
        <v>1649</v>
      </c>
      <c r="K866" s="611"/>
      <c r="L866" s="413"/>
      <c r="M866" s="610"/>
    </row>
    <row r="867" spans="1:13" x14ac:dyDescent="0.25">
      <c r="A867" s="329"/>
      <c r="B867" s="330"/>
      <c r="C867" s="329"/>
      <c r="D867" s="330"/>
      <c r="G867" s="331"/>
      <c r="H867" s="298"/>
      <c r="I867" s="331"/>
      <c r="J867" s="330"/>
      <c r="K867" s="330"/>
      <c r="L867" s="330"/>
      <c r="M867" s="330"/>
    </row>
    <row r="868" spans="1:13" x14ac:dyDescent="0.25">
      <c r="A868" s="332" t="s">
        <v>1650</v>
      </c>
      <c r="B868" s="301"/>
      <c r="C868" s="331"/>
      <c r="D868" s="301"/>
      <c r="G868" s="331"/>
      <c r="I868" s="331"/>
      <c r="J868" s="301"/>
      <c r="K868" s="301"/>
      <c r="L868" s="301"/>
      <c r="M868" s="301"/>
    </row>
    <row r="869" spans="1:13" x14ac:dyDescent="0.25">
      <c r="A869" s="332"/>
      <c r="B869" s="301"/>
      <c r="C869" s="331"/>
      <c r="D869" s="301"/>
      <c r="G869" s="331"/>
      <c r="I869" s="331"/>
      <c r="J869" s="301"/>
      <c r="K869" s="301"/>
      <c r="L869" s="301"/>
      <c r="M869" s="301"/>
    </row>
    <row r="870" spans="1:13" x14ac:dyDescent="0.25">
      <c r="A870" s="332"/>
      <c r="B870" s="301"/>
      <c r="C870" s="331"/>
      <c r="D870" s="301"/>
      <c r="G870" s="331"/>
      <c r="I870" s="331"/>
      <c r="J870" s="301"/>
      <c r="K870" s="301"/>
      <c r="L870" s="301"/>
      <c r="M870" s="301"/>
    </row>
    <row r="871" spans="1:13" x14ac:dyDescent="0.25">
      <c r="A871" s="332"/>
      <c r="B871" s="301"/>
      <c r="C871" s="331"/>
      <c r="D871" s="301"/>
      <c r="G871" s="331"/>
      <c r="I871" s="331"/>
      <c r="J871" s="301"/>
      <c r="K871" s="301"/>
      <c r="L871" s="301"/>
      <c r="M871" s="301"/>
    </row>
    <row r="872" spans="1:13" x14ac:dyDescent="0.25">
      <c r="A872" s="332"/>
      <c r="B872" s="301"/>
      <c r="C872" s="331"/>
      <c r="D872" s="301"/>
      <c r="G872" s="331"/>
      <c r="I872" s="331"/>
      <c r="J872" s="301"/>
      <c r="K872" s="301"/>
      <c r="L872" s="301"/>
      <c r="M872" s="301"/>
    </row>
    <row r="873" spans="1:13" x14ac:dyDescent="0.25">
      <c r="A873" s="332"/>
      <c r="B873" s="301"/>
      <c r="C873" s="331"/>
      <c r="D873" s="301"/>
      <c r="G873" s="331"/>
      <c r="I873" s="331"/>
      <c r="J873" s="301"/>
      <c r="K873" s="301"/>
      <c r="L873" s="301"/>
      <c r="M873" s="301"/>
    </row>
    <row r="874" spans="1:13" x14ac:dyDescent="0.25">
      <c r="A874" s="333"/>
      <c r="B874" s="334"/>
      <c r="C874" s="335"/>
      <c r="D874" s="334"/>
      <c r="E874" s="335"/>
      <c r="F874" s="84"/>
      <c r="G874" s="335"/>
      <c r="H874" s="84"/>
      <c r="I874" s="335"/>
      <c r="J874" s="334"/>
      <c r="K874" s="334"/>
      <c r="L874" s="334"/>
      <c r="M874" s="334"/>
    </row>
    <row r="875" spans="1:13" x14ac:dyDescent="0.25">
      <c r="A875" s="327"/>
    </row>
    <row r="876" spans="1:13" x14ac:dyDescent="0.25">
      <c r="A876" s="327"/>
    </row>
    <row r="878" spans="1:13" ht="21" x14ac:dyDescent="0.35">
      <c r="A878" s="599" t="s">
        <v>1639</v>
      </c>
      <c r="B878" s="599"/>
      <c r="C878" s="599"/>
      <c r="D878" s="599"/>
      <c r="E878" s="599"/>
      <c r="F878" s="599"/>
      <c r="G878" s="599"/>
      <c r="H878" s="599"/>
      <c r="I878" s="599"/>
      <c r="J878" s="599"/>
      <c r="K878" s="599"/>
      <c r="L878" s="328"/>
    </row>
    <row r="879" spans="1:13" ht="18.75" x14ac:dyDescent="0.3">
      <c r="A879" s="289" t="s">
        <v>4286</v>
      </c>
      <c r="B879" s="289"/>
    </row>
    <row r="881" spans="1:13" ht="15" customHeight="1" x14ac:dyDescent="0.25">
      <c r="A881" s="601" t="s">
        <v>1641</v>
      </c>
      <c r="B881" s="602"/>
      <c r="C881" s="601" t="s">
        <v>1642</v>
      </c>
      <c r="D881" s="602"/>
      <c r="E881" s="601" t="s">
        <v>1643</v>
      </c>
      <c r="F881" s="602"/>
      <c r="G881" s="314"/>
      <c r="H881" s="617" t="s">
        <v>1644</v>
      </c>
      <c r="I881" s="617"/>
      <c r="J881" s="607"/>
      <c r="K881" s="610" t="s">
        <v>1645</v>
      </c>
      <c r="L881" s="626" t="s">
        <v>2806</v>
      </c>
      <c r="M881" s="610" t="s">
        <v>1647</v>
      </c>
    </row>
    <row r="882" spans="1:13" x14ac:dyDescent="0.25">
      <c r="A882" s="603"/>
      <c r="B882" s="604"/>
      <c r="C882" s="603"/>
      <c r="D882" s="604"/>
      <c r="E882" s="603"/>
      <c r="F882" s="604"/>
      <c r="G882" s="290"/>
      <c r="H882" s="315" t="s">
        <v>1648</v>
      </c>
      <c r="I882" s="314"/>
      <c r="J882" s="292" t="s">
        <v>1649</v>
      </c>
      <c r="K882" s="611"/>
      <c r="L882" s="627"/>
      <c r="M882" s="611"/>
    </row>
    <row r="883" spans="1:13" x14ac:dyDescent="0.25">
      <c r="A883" s="293"/>
      <c r="B883" s="294"/>
      <c r="C883" s="293"/>
      <c r="D883" s="294"/>
      <c r="E883" s="295"/>
      <c r="F883" s="295"/>
      <c r="G883" s="296"/>
      <c r="H883" s="295"/>
      <c r="I883" s="293"/>
      <c r="J883" s="294"/>
      <c r="K883" s="294"/>
      <c r="L883" s="339"/>
      <c r="M883" s="424"/>
    </row>
    <row r="884" spans="1:13" x14ac:dyDescent="0.25">
      <c r="A884" s="302"/>
      <c r="B884" s="300"/>
      <c r="C884" s="296"/>
      <c r="D884" s="300"/>
      <c r="E884" s="295"/>
      <c r="F884" s="295"/>
      <c r="G884" s="296"/>
      <c r="H884" s="295"/>
      <c r="I884" s="296"/>
      <c r="J884" s="300"/>
      <c r="K884" s="300"/>
      <c r="L884" s="299"/>
      <c r="M884" s="375"/>
    </row>
    <row r="885" spans="1:13" ht="45" x14ac:dyDescent="0.25">
      <c r="A885" s="302"/>
      <c r="B885" s="300"/>
      <c r="C885" s="296" t="s">
        <v>1650</v>
      </c>
      <c r="D885" s="300" t="s">
        <v>4287</v>
      </c>
      <c r="E885" s="295"/>
      <c r="F885" s="295"/>
      <c r="G885" s="296"/>
      <c r="H885" s="295"/>
      <c r="I885" s="296">
        <v>1</v>
      </c>
      <c r="J885" s="300" t="s">
        <v>4288</v>
      </c>
      <c r="K885" s="300" t="s">
        <v>4289</v>
      </c>
      <c r="L885" s="299"/>
      <c r="M885" s="300" t="s">
        <v>4290</v>
      </c>
    </row>
    <row r="886" spans="1:13" x14ac:dyDescent="0.25">
      <c r="A886" s="302"/>
      <c r="B886" s="300"/>
      <c r="C886" s="296"/>
      <c r="D886" s="300"/>
      <c r="E886" s="295"/>
      <c r="F886" s="295"/>
      <c r="G886" s="296"/>
      <c r="H886" s="295"/>
      <c r="I886" s="296"/>
      <c r="J886" s="300"/>
      <c r="K886" s="300"/>
      <c r="L886" s="299"/>
      <c r="M886" s="375"/>
    </row>
    <row r="887" spans="1:13" ht="45" x14ac:dyDescent="0.25">
      <c r="A887" s="302"/>
      <c r="B887" s="300"/>
      <c r="C887" s="296" t="s">
        <v>1656</v>
      </c>
      <c r="D887" s="300" t="s">
        <v>4291</v>
      </c>
      <c r="E887" s="295"/>
      <c r="F887" s="295"/>
      <c r="G887" s="296"/>
      <c r="H887" s="295"/>
      <c r="I887" s="296">
        <v>2</v>
      </c>
      <c r="J887" s="300" t="s">
        <v>4292</v>
      </c>
      <c r="K887" s="300" t="s">
        <v>4293</v>
      </c>
      <c r="L887" s="299" t="s">
        <v>2056</v>
      </c>
      <c r="M887" s="375" t="s">
        <v>3997</v>
      </c>
    </row>
    <row r="888" spans="1:13" x14ac:dyDescent="0.25">
      <c r="A888" s="302"/>
      <c r="B888" s="300"/>
      <c r="C888" s="296"/>
      <c r="D888" s="300"/>
      <c r="E888" s="295"/>
      <c r="F888" s="295"/>
      <c r="G888" s="296"/>
      <c r="H888" s="295"/>
      <c r="I888" s="296"/>
      <c r="J888" s="300"/>
      <c r="K888" s="300"/>
      <c r="L888" s="299"/>
      <c r="M888" s="375"/>
    </row>
    <row r="889" spans="1:13" ht="60" x14ac:dyDescent="0.25">
      <c r="A889" s="302"/>
      <c r="B889" s="300"/>
      <c r="C889" s="296" t="s">
        <v>1659</v>
      </c>
      <c r="D889" s="300" t="s">
        <v>4291</v>
      </c>
      <c r="E889" s="295"/>
      <c r="F889" s="295"/>
      <c r="G889" s="296"/>
      <c r="H889" s="295"/>
      <c r="I889" s="296">
        <v>3</v>
      </c>
      <c r="J889" s="300" t="s">
        <v>4294</v>
      </c>
      <c r="K889" s="300" t="s">
        <v>4295</v>
      </c>
      <c r="L889" s="299" t="s">
        <v>2056</v>
      </c>
      <c r="M889" s="375" t="s">
        <v>3997</v>
      </c>
    </row>
    <row r="890" spans="1:13" x14ac:dyDescent="0.25">
      <c r="A890" s="302"/>
      <c r="B890" s="300"/>
      <c r="C890" s="296"/>
      <c r="D890" s="300"/>
      <c r="E890" s="295"/>
      <c r="F890" s="295"/>
      <c r="G890" s="296"/>
      <c r="H890" s="295"/>
      <c r="I890" s="296"/>
      <c r="J890" s="300"/>
      <c r="K890" s="300"/>
      <c r="L890" s="299"/>
      <c r="M890" s="375"/>
    </row>
    <row r="891" spans="1:13" ht="45" x14ac:dyDescent="0.25">
      <c r="A891" s="302"/>
      <c r="B891" s="300"/>
      <c r="C891" s="296" t="s">
        <v>1662</v>
      </c>
      <c r="D891" s="300" t="s">
        <v>4291</v>
      </c>
      <c r="E891" s="295"/>
      <c r="F891" s="295"/>
      <c r="G891" s="296"/>
      <c r="H891" s="295"/>
      <c r="I891" s="296">
        <v>4</v>
      </c>
      <c r="J891" s="300" t="s">
        <v>4296</v>
      </c>
      <c r="K891" s="300" t="s">
        <v>4297</v>
      </c>
      <c r="L891" s="299" t="s">
        <v>2056</v>
      </c>
      <c r="M891" s="375" t="s">
        <v>3997</v>
      </c>
    </row>
    <row r="892" spans="1:13" x14ac:dyDescent="0.25">
      <c r="A892" s="302"/>
      <c r="B892" s="300"/>
      <c r="C892" s="296"/>
      <c r="D892" s="300"/>
      <c r="E892" s="295"/>
      <c r="F892" s="295"/>
      <c r="G892" s="296"/>
      <c r="H892" s="295"/>
      <c r="I892" s="296"/>
      <c r="J892" s="300"/>
      <c r="K892" s="300"/>
      <c r="L892" s="299"/>
      <c r="M892" s="375"/>
    </row>
    <row r="893" spans="1:13" ht="45" x14ac:dyDescent="0.25">
      <c r="A893" s="302"/>
      <c r="B893" s="300"/>
      <c r="C893" s="296" t="s">
        <v>1665</v>
      </c>
      <c r="D893" s="300" t="s">
        <v>4291</v>
      </c>
      <c r="E893" s="295"/>
      <c r="F893" s="295"/>
      <c r="G893" s="296"/>
      <c r="H893" s="295"/>
      <c r="I893" s="296">
        <v>5</v>
      </c>
      <c r="J893" s="300" t="s">
        <v>4298</v>
      </c>
      <c r="K893" s="300" t="s">
        <v>4299</v>
      </c>
      <c r="L893" s="299" t="s">
        <v>2056</v>
      </c>
      <c r="M893" s="375" t="s">
        <v>3997</v>
      </c>
    </row>
    <row r="894" spans="1:13" x14ac:dyDescent="0.25">
      <c r="A894" s="302"/>
      <c r="B894" s="300"/>
      <c r="C894" s="296"/>
      <c r="D894" s="300"/>
      <c r="E894" s="295"/>
      <c r="F894" s="295"/>
      <c r="G894" s="296"/>
      <c r="H894" s="295"/>
      <c r="I894" s="296"/>
      <c r="J894" s="300"/>
      <c r="K894" s="300"/>
      <c r="L894" s="299"/>
      <c r="M894" s="375"/>
    </row>
    <row r="895" spans="1:13" ht="45" x14ac:dyDescent="0.25">
      <c r="A895" s="302"/>
      <c r="B895" s="300"/>
      <c r="C895" s="296" t="s">
        <v>1667</v>
      </c>
      <c r="D895" s="300" t="s">
        <v>4291</v>
      </c>
      <c r="E895" s="295"/>
      <c r="F895" s="295"/>
      <c r="G895" s="296"/>
      <c r="H895" s="295"/>
      <c r="I895" s="296">
        <v>6</v>
      </c>
      <c r="J895" s="300" t="s">
        <v>4300</v>
      </c>
      <c r="K895" s="300" t="s">
        <v>4301</v>
      </c>
      <c r="L895" s="299" t="s">
        <v>2056</v>
      </c>
      <c r="M895" s="375" t="s">
        <v>3997</v>
      </c>
    </row>
    <row r="896" spans="1:13" x14ac:dyDescent="0.25">
      <c r="A896" s="302"/>
      <c r="B896" s="300"/>
      <c r="C896" s="296"/>
      <c r="D896" s="300"/>
      <c r="E896" s="295"/>
      <c r="F896" s="295"/>
      <c r="G896" s="296"/>
      <c r="H896" s="295"/>
      <c r="I896" s="296"/>
      <c r="J896" s="300"/>
      <c r="K896" s="300"/>
      <c r="L896" s="299"/>
      <c r="M896" s="375"/>
    </row>
    <row r="897" spans="1:13" ht="45" x14ac:dyDescent="0.25">
      <c r="A897" s="302"/>
      <c r="B897" s="300"/>
      <c r="C897" s="296" t="s">
        <v>1670</v>
      </c>
      <c r="D897" s="300" t="s">
        <v>4291</v>
      </c>
      <c r="E897" s="295"/>
      <c r="F897" s="295"/>
      <c r="G897" s="296"/>
      <c r="H897" s="295"/>
      <c r="I897" s="296">
        <v>7</v>
      </c>
      <c r="J897" s="300" t="s">
        <v>4302</v>
      </c>
      <c r="K897" s="300" t="s">
        <v>4303</v>
      </c>
      <c r="L897" s="299" t="s">
        <v>2056</v>
      </c>
      <c r="M897" s="375" t="s">
        <v>3997</v>
      </c>
    </row>
    <row r="898" spans="1:13" x14ac:dyDescent="0.25">
      <c r="A898" s="302"/>
      <c r="B898" s="300"/>
      <c r="C898" s="296"/>
      <c r="D898" s="300"/>
      <c r="E898" s="295"/>
      <c r="F898" s="295"/>
      <c r="G898" s="296"/>
      <c r="H898" s="295"/>
      <c r="I898" s="296"/>
      <c r="J898" s="300"/>
      <c r="K898" s="300"/>
      <c r="L898" s="299"/>
      <c r="M898" s="375"/>
    </row>
    <row r="899" spans="1:13" ht="60" x14ac:dyDescent="0.25">
      <c r="A899" s="302"/>
      <c r="B899" s="300"/>
      <c r="C899" s="296" t="s">
        <v>1672</v>
      </c>
      <c r="D899" s="300" t="s">
        <v>4291</v>
      </c>
      <c r="E899" s="295"/>
      <c r="F899" s="295"/>
      <c r="G899" s="296"/>
      <c r="H899" s="295"/>
      <c r="I899" s="296">
        <v>8</v>
      </c>
      <c r="J899" s="300" t="s">
        <v>4304</v>
      </c>
      <c r="K899" s="300" t="s">
        <v>4305</v>
      </c>
      <c r="L899" s="299" t="s">
        <v>2056</v>
      </c>
      <c r="M899" s="375" t="s">
        <v>3997</v>
      </c>
    </row>
    <row r="900" spans="1:13" x14ac:dyDescent="0.25">
      <c r="A900" s="302"/>
      <c r="B900" s="300"/>
      <c r="C900" s="296"/>
      <c r="D900" s="300"/>
      <c r="E900" s="295"/>
      <c r="F900" s="295"/>
      <c r="G900" s="296"/>
      <c r="H900" s="295"/>
      <c r="I900" s="296"/>
      <c r="J900" s="300"/>
      <c r="K900" s="300"/>
      <c r="L900" s="299"/>
      <c r="M900" s="375"/>
    </row>
    <row r="901" spans="1:13" ht="45" x14ac:dyDescent="0.25">
      <c r="A901" s="302"/>
      <c r="B901" s="300"/>
      <c r="C901" s="296" t="s">
        <v>1675</v>
      </c>
      <c r="D901" s="300" t="s">
        <v>4291</v>
      </c>
      <c r="E901" s="295"/>
      <c r="F901" s="295"/>
      <c r="G901" s="296"/>
      <c r="H901" s="295"/>
      <c r="I901" s="296">
        <v>9</v>
      </c>
      <c r="J901" s="300" t="s">
        <v>4306</v>
      </c>
      <c r="K901" s="300" t="s">
        <v>4307</v>
      </c>
      <c r="L901" s="299" t="s">
        <v>2056</v>
      </c>
      <c r="M901" s="375" t="s">
        <v>3997</v>
      </c>
    </row>
    <row r="902" spans="1:13" x14ac:dyDescent="0.25">
      <c r="A902" s="302"/>
      <c r="B902" s="300"/>
      <c r="C902" s="296"/>
      <c r="D902" s="300"/>
      <c r="E902" s="295"/>
      <c r="F902" s="295"/>
      <c r="G902" s="296"/>
      <c r="H902" s="295"/>
      <c r="I902" s="296"/>
      <c r="J902" s="300"/>
      <c r="K902" s="300"/>
      <c r="L902" s="299"/>
      <c r="M902" s="375"/>
    </row>
    <row r="903" spans="1:13" ht="60" x14ac:dyDescent="0.25">
      <c r="A903" s="302"/>
      <c r="B903" s="300"/>
      <c r="C903" s="296" t="s">
        <v>1678</v>
      </c>
      <c r="D903" s="300" t="s">
        <v>4291</v>
      </c>
      <c r="E903" s="295"/>
      <c r="F903" s="295"/>
      <c r="G903" s="296"/>
      <c r="H903" s="295"/>
      <c r="I903" s="296">
        <v>10</v>
      </c>
      <c r="J903" s="300" t="s">
        <v>4308</v>
      </c>
      <c r="K903" s="300" t="s">
        <v>4309</v>
      </c>
      <c r="L903" s="299" t="s">
        <v>2056</v>
      </c>
      <c r="M903" s="375" t="s">
        <v>3997</v>
      </c>
    </row>
    <row r="904" spans="1:13" x14ac:dyDescent="0.25">
      <c r="A904" s="302"/>
      <c r="B904" s="300"/>
      <c r="C904" s="296"/>
      <c r="D904" s="300"/>
      <c r="E904" s="295"/>
      <c r="F904" s="295"/>
      <c r="G904" s="296"/>
      <c r="H904" s="295"/>
      <c r="I904" s="296"/>
      <c r="J904" s="300"/>
      <c r="K904" s="300"/>
      <c r="L904" s="299"/>
      <c r="M904" s="375"/>
    </row>
    <row r="905" spans="1:13" ht="60" x14ac:dyDescent="0.25">
      <c r="A905" s="302"/>
      <c r="B905" s="300"/>
      <c r="C905" s="296" t="s">
        <v>1681</v>
      </c>
      <c r="D905" s="300" t="s">
        <v>4291</v>
      </c>
      <c r="E905" s="295"/>
      <c r="F905" s="295"/>
      <c r="G905" s="296"/>
      <c r="H905" s="295"/>
      <c r="I905" s="296">
        <v>11</v>
      </c>
      <c r="J905" s="300" t="s">
        <v>4310</v>
      </c>
      <c r="K905" s="300" t="s">
        <v>4311</v>
      </c>
      <c r="L905" s="299" t="s">
        <v>2056</v>
      </c>
      <c r="M905" s="375" t="s">
        <v>3997</v>
      </c>
    </row>
    <row r="906" spans="1:13" x14ac:dyDescent="0.25">
      <c r="A906" s="302"/>
      <c r="B906" s="300"/>
      <c r="C906" s="296"/>
      <c r="D906" s="300"/>
      <c r="E906" s="295"/>
      <c r="F906" s="295"/>
      <c r="G906" s="296"/>
      <c r="H906" s="295"/>
      <c r="I906" s="296"/>
      <c r="J906" s="300"/>
      <c r="K906" s="300"/>
      <c r="L906" s="299"/>
      <c r="M906" s="375"/>
    </row>
    <row r="907" spans="1:13" ht="65.25" customHeight="1" x14ac:dyDescent="0.25">
      <c r="A907" s="302"/>
      <c r="B907" s="300"/>
      <c r="C907" s="296" t="s">
        <v>1684</v>
      </c>
      <c r="D907" s="300" t="s">
        <v>4291</v>
      </c>
      <c r="E907" s="295"/>
      <c r="F907" s="295"/>
      <c r="G907" s="296"/>
      <c r="H907" s="295"/>
      <c r="I907" s="296">
        <v>12</v>
      </c>
      <c r="J907" s="300" t="s">
        <v>4312</v>
      </c>
      <c r="K907" s="300" t="s">
        <v>4313</v>
      </c>
      <c r="L907" s="299" t="s">
        <v>2056</v>
      </c>
      <c r="M907" s="375" t="s">
        <v>3997</v>
      </c>
    </row>
    <row r="908" spans="1:13" x14ac:dyDescent="0.25">
      <c r="A908" s="302"/>
      <c r="B908" s="300"/>
      <c r="C908" s="296"/>
      <c r="D908" s="300"/>
      <c r="E908" s="295"/>
      <c r="F908" s="295"/>
      <c r="G908" s="296"/>
      <c r="H908" s="295"/>
      <c r="I908" s="296"/>
      <c r="J908" s="300"/>
      <c r="K908" s="300"/>
      <c r="L908" s="299"/>
      <c r="M908" s="375"/>
    </row>
    <row r="909" spans="1:13" ht="45" x14ac:dyDescent="0.25">
      <c r="A909" s="302"/>
      <c r="B909" s="300"/>
      <c r="C909" s="296" t="s">
        <v>1686</v>
      </c>
      <c r="D909" s="300" t="s">
        <v>4291</v>
      </c>
      <c r="E909" s="295"/>
      <c r="F909" s="295"/>
      <c r="G909" s="296"/>
      <c r="H909" s="295"/>
      <c r="I909" s="296">
        <v>13</v>
      </c>
      <c r="J909" s="300" t="s">
        <v>4314</v>
      </c>
      <c r="K909" s="300" t="s">
        <v>4315</v>
      </c>
      <c r="L909" s="299" t="s">
        <v>2056</v>
      </c>
      <c r="M909" s="375" t="s">
        <v>3997</v>
      </c>
    </row>
    <row r="910" spans="1:13" x14ac:dyDescent="0.25">
      <c r="A910" s="302"/>
      <c r="B910" s="300"/>
      <c r="C910" s="296"/>
      <c r="D910" s="300"/>
      <c r="E910" s="295"/>
      <c r="F910" s="295"/>
      <c r="G910" s="296"/>
      <c r="H910" s="295"/>
      <c r="I910" s="296"/>
      <c r="J910" s="300"/>
      <c r="K910" s="300"/>
      <c r="L910" s="299"/>
      <c r="M910" s="375"/>
    </row>
    <row r="911" spans="1:13" ht="78.75" customHeight="1" x14ac:dyDescent="0.25">
      <c r="A911" s="302"/>
      <c r="B911" s="300"/>
      <c r="C911" s="296" t="s">
        <v>1689</v>
      </c>
      <c r="D911" s="300" t="s">
        <v>4291</v>
      </c>
      <c r="E911" s="295"/>
      <c r="F911" s="295"/>
      <c r="G911" s="296"/>
      <c r="H911" s="295"/>
      <c r="I911" s="296">
        <v>14</v>
      </c>
      <c r="J911" s="300" t="s">
        <v>4316</v>
      </c>
      <c r="K911" s="300" t="s">
        <v>4317</v>
      </c>
      <c r="L911" s="299" t="s">
        <v>2056</v>
      </c>
      <c r="M911" s="375" t="s">
        <v>3997</v>
      </c>
    </row>
    <row r="912" spans="1:13" x14ac:dyDescent="0.25">
      <c r="A912" s="302"/>
      <c r="B912" s="300"/>
      <c r="C912" s="296"/>
      <c r="D912" s="300"/>
      <c r="E912" s="295"/>
      <c r="F912" s="295"/>
      <c r="G912" s="296"/>
      <c r="H912" s="295"/>
      <c r="I912" s="296"/>
      <c r="J912" s="300"/>
      <c r="K912" s="300"/>
      <c r="L912" s="299"/>
      <c r="M912" s="375"/>
    </row>
    <row r="913" spans="1:13" ht="60" x14ac:dyDescent="0.25">
      <c r="A913" s="302"/>
      <c r="B913" s="300"/>
      <c r="C913" s="296" t="s">
        <v>1692</v>
      </c>
      <c r="D913" s="300" t="s">
        <v>4291</v>
      </c>
      <c r="E913" s="295"/>
      <c r="F913" s="295"/>
      <c r="G913" s="296"/>
      <c r="H913" s="295"/>
      <c r="I913" s="296">
        <v>15</v>
      </c>
      <c r="J913" s="300" t="s">
        <v>4318</v>
      </c>
      <c r="K913" s="300" t="s">
        <v>4319</v>
      </c>
      <c r="L913" s="299" t="s">
        <v>2056</v>
      </c>
      <c r="M913" s="375" t="s">
        <v>3997</v>
      </c>
    </row>
    <row r="914" spans="1:13" x14ac:dyDescent="0.25">
      <c r="A914" s="302"/>
      <c r="B914" s="300"/>
      <c r="C914" s="296"/>
      <c r="D914" s="300"/>
      <c r="E914" s="295"/>
      <c r="F914" s="295"/>
      <c r="G914" s="296"/>
      <c r="H914" s="295"/>
      <c r="I914" s="296"/>
      <c r="J914" s="300"/>
      <c r="K914" s="300"/>
      <c r="L914" s="299"/>
      <c r="M914" s="375"/>
    </row>
    <row r="915" spans="1:13" ht="75" x14ac:dyDescent="0.25">
      <c r="A915" s="302"/>
      <c r="B915" s="300"/>
      <c r="C915" s="296" t="s">
        <v>1695</v>
      </c>
      <c r="D915" s="300" t="s">
        <v>4291</v>
      </c>
      <c r="E915" s="295"/>
      <c r="F915" s="295"/>
      <c r="G915" s="296"/>
      <c r="H915" s="295"/>
      <c r="I915" s="296">
        <v>16</v>
      </c>
      <c r="J915" s="300" t="s">
        <v>4320</v>
      </c>
      <c r="K915" s="300" t="s">
        <v>4321</v>
      </c>
      <c r="L915" s="299" t="s">
        <v>2056</v>
      </c>
      <c r="M915" s="375" t="s">
        <v>3997</v>
      </c>
    </row>
    <row r="916" spans="1:13" x14ac:dyDescent="0.25">
      <c r="A916" s="302"/>
      <c r="B916" s="300"/>
      <c r="C916" s="296"/>
      <c r="D916" s="300"/>
      <c r="E916" s="295"/>
      <c r="F916" s="295"/>
      <c r="G916" s="296"/>
      <c r="H916" s="295"/>
      <c r="I916" s="296"/>
      <c r="J916" s="300"/>
      <c r="K916" s="300"/>
      <c r="L916" s="299"/>
      <c r="M916" s="375"/>
    </row>
    <row r="917" spans="1:13" ht="75" x14ac:dyDescent="0.25">
      <c r="A917" s="302"/>
      <c r="B917" s="300"/>
      <c r="C917" s="296" t="s">
        <v>1698</v>
      </c>
      <c r="D917" s="300" t="s">
        <v>4291</v>
      </c>
      <c r="E917" s="295"/>
      <c r="F917" s="295"/>
      <c r="G917" s="296"/>
      <c r="H917" s="295"/>
      <c r="I917" s="296">
        <v>17</v>
      </c>
      <c r="J917" s="300" t="s">
        <v>4322</v>
      </c>
      <c r="K917" s="300" t="s">
        <v>4323</v>
      </c>
      <c r="L917" s="299" t="s">
        <v>2056</v>
      </c>
      <c r="M917" s="375" t="s">
        <v>3997</v>
      </c>
    </row>
    <row r="918" spans="1:13" x14ac:dyDescent="0.25">
      <c r="A918" s="302"/>
      <c r="B918" s="300"/>
      <c r="C918" s="296"/>
      <c r="D918" s="300"/>
      <c r="E918" s="295"/>
      <c r="F918" s="295"/>
      <c r="G918" s="296"/>
      <c r="H918" s="295"/>
      <c r="I918" s="296"/>
      <c r="J918" s="300"/>
      <c r="K918" s="300"/>
      <c r="L918" s="299"/>
      <c r="M918" s="375"/>
    </row>
    <row r="919" spans="1:13" ht="75" x14ac:dyDescent="0.25">
      <c r="A919" s="302"/>
      <c r="B919" s="300"/>
      <c r="C919" s="296" t="s">
        <v>1701</v>
      </c>
      <c r="D919" s="300" t="s">
        <v>4291</v>
      </c>
      <c r="E919" s="295"/>
      <c r="F919" s="295"/>
      <c r="G919" s="296"/>
      <c r="H919" s="295"/>
      <c r="I919" s="296">
        <v>18</v>
      </c>
      <c r="J919" s="300" t="s">
        <v>4324</v>
      </c>
      <c r="K919" s="300" t="s">
        <v>4325</v>
      </c>
      <c r="L919" s="299" t="s">
        <v>2056</v>
      </c>
      <c r="M919" s="375" t="s">
        <v>3997</v>
      </c>
    </row>
    <row r="920" spans="1:13" x14ac:dyDescent="0.25">
      <c r="A920" s="302"/>
      <c r="B920" s="300"/>
      <c r="C920" s="296"/>
      <c r="D920" s="300"/>
      <c r="E920" s="295"/>
      <c r="F920" s="295"/>
      <c r="G920" s="296"/>
      <c r="H920" s="295"/>
      <c r="I920" s="296"/>
      <c r="J920" s="300"/>
      <c r="K920" s="300"/>
      <c r="L920" s="299"/>
      <c r="M920" s="375"/>
    </row>
    <row r="921" spans="1:13" ht="60" x14ac:dyDescent="0.25">
      <c r="A921" s="302"/>
      <c r="B921" s="300"/>
      <c r="C921" s="296" t="s">
        <v>1704</v>
      </c>
      <c r="D921" s="300" t="s">
        <v>4291</v>
      </c>
      <c r="E921" s="295"/>
      <c r="F921" s="295"/>
      <c r="G921" s="296"/>
      <c r="H921" s="295"/>
      <c r="I921" s="296">
        <v>19</v>
      </c>
      <c r="J921" s="300" t="s">
        <v>4326</v>
      </c>
      <c r="K921" s="300" t="s">
        <v>4327</v>
      </c>
      <c r="L921" s="299" t="s">
        <v>2056</v>
      </c>
      <c r="M921" s="375" t="s">
        <v>3997</v>
      </c>
    </row>
    <row r="922" spans="1:13" x14ac:dyDescent="0.25">
      <c r="A922" s="302"/>
      <c r="B922" s="300"/>
      <c r="C922" s="296"/>
      <c r="D922" s="300"/>
      <c r="E922" s="295"/>
      <c r="F922" s="295"/>
      <c r="G922" s="296"/>
      <c r="H922" s="295"/>
      <c r="I922" s="296"/>
      <c r="J922" s="300"/>
      <c r="K922" s="300"/>
      <c r="L922" s="299"/>
      <c r="M922" s="375"/>
    </row>
    <row r="923" spans="1:13" ht="92.25" customHeight="1" x14ac:dyDescent="0.25">
      <c r="A923" s="302"/>
      <c r="B923" s="300"/>
      <c r="C923" s="296" t="s">
        <v>1707</v>
      </c>
      <c r="D923" s="300" t="s">
        <v>4291</v>
      </c>
      <c r="E923" s="295"/>
      <c r="F923" s="295"/>
      <c r="G923" s="296"/>
      <c r="H923" s="295"/>
      <c r="I923" s="296">
        <v>20</v>
      </c>
      <c r="J923" s="300" t="s">
        <v>4328</v>
      </c>
      <c r="K923" s="300" t="s">
        <v>4329</v>
      </c>
      <c r="L923" s="299" t="s">
        <v>2056</v>
      </c>
      <c r="M923" s="375" t="s">
        <v>3997</v>
      </c>
    </row>
    <row r="924" spans="1:13" x14ac:dyDescent="0.25">
      <c r="A924" s="302"/>
      <c r="B924" s="300"/>
      <c r="C924" s="296"/>
      <c r="D924" s="300"/>
      <c r="E924" s="295"/>
      <c r="F924" s="295"/>
      <c r="G924" s="296"/>
      <c r="H924" s="295"/>
      <c r="I924" s="296"/>
      <c r="J924" s="300"/>
      <c r="K924" s="300"/>
      <c r="L924" s="299"/>
      <c r="M924" s="375"/>
    </row>
    <row r="925" spans="1:13" ht="77.25" customHeight="1" x14ac:dyDescent="0.25">
      <c r="A925" s="302"/>
      <c r="B925" s="300"/>
      <c r="C925" s="296" t="s">
        <v>1709</v>
      </c>
      <c r="D925" s="300" t="s">
        <v>4291</v>
      </c>
      <c r="E925" s="295"/>
      <c r="F925" s="295"/>
      <c r="G925" s="296"/>
      <c r="H925" s="295"/>
      <c r="I925" s="296">
        <v>21</v>
      </c>
      <c r="J925" s="300" t="s">
        <v>4330</v>
      </c>
      <c r="K925" s="300" t="s">
        <v>4331</v>
      </c>
      <c r="L925" s="299" t="s">
        <v>2056</v>
      </c>
      <c r="M925" s="375" t="s">
        <v>3997</v>
      </c>
    </row>
    <row r="926" spans="1:13" x14ac:dyDescent="0.25">
      <c r="A926" s="302"/>
      <c r="B926" s="300"/>
      <c r="C926" s="296"/>
      <c r="D926" s="300"/>
      <c r="E926" s="295"/>
      <c r="F926" s="295"/>
      <c r="G926" s="296"/>
      <c r="H926" s="295"/>
      <c r="I926" s="296"/>
      <c r="J926" s="300"/>
      <c r="K926" s="300"/>
      <c r="L926" s="299"/>
      <c r="M926" s="375"/>
    </row>
    <row r="927" spans="1:13" ht="75" x14ac:dyDescent="0.25">
      <c r="A927" s="302"/>
      <c r="B927" s="300"/>
      <c r="C927" s="296" t="s">
        <v>1712</v>
      </c>
      <c r="D927" s="300" t="s">
        <v>4291</v>
      </c>
      <c r="E927" s="295"/>
      <c r="F927" s="295"/>
      <c r="G927" s="296"/>
      <c r="H927" s="295"/>
      <c r="I927" s="296">
        <v>22</v>
      </c>
      <c r="J927" s="300" t="s">
        <v>4332</v>
      </c>
      <c r="K927" s="300" t="s">
        <v>4333</v>
      </c>
      <c r="L927" s="299" t="s">
        <v>2056</v>
      </c>
      <c r="M927" s="375" t="s">
        <v>3997</v>
      </c>
    </row>
    <row r="928" spans="1:13" x14ac:dyDescent="0.25">
      <c r="A928" s="302"/>
      <c r="B928" s="300"/>
      <c r="C928" s="296"/>
      <c r="D928" s="300"/>
      <c r="E928" s="295"/>
      <c r="F928" s="295"/>
      <c r="G928" s="296"/>
      <c r="H928" s="295"/>
      <c r="I928" s="296"/>
      <c r="J928" s="300"/>
      <c r="K928" s="300"/>
      <c r="L928" s="299"/>
      <c r="M928" s="375"/>
    </row>
    <row r="929" spans="1:13" ht="90" x14ac:dyDescent="0.25">
      <c r="A929" s="302"/>
      <c r="B929" s="300"/>
      <c r="C929" s="296" t="s">
        <v>1715</v>
      </c>
      <c r="D929" s="300" t="s">
        <v>4291</v>
      </c>
      <c r="E929" s="295"/>
      <c r="F929" s="295"/>
      <c r="G929" s="296"/>
      <c r="H929" s="295"/>
      <c r="I929" s="296">
        <v>23</v>
      </c>
      <c r="J929" s="300" t="s">
        <v>4334</v>
      </c>
      <c r="K929" s="300" t="s">
        <v>4335</v>
      </c>
      <c r="L929" s="299" t="s">
        <v>2056</v>
      </c>
      <c r="M929" s="375" t="s">
        <v>3997</v>
      </c>
    </row>
    <row r="930" spans="1:13" x14ac:dyDescent="0.25">
      <c r="A930" s="302"/>
      <c r="B930" s="300"/>
      <c r="C930" s="296"/>
      <c r="D930" s="300"/>
      <c r="E930" s="295"/>
      <c r="F930" s="295"/>
      <c r="G930" s="296"/>
      <c r="H930" s="295"/>
      <c r="I930" s="296"/>
      <c r="J930" s="300"/>
      <c r="K930" s="300"/>
      <c r="L930" s="299"/>
      <c r="M930" s="375"/>
    </row>
    <row r="931" spans="1:13" ht="60" x14ac:dyDescent="0.25">
      <c r="A931" s="302"/>
      <c r="B931" s="300"/>
      <c r="C931" s="296" t="s">
        <v>1717</v>
      </c>
      <c r="D931" s="300" t="s">
        <v>2425</v>
      </c>
      <c r="E931" s="295"/>
      <c r="F931" s="295"/>
      <c r="G931" s="296"/>
      <c r="H931" s="295"/>
      <c r="I931" s="296">
        <v>24</v>
      </c>
      <c r="J931" s="300" t="s">
        <v>4336</v>
      </c>
      <c r="K931" s="300" t="s">
        <v>4337</v>
      </c>
      <c r="L931" s="299"/>
      <c r="M931" s="375" t="s">
        <v>328</v>
      </c>
    </row>
    <row r="932" spans="1:13" x14ac:dyDescent="0.25">
      <c r="A932" s="302"/>
      <c r="B932" s="300"/>
      <c r="C932" s="296"/>
      <c r="D932" s="300"/>
      <c r="E932" s="295"/>
      <c r="F932" s="295"/>
      <c r="G932" s="296"/>
      <c r="H932" s="295"/>
      <c r="I932" s="296"/>
      <c r="J932" s="300"/>
      <c r="K932" s="300"/>
      <c r="L932" s="299"/>
      <c r="M932" s="375"/>
    </row>
    <row r="933" spans="1:13" ht="77.25" customHeight="1" x14ac:dyDescent="0.25">
      <c r="A933" s="302"/>
      <c r="B933" s="300"/>
      <c r="C933" s="296" t="s">
        <v>1720</v>
      </c>
      <c r="D933" s="300" t="s">
        <v>4338</v>
      </c>
      <c r="E933" s="295"/>
      <c r="F933" s="295"/>
      <c r="G933" s="296"/>
      <c r="H933" s="295"/>
      <c r="I933" s="296">
        <v>25</v>
      </c>
      <c r="J933" s="300" t="s">
        <v>4339</v>
      </c>
      <c r="K933" s="300" t="s">
        <v>4340</v>
      </c>
      <c r="L933" s="299" t="s">
        <v>2898</v>
      </c>
      <c r="M933" s="375" t="s">
        <v>3620</v>
      </c>
    </row>
    <row r="934" spans="1:13" x14ac:dyDescent="0.25">
      <c r="A934" s="302"/>
      <c r="B934" s="300"/>
      <c r="C934" s="296"/>
      <c r="D934" s="300"/>
      <c r="E934" s="295"/>
      <c r="F934" s="295"/>
      <c r="G934" s="296"/>
      <c r="H934" s="295"/>
      <c r="I934" s="296"/>
      <c r="J934" s="300"/>
      <c r="K934" s="300"/>
      <c r="L934" s="299"/>
      <c r="M934" s="375"/>
    </row>
    <row r="935" spans="1:13" ht="78" customHeight="1" x14ac:dyDescent="0.25">
      <c r="A935" s="302"/>
      <c r="B935" s="300"/>
      <c r="C935" s="296" t="s">
        <v>1723</v>
      </c>
      <c r="D935" s="300" t="s">
        <v>4341</v>
      </c>
      <c r="E935" s="295"/>
      <c r="F935" s="295"/>
      <c r="G935" s="296"/>
      <c r="H935" s="295"/>
      <c r="I935" s="296">
        <v>26</v>
      </c>
      <c r="J935" s="300" t="s">
        <v>4342</v>
      </c>
      <c r="K935" s="300" t="s">
        <v>4343</v>
      </c>
      <c r="L935" s="299" t="s">
        <v>2898</v>
      </c>
      <c r="M935" s="375" t="s">
        <v>328</v>
      </c>
    </row>
    <row r="936" spans="1:13" x14ac:dyDescent="0.25">
      <c r="A936" s="302"/>
      <c r="B936" s="300"/>
      <c r="C936" s="296"/>
      <c r="D936" s="300"/>
      <c r="E936" s="295"/>
      <c r="F936" s="295"/>
      <c r="G936" s="296"/>
      <c r="H936" s="295"/>
      <c r="I936" s="296"/>
      <c r="J936" s="300"/>
      <c r="K936" s="300"/>
      <c r="L936" s="299"/>
      <c r="M936" s="375"/>
    </row>
    <row r="937" spans="1:13" ht="19.5" customHeight="1" x14ac:dyDescent="0.25">
      <c r="A937" s="344"/>
      <c r="B937" s="345"/>
      <c r="C937" s="346"/>
      <c r="D937" s="345">
        <v>26</v>
      </c>
      <c r="E937" s="346"/>
      <c r="F937" s="347"/>
      <c r="G937" s="346"/>
      <c r="H937" s="347"/>
      <c r="I937" s="346"/>
      <c r="J937" s="345">
        <v>26</v>
      </c>
      <c r="K937" s="345"/>
      <c r="L937" s="370"/>
      <c r="M937" s="370"/>
    </row>
    <row r="938" spans="1:13" x14ac:dyDescent="0.25">
      <c r="A938" s="327"/>
      <c r="G938" s="298"/>
      <c r="H938" s="298"/>
    </row>
    <row r="939" spans="1:13" x14ac:dyDescent="0.25">
      <c r="A939" s="327"/>
    </row>
    <row r="940" spans="1:13" ht="21" x14ac:dyDescent="0.35">
      <c r="A940" s="599" t="s">
        <v>1639</v>
      </c>
      <c r="B940" s="599"/>
      <c r="C940" s="599"/>
      <c r="D940" s="599"/>
      <c r="E940" s="599"/>
      <c r="F940" s="599"/>
      <c r="G940" s="599"/>
      <c r="H940" s="599"/>
      <c r="I940" s="599"/>
      <c r="J940" s="599"/>
      <c r="K940" s="599"/>
      <c r="L940" s="328"/>
    </row>
    <row r="941" spans="1:13" ht="18.75" x14ac:dyDescent="0.3">
      <c r="A941" s="414" t="s">
        <v>4344</v>
      </c>
      <c r="B941" s="289"/>
      <c r="C941" s="327"/>
      <c r="E941" s="327"/>
    </row>
    <row r="942" spans="1:13" x14ac:dyDescent="0.25">
      <c r="A942" s="327"/>
      <c r="C942" s="327"/>
      <c r="E942" s="327"/>
    </row>
    <row r="943" spans="1:13" ht="30" customHeight="1" x14ac:dyDescent="0.25">
      <c r="A943" s="600" t="s">
        <v>1641</v>
      </c>
      <c r="B943" s="600"/>
      <c r="C943" s="601" t="s">
        <v>1642</v>
      </c>
      <c r="D943" s="602"/>
      <c r="E943" s="601" t="s">
        <v>1643</v>
      </c>
      <c r="F943" s="602"/>
      <c r="G943" s="314"/>
      <c r="H943" s="618" t="s">
        <v>1644</v>
      </c>
      <c r="I943" s="618"/>
      <c r="J943" s="619"/>
      <c r="K943" s="602" t="s">
        <v>1645</v>
      </c>
      <c r="L943" s="626" t="s">
        <v>2806</v>
      </c>
      <c r="M943" s="600" t="s">
        <v>1647</v>
      </c>
    </row>
    <row r="944" spans="1:13" x14ac:dyDescent="0.25">
      <c r="A944" s="600"/>
      <c r="B944" s="600"/>
      <c r="C944" s="603"/>
      <c r="D944" s="604"/>
      <c r="E944" s="603"/>
      <c r="F944" s="604"/>
      <c r="G944" s="290"/>
      <c r="H944" s="315" t="s">
        <v>1648</v>
      </c>
      <c r="I944" s="314"/>
      <c r="J944" s="292" t="s">
        <v>1649</v>
      </c>
      <c r="K944" s="604"/>
      <c r="L944" s="627"/>
      <c r="M944" s="610"/>
    </row>
    <row r="945" spans="1:13" x14ac:dyDescent="0.25">
      <c r="A945" s="415"/>
      <c r="B945" s="330"/>
      <c r="C945" s="415"/>
      <c r="D945" s="330"/>
      <c r="E945" s="327"/>
      <c r="G945" s="331"/>
      <c r="I945" s="329"/>
      <c r="J945" s="330"/>
      <c r="K945" s="330"/>
      <c r="L945" s="330"/>
      <c r="M945" s="330"/>
    </row>
    <row r="946" spans="1:13" s="295" customFormat="1" ht="75" x14ac:dyDescent="0.25">
      <c r="A946" s="302" t="s">
        <v>1650</v>
      </c>
      <c r="B946" s="300" t="s">
        <v>4345</v>
      </c>
      <c r="C946" s="302"/>
      <c r="D946" s="300"/>
      <c r="E946" s="391"/>
      <c r="G946" s="296"/>
      <c r="I946" s="296">
        <v>1</v>
      </c>
      <c r="J946" s="300" t="s">
        <v>4346</v>
      </c>
      <c r="K946" s="300" t="s">
        <v>4347</v>
      </c>
      <c r="L946" s="300"/>
      <c r="M946" s="300"/>
    </row>
    <row r="947" spans="1:13" x14ac:dyDescent="0.25">
      <c r="A947" s="332"/>
      <c r="B947" s="301"/>
      <c r="C947" s="332"/>
      <c r="D947" s="301"/>
      <c r="E947" s="327"/>
      <c r="G947" s="331"/>
      <c r="I947" s="331"/>
      <c r="J947" s="301"/>
      <c r="K947" s="301"/>
      <c r="L947" s="301"/>
      <c r="M947" s="301"/>
    </row>
    <row r="948" spans="1:13" s="295" customFormat="1" ht="30" x14ac:dyDescent="0.25">
      <c r="A948" s="302" t="s">
        <v>1656</v>
      </c>
      <c r="B948" s="300" t="s">
        <v>354</v>
      </c>
      <c r="C948" s="302"/>
      <c r="D948" s="300"/>
      <c r="E948" s="391"/>
      <c r="G948" s="296">
        <v>1</v>
      </c>
      <c r="H948" s="295" t="s">
        <v>4348</v>
      </c>
      <c r="I948" s="296"/>
      <c r="J948" s="300"/>
      <c r="K948" s="300" t="s">
        <v>4349</v>
      </c>
      <c r="L948" s="300"/>
      <c r="M948" s="300" t="s">
        <v>3620</v>
      </c>
    </row>
    <row r="949" spans="1:13" s="295" customFormat="1" x14ac:dyDescent="0.25">
      <c r="A949" s="302"/>
      <c r="B949" s="300"/>
      <c r="C949" s="302"/>
      <c r="D949" s="300"/>
      <c r="E949" s="391"/>
      <c r="G949" s="296"/>
      <c r="I949" s="296"/>
      <c r="J949" s="300"/>
      <c r="K949" s="300"/>
      <c r="L949" s="300"/>
      <c r="M949" s="300"/>
    </row>
    <row r="950" spans="1:13" s="295" customFormat="1" ht="45" x14ac:dyDescent="0.25">
      <c r="A950" s="302" t="s">
        <v>1659</v>
      </c>
      <c r="B950" s="300" t="s">
        <v>4350</v>
      </c>
      <c r="C950" s="302"/>
      <c r="D950" s="300"/>
      <c r="E950" s="391"/>
      <c r="G950" s="296">
        <v>2</v>
      </c>
      <c r="H950" s="295" t="s">
        <v>4351</v>
      </c>
      <c r="I950" s="296"/>
      <c r="J950" s="300"/>
      <c r="K950" s="300" t="s">
        <v>4352</v>
      </c>
      <c r="L950" s="300"/>
      <c r="M950" s="300" t="s">
        <v>328</v>
      </c>
    </row>
    <row r="951" spans="1:13" s="295" customFormat="1" x14ac:dyDescent="0.25">
      <c r="A951" s="302"/>
      <c r="B951" s="300"/>
      <c r="C951" s="302"/>
      <c r="D951" s="300"/>
      <c r="E951" s="391"/>
      <c r="G951" s="296"/>
      <c r="I951" s="296"/>
      <c r="J951" s="300"/>
      <c r="K951" s="300"/>
      <c r="L951" s="300"/>
      <c r="M951" s="300"/>
    </row>
    <row r="952" spans="1:13" s="295" customFormat="1" ht="180" x14ac:dyDescent="0.25">
      <c r="A952" s="302" t="s">
        <v>1662</v>
      </c>
      <c r="B952" s="300" t="s">
        <v>4353</v>
      </c>
      <c r="C952" s="302"/>
      <c r="D952" s="300"/>
      <c r="E952" s="391"/>
      <c r="G952" s="296"/>
      <c r="I952" s="296">
        <v>2</v>
      </c>
      <c r="J952" s="300" t="s">
        <v>4354</v>
      </c>
      <c r="K952" s="300" t="s">
        <v>4355</v>
      </c>
      <c r="L952" s="300"/>
      <c r="M952" s="300"/>
    </row>
    <row r="953" spans="1:13" s="295" customFormat="1" x14ac:dyDescent="0.25">
      <c r="A953" s="302"/>
      <c r="B953" s="300"/>
      <c r="C953" s="302"/>
      <c r="D953" s="300"/>
      <c r="E953" s="391"/>
      <c r="G953" s="296"/>
      <c r="I953" s="296"/>
      <c r="J953" s="300"/>
      <c r="K953" s="300"/>
      <c r="L953" s="300"/>
      <c r="M953" s="300"/>
    </row>
    <row r="954" spans="1:13" s="295" customFormat="1" ht="60" x14ac:dyDescent="0.25">
      <c r="A954" s="302"/>
      <c r="B954" s="300"/>
      <c r="C954" s="302" t="s">
        <v>1650</v>
      </c>
      <c r="D954" s="300" t="s">
        <v>2404</v>
      </c>
      <c r="E954" s="391"/>
      <c r="G954" s="296"/>
      <c r="I954" s="296">
        <v>3</v>
      </c>
      <c r="J954" s="300" t="s">
        <v>4356</v>
      </c>
      <c r="K954" s="300" t="s">
        <v>4357</v>
      </c>
      <c r="L954" s="300"/>
      <c r="M954" s="300" t="s">
        <v>746</v>
      </c>
    </row>
    <row r="955" spans="1:13" s="295" customFormat="1" x14ac:dyDescent="0.25">
      <c r="A955" s="302"/>
      <c r="B955" s="300"/>
      <c r="C955" s="302"/>
      <c r="D955" s="300"/>
      <c r="E955" s="391"/>
      <c r="G955" s="296"/>
      <c r="I955" s="296"/>
      <c r="J955" s="300"/>
      <c r="K955" s="300"/>
      <c r="L955" s="300"/>
      <c r="M955" s="300"/>
    </row>
    <row r="956" spans="1:13" s="295" customFormat="1" ht="60" x14ac:dyDescent="0.25">
      <c r="A956" s="302"/>
      <c r="B956" s="300"/>
      <c r="C956" s="302" t="s">
        <v>1656</v>
      </c>
      <c r="D956" s="300" t="s">
        <v>4358</v>
      </c>
      <c r="E956" s="391"/>
      <c r="G956" s="296"/>
      <c r="I956" s="296">
        <v>4</v>
      </c>
      <c r="J956" s="300" t="s">
        <v>4359</v>
      </c>
      <c r="K956" s="300" t="s">
        <v>4357</v>
      </c>
      <c r="L956" s="300"/>
      <c r="M956" s="300" t="s">
        <v>746</v>
      </c>
    </row>
    <row r="957" spans="1:13" s="295" customFormat="1" x14ac:dyDescent="0.25">
      <c r="A957" s="302"/>
      <c r="B957" s="300"/>
      <c r="C957" s="302"/>
      <c r="D957" s="300"/>
      <c r="E957" s="391"/>
      <c r="G957" s="296"/>
      <c r="I957" s="296"/>
      <c r="J957" s="300"/>
      <c r="K957" s="300"/>
      <c r="L957" s="300"/>
      <c r="M957" s="300"/>
    </row>
    <row r="958" spans="1:13" s="295" customFormat="1" ht="60" x14ac:dyDescent="0.25">
      <c r="A958" s="302"/>
      <c r="B958" s="300"/>
      <c r="C958" s="302" t="s">
        <v>1659</v>
      </c>
      <c r="D958" s="300" t="s">
        <v>4360</v>
      </c>
      <c r="E958" s="391"/>
      <c r="G958" s="296"/>
      <c r="I958" s="296">
        <v>5</v>
      </c>
      <c r="J958" s="300" t="s">
        <v>4361</v>
      </c>
      <c r="K958" s="300" t="s">
        <v>4362</v>
      </c>
      <c r="L958" s="300" t="s">
        <v>4363</v>
      </c>
      <c r="M958" s="300"/>
    </row>
    <row r="959" spans="1:13" s="295" customFormat="1" x14ac:dyDescent="0.25">
      <c r="A959" s="302"/>
      <c r="B959" s="300"/>
      <c r="C959" s="302"/>
      <c r="D959" s="300"/>
      <c r="E959" s="391"/>
      <c r="G959" s="296"/>
      <c r="I959" s="296"/>
      <c r="J959" s="300"/>
      <c r="K959" s="300"/>
      <c r="L959" s="300"/>
      <c r="M959" s="300"/>
    </row>
    <row r="960" spans="1:13" s="295" customFormat="1" ht="60" x14ac:dyDescent="0.25">
      <c r="A960" s="302"/>
      <c r="B960" s="300"/>
      <c r="C960" s="302" t="s">
        <v>1662</v>
      </c>
      <c r="D960" s="300" t="s">
        <v>4364</v>
      </c>
      <c r="E960" s="391"/>
      <c r="G960" s="296"/>
      <c r="I960" s="296">
        <v>6</v>
      </c>
      <c r="J960" s="300" t="s">
        <v>4365</v>
      </c>
      <c r="K960" s="300" t="s">
        <v>4357</v>
      </c>
      <c r="L960" s="300"/>
      <c r="M960" s="300" t="s">
        <v>746</v>
      </c>
    </row>
    <row r="961" spans="1:13" s="295" customFormat="1" x14ac:dyDescent="0.25">
      <c r="A961" s="302"/>
      <c r="B961" s="300"/>
      <c r="C961" s="302"/>
      <c r="D961" s="300"/>
      <c r="E961" s="391"/>
      <c r="G961" s="296"/>
      <c r="I961" s="296"/>
      <c r="J961" s="300"/>
      <c r="K961" s="300"/>
      <c r="L961" s="300"/>
      <c r="M961" s="300"/>
    </row>
    <row r="962" spans="1:13" s="295" customFormat="1" ht="60" x14ac:dyDescent="0.25">
      <c r="A962" s="302"/>
      <c r="B962" s="300"/>
      <c r="C962" s="302" t="s">
        <v>1665</v>
      </c>
      <c r="D962" s="300" t="s">
        <v>4366</v>
      </c>
      <c r="E962" s="391"/>
      <c r="G962" s="296">
        <v>3</v>
      </c>
      <c r="H962" s="295" t="s">
        <v>4367</v>
      </c>
      <c r="I962" s="296"/>
      <c r="J962" s="300"/>
      <c r="K962" s="300" t="s">
        <v>4368</v>
      </c>
      <c r="L962" s="300"/>
      <c r="M962" s="300" t="s">
        <v>3620</v>
      </c>
    </row>
    <row r="963" spans="1:13" s="295" customFormat="1" x14ac:dyDescent="0.25">
      <c r="A963" s="302"/>
      <c r="B963" s="300"/>
      <c r="C963" s="302"/>
      <c r="D963" s="300"/>
      <c r="E963" s="391"/>
      <c r="G963" s="296"/>
      <c r="I963" s="296"/>
      <c r="J963" s="300"/>
      <c r="K963" s="300"/>
      <c r="L963" s="300"/>
      <c r="M963" s="300"/>
    </row>
    <row r="964" spans="1:13" s="295" customFormat="1" ht="45" x14ac:dyDescent="0.25">
      <c r="A964" s="302"/>
      <c r="B964" s="300"/>
      <c r="C964" s="302" t="s">
        <v>1667</v>
      </c>
      <c r="D964" s="300" t="s">
        <v>4369</v>
      </c>
      <c r="E964" s="391"/>
      <c r="G964" s="296">
        <v>4</v>
      </c>
      <c r="H964" s="295" t="s">
        <v>4370</v>
      </c>
      <c r="I964" s="296"/>
      <c r="J964" s="300"/>
      <c r="K964" s="300" t="s">
        <v>4371</v>
      </c>
      <c r="L964" s="300" t="s">
        <v>1830</v>
      </c>
      <c r="M964" s="300" t="s">
        <v>328</v>
      </c>
    </row>
    <row r="965" spans="1:13" s="295" customFormat="1" x14ac:dyDescent="0.25">
      <c r="A965" s="302"/>
      <c r="B965" s="300"/>
      <c r="C965" s="302"/>
      <c r="D965" s="300"/>
      <c r="E965" s="391"/>
      <c r="G965" s="296"/>
      <c r="I965" s="296"/>
      <c r="J965" s="300"/>
      <c r="K965" s="300"/>
      <c r="L965" s="300"/>
      <c r="M965" s="300"/>
    </row>
    <row r="966" spans="1:13" s="295" customFormat="1" ht="90" x14ac:dyDescent="0.25">
      <c r="A966" s="302"/>
      <c r="B966" s="300"/>
      <c r="C966" s="302" t="s">
        <v>1670</v>
      </c>
      <c r="D966" s="300" t="s">
        <v>4372</v>
      </c>
      <c r="E966" s="391"/>
      <c r="G966" s="296"/>
      <c r="I966" s="296">
        <v>7</v>
      </c>
      <c r="J966" s="300" t="s">
        <v>4373</v>
      </c>
      <c r="K966" s="300" t="s">
        <v>4374</v>
      </c>
      <c r="L966" s="300" t="s">
        <v>1830</v>
      </c>
      <c r="M966" s="300" t="s">
        <v>336</v>
      </c>
    </row>
    <row r="967" spans="1:13" s="295" customFormat="1" x14ac:dyDescent="0.25">
      <c r="A967" s="302"/>
      <c r="B967" s="300"/>
      <c r="C967" s="302"/>
      <c r="D967" s="300"/>
      <c r="E967" s="391"/>
      <c r="G967" s="296"/>
      <c r="I967" s="296"/>
      <c r="J967" s="300"/>
      <c r="K967" s="300"/>
      <c r="L967" s="300"/>
      <c r="M967" s="300"/>
    </row>
    <row r="968" spans="1:13" s="295" customFormat="1" ht="60" x14ac:dyDescent="0.25">
      <c r="A968" s="302"/>
      <c r="B968" s="300"/>
      <c r="C968" s="302" t="s">
        <v>1672</v>
      </c>
      <c r="D968" s="300" t="s">
        <v>4372</v>
      </c>
      <c r="E968" s="391"/>
      <c r="G968" s="296"/>
      <c r="I968" s="296">
        <v>8</v>
      </c>
      <c r="J968" s="300" t="s">
        <v>4375</v>
      </c>
      <c r="K968" s="300" t="s">
        <v>4376</v>
      </c>
      <c r="L968" s="300"/>
      <c r="M968" s="300" t="s">
        <v>746</v>
      </c>
    </row>
    <row r="969" spans="1:13" s="295" customFormat="1" x14ac:dyDescent="0.25">
      <c r="A969" s="302"/>
      <c r="B969" s="300"/>
      <c r="C969" s="302"/>
      <c r="D969" s="300"/>
      <c r="E969" s="391"/>
      <c r="G969" s="296"/>
      <c r="I969" s="296"/>
      <c r="J969" s="300"/>
      <c r="K969" s="300"/>
      <c r="L969" s="300"/>
      <c r="M969" s="300"/>
    </row>
    <row r="970" spans="1:13" s="295" customFormat="1" ht="90" x14ac:dyDescent="0.25">
      <c r="A970" s="302"/>
      <c r="B970" s="300"/>
      <c r="C970" s="302" t="s">
        <v>1675</v>
      </c>
      <c r="D970" s="300" t="s">
        <v>4377</v>
      </c>
      <c r="E970" s="391"/>
      <c r="G970" s="296"/>
      <c r="I970" s="296">
        <v>9</v>
      </c>
      <c r="J970" s="300" t="s">
        <v>4378</v>
      </c>
      <c r="K970" s="300" t="s">
        <v>4379</v>
      </c>
      <c r="L970" s="300" t="s">
        <v>1654</v>
      </c>
      <c r="M970" s="300"/>
    </row>
    <row r="971" spans="1:13" s="295" customFormat="1" x14ac:dyDescent="0.25">
      <c r="A971" s="302"/>
      <c r="B971" s="300"/>
      <c r="C971" s="302"/>
      <c r="D971" s="300"/>
      <c r="E971" s="391"/>
      <c r="G971" s="296"/>
      <c r="I971" s="296"/>
      <c r="J971" s="300"/>
      <c r="K971" s="300"/>
      <c r="L971" s="300"/>
      <c r="M971" s="300"/>
    </row>
    <row r="972" spans="1:13" s="295" customFormat="1" ht="120" x14ac:dyDescent="0.25">
      <c r="A972" s="302"/>
      <c r="B972" s="300"/>
      <c r="C972" s="302" t="s">
        <v>1678</v>
      </c>
      <c r="D972" s="300" t="s">
        <v>4380</v>
      </c>
      <c r="E972" s="391"/>
      <c r="G972" s="296">
        <v>5</v>
      </c>
      <c r="H972" s="295" t="s">
        <v>4381</v>
      </c>
      <c r="I972" s="296"/>
      <c r="J972" s="300"/>
      <c r="K972" s="300" t="s">
        <v>4382</v>
      </c>
      <c r="L972" s="300"/>
      <c r="M972" s="300" t="s">
        <v>328</v>
      </c>
    </row>
    <row r="973" spans="1:13" s="295" customFormat="1" x14ac:dyDescent="0.25">
      <c r="A973" s="302"/>
      <c r="B973" s="300"/>
      <c r="C973" s="302"/>
      <c r="D973" s="300"/>
      <c r="E973" s="391"/>
      <c r="G973" s="296"/>
      <c r="I973" s="296"/>
      <c r="J973" s="300"/>
      <c r="K973" s="300"/>
      <c r="L973" s="300"/>
      <c r="M973" s="300"/>
    </row>
    <row r="974" spans="1:13" s="295" customFormat="1" ht="120" x14ac:dyDescent="0.25">
      <c r="A974" s="302"/>
      <c r="B974" s="300"/>
      <c r="C974" s="302"/>
      <c r="D974" s="300"/>
      <c r="E974" s="391" t="s">
        <v>1650</v>
      </c>
      <c r="F974" s="295" t="s">
        <v>4383</v>
      </c>
      <c r="G974" s="296"/>
      <c r="I974" s="296">
        <v>10</v>
      </c>
      <c r="J974" s="300" t="s">
        <v>4384</v>
      </c>
      <c r="K974" s="300" t="s">
        <v>4385</v>
      </c>
      <c r="L974" s="300" t="s">
        <v>1998</v>
      </c>
      <c r="M974" s="300" t="s">
        <v>325</v>
      </c>
    </row>
    <row r="975" spans="1:13" s="295" customFormat="1" x14ac:dyDescent="0.25">
      <c r="A975" s="302"/>
      <c r="B975" s="300"/>
      <c r="C975" s="302"/>
      <c r="D975" s="300"/>
      <c r="E975" s="391"/>
      <c r="G975" s="296"/>
      <c r="I975" s="296"/>
      <c r="J975" s="300"/>
      <c r="K975" s="300"/>
      <c r="L975" s="300"/>
      <c r="M975" s="300"/>
    </row>
    <row r="976" spans="1:13" s="295" customFormat="1" ht="75" x14ac:dyDescent="0.25">
      <c r="A976" s="302"/>
      <c r="B976" s="300"/>
      <c r="C976" s="302"/>
      <c r="D976" s="300"/>
      <c r="E976" s="391" t="s">
        <v>1656</v>
      </c>
      <c r="F976" s="300" t="s">
        <v>4386</v>
      </c>
      <c r="G976" s="296">
        <v>6</v>
      </c>
      <c r="H976" s="295" t="s">
        <v>4387</v>
      </c>
      <c r="I976" s="296"/>
      <c r="J976" s="300"/>
      <c r="K976" s="300" t="s">
        <v>4388</v>
      </c>
      <c r="L976" s="300" t="s">
        <v>4389</v>
      </c>
      <c r="M976" s="300" t="s">
        <v>3620</v>
      </c>
    </row>
    <row r="977" spans="1:13" s="295" customFormat="1" x14ac:dyDescent="0.25">
      <c r="A977" s="302"/>
      <c r="B977" s="300"/>
      <c r="C977" s="302"/>
      <c r="D977" s="300"/>
      <c r="E977" s="391"/>
      <c r="G977" s="296"/>
      <c r="I977" s="296"/>
      <c r="J977" s="300"/>
      <c r="K977" s="300"/>
      <c r="L977" s="300"/>
      <c r="M977" s="300"/>
    </row>
    <row r="978" spans="1:13" s="295" customFormat="1" ht="45" x14ac:dyDescent="0.25">
      <c r="A978" s="302"/>
      <c r="B978" s="300"/>
      <c r="C978" s="302"/>
      <c r="D978" s="300"/>
      <c r="E978" s="391" t="s">
        <v>1659</v>
      </c>
      <c r="F978" s="295" t="s">
        <v>4390</v>
      </c>
      <c r="G978" s="296">
        <v>7</v>
      </c>
      <c r="H978" s="295" t="s">
        <v>4391</v>
      </c>
      <c r="I978" s="296"/>
      <c r="J978" s="300"/>
      <c r="K978" s="300" t="s">
        <v>4392</v>
      </c>
      <c r="L978" s="300"/>
      <c r="M978" s="300"/>
    </row>
    <row r="979" spans="1:13" s="295" customFormat="1" x14ac:dyDescent="0.25">
      <c r="A979" s="302"/>
      <c r="B979" s="300"/>
      <c r="C979" s="302"/>
      <c r="D979" s="300"/>
      <c r="E979" s="391"/>
      <c r="G979" s="296"/>
      <c r="I979" s="296"/>
      <c r="J979" s="300"/>
      <c r="K979" s="300"/>
      <c r="L979" s="300"/>
      <c r="M979" s="300"/>
    </row>
    <row r="980" spans="1:13" s="295" customFormat="1" ht="165" x14ac:dyDescent="0.25">
      <c r="A980" s="302"/>
      <c r="B980" s="300"/>
      <c r="C980" s="302"/>
      <c r="D980" s="300"/>
      <c r="E980" s="391" t="s">
        <v>1662</v>
      </c>
      <c r="F980" s="295" t="s">
        <v>4393</v>
      </c>
      <c r="G980" s="296"/>
      <c r="I980" s="296">
        <v>11</v>
      </c>
      <c r="J980" s="300" t="s">
        <v>4394</v>
      </c>
      <c r="K980" s="300" t="s">
        <v>4395</v>
      </c>
      <c r="L980" s="300"/>
      <c r="M980" s="300"/>
    </row>
    <row r="981" spans="1:13" s="295" customFormat="1" x14ac:dyDescent="0.25">
      <c r="A981" s="302"/>
      <c r="B981" s="300"/>
      <c r="C981" s="302"/>
      <c r="D981" s="300"/>
      <c r="E981" s="391"/>
      <c r="G981" s="296"/>
      <c r="I981" s="296"/>
      <c r="J981" s="300"/>
      <c r="K981" s="300"/>
      <c r="L981" s="300"/>
      <c r="M981" s="300"/>
    </row>
    <row r="982" spans="1:13" s="295" customFormat="1" ht="19.5" customHeight="1" x14ac:dyDescent="0.25">
      <c r="A982" s="344"/>
      <c r="B982" s="345">
        <v>4</v>
      </c>
      <c r="C982" s="344"/>
      <c r="D982" s="345">
        <v>10</v>
      </c>
      <c r="E982" s="344"/>
      <c r="F982" s="347">
        <v>4</v>
      </c>
      <c r="G982" s="346"/>
      <c r="H982" s="347">
        <v>7</v>
      </c>
      <c r="I982" s="346"/>
      <c r="J982" s="345">
        <v>11</v>
      </c>
      <c r="K982" s="345"/>
      <c r="L982" s="345"/>
      <c r="M982" s="345"/>
    </row>
    <row r="983" spans="1:13" x14ac:dyDescent="0.25">
      <c r="A983" s="327"/>
      <c r="C983" s="327"/>
      <c r="E983" s="327"/>
      <c r="G983" s="298"/>
      <c r="H983" s="298"/>
    </row>
    <row r="984" spans="1:13" x14ac:dyDescent="0.25">
      <c r="A984" s="327"/>
    </row>
    <row r="986" spans="1:13" ht="21" x14ac:dyDescent="0.35">
      <c r="A986" s="599" t="s">
        <v>1639</v>
      </c>
      <c r="B986" s="599"/>
      <c r="C986" s="599"/>
      <c r="D986" s="599"/>
      <c r="E986" s="599"/>
      <c r="F986" s="599"/>
      <c r="G986" s="599"/>
      <c r="H986" s="599"/>
      <c r="I986" s="599"/>
      <c r="J986" s="599"/>
      <c r="K986" s="599"/>
      <c r="L986" s="328"/>
    </row>
    <row r="987" spans="1:13" ht="18.75" x14ac:dyDescent="0.3">
      <c r="A987" s="289" t="s">
        <v>4396</v>
      </c>
      <c r="B987" s="289"/>
    </row>
    <row r="989" spans="1:13" x14ac:dyDescent="0.25">
      <c r="A989" s="600" t="s">
        <v>1641</v>
      </c>
      <c r="B989" s="600"/>
      <c r="C989" s="601" t="s">
        <v>1642</v>
      </c>
      <c r="D989" s="602"/>
      <c r="E989" s="601" t="s">
        <v>1643</v>
      </c>
      <c r="F989" s="602"/>
      <c r="G989" s="314"/>
      <c r="H989" s="618" t="s">
        <v>1644</v>
      </c>
      <c r="I989" s="618"/>
      <c r="J989" s="619"/>
      <c r="K989" s="602" t="s">
        <v>1645</v>
      </c>
      <c r="L989" s="292"/>
      <c r="M989" s="600" t="s">
        <v>1647</v>
      </c>
    </row>
    <row r="990" spans="1:13" x14ac:dyDescent="0.25">
      <c r="A990" s="600"/>
      <c r="B990" s="600"/>
      <c r="C990" s="603"/>
      <c r="D990" s="604"/>
      <c r="E990" s="603"/>
      <c r="F990" s="604"/>
      <c r="G990" s="290"/>
      <c r="H990" s="315" t="s">
        <v>1648</v>
      </c>
      <c r="I990" s="314"/>
      <c r="J990" s="292" t="s">
        <v>1649</v>
      </c>
      <c r="K990" s="604"/>
      <c r="L990" s="416"/>
      <c r="M990" s="610"/>
    </row>
    <row r="991" spans="1:13" x14ac:dyDescent="0.25">
      <c r="A991" s="329"/>
      <c r="B991" s="330"/>
      <c r="C991" s="329"/>
      <c r="D991" s="330"/>
      <c r="G991" s="331"/>
      <c r="I991" s="329"/>
      <c r="J991" s="330"/>
      <c r="K991" s="330"/>
      <c r="L991" s="330"/>
      <c r="M991" s="330"/>
    </row>
    <row r="992" spans="1:13" x14ac:dyDescent="0.25">
      <c r="A992" s="332" t="s">
        <v>1650</v>
      </c>
      <c r="B992" s="301"/>
      <c r="C992" s="331"/>
      <c r="D992" s="301"/>
      <c r="G992" s="331"/>
      <c r="I992" s="331"/>
      <c r="J992" s="301"/>
      <c r="K992" s="301"/>
      <c r="L992" s="301"/>
      <c r="M992" s="301"/>
    </row>
    <row r="993" spans="1:13" x14ac:dyDescent="0.25">
      <c r="A993" s="332"/>
      <c r="B993" s="301"/>
      <c r="C993" s="331"/>
      <c r="D993" s="301"/>
      <c r="G993" s="331"/>
      <c r="I993" s="331"/>
      <c r="J993" s="301"/>
      <c r="K993" s="301"/>
      <c r="L993" s="301"/>
      <c r="M993" s="301"/>
    </row>
    <row r="994" spans="1:13" x14ac:dyDescent="0.25">
      <c r="A994" s="332"/>
      <c r="B994" s="301"/>
      <c r="C994" s="331"/>
      <c r="D994" s="301"/>
      <c r="G994" s="331"/>
      <c r="I994" s="331"/>
      <c r="J994" s="301"/>
      <c r="K994" s="301"/>
      <c r="L994" s="301"/>
      <c r="M994" s="301"/>
    </row>
    <row r="995" spans="1:13" x14ac:dyDescent="0.25">
      <c r="A995" s="332"/>
      <c r="B995" s="301"/>
      <c r="C995" s="331"/>
      <c r="D995" s="301"/>
      <c r="G995" s="331"/>
      <c r="I995" s="331"/>
      <c r="J995" s="301"/>
      <c r="K995" s="301"/>
      <c r="L995" s="301"/>
      <c r="M995" s="301"/>
    </row>
    <row r="996" spans="1:13" x14ac:dyDescent="0.25">
      <c r="A996" s="332"/>
      <c r="B996" s="301"/>
      <c r="C996" s="331"/>
      <c r="D996" s="301"/>
      <c r="G996" s="331"/>
      <c r="I996" s="331"/>
      <c r="J996" s="301"/>
      <c r="K996" s="301"/>
      <c r="L996" s="301"/>
      <c r="M996" s="301"/>
    </row>
    <row r="997" spans="1:13" x14ac:dyDescent="0.25">
      <c r="A997" s="333"/>
      <c r="B997" s="334"/>
      <c r="C997" s="335"/>
      <c r="D997" s="334"/>
      <c r="E997" s="335"/>
      <c r="F997" s="84"/>
      <c r="G997" s="331"/>
      <c r="I997" s="335"/>
      <c r="J997" s="334"/>
      <c r="K997" s="334"/>
      <c r="L997" s="334"/>
      <c r="M997" s="334"/>
    </row>
    <row r="998" spans="1:13" x14ac:dyDescent="0.25">
      <c r="A998" s="327"/>
      <c r="G998" s="298"/>
      <c r="H998" s="298"/>
    </row>
    <row r="999" spans="1:13" ht="21" x14ac:dyDescent="0.35">
      <c r="A999" s="599" t="s">
        <v>1639</v>
      </c>
      <c r="B999" s="599"/>
      <c r="C999" s="599"/>
      <c r="D999" s="599"/>
      <c r="E999" s="599"/>
      <c r="F999" s="599"/>
      <c r="G999" s="599"/>
      <c r="H999" s="599"/>
      <c r="I999" s="599"/>
      <c r="J999" s="599"/>
      <c r="K999" s="599"/>
      <c r="L999" s="328"/>
    </row>
    <row r="1000" spans="1:13" ht="18.75" x14ac:dyDescent="0.3">
      <c r="A1000" s="289" t="s">
        <v>4397</v>
      </c>
      <c r="B1000" s="289"/>
    </row>
    <row r="1002" spans="1:13" x14ac:dyDescent="0.25">
      <c r="A1002" s="600" t="s">
        <v>1641</v>
      </c>
      <c r="B1002" s="600"/>
      <c r="C1002" s="601" t="s">
        <v>1642</v>
      </c>
      <c r="D1002" s="602"/>
      <c r="E1002" s="601" t="s">
        <v>3481</v>
      </c>
      <c r="F1002" s="605"/>
      <c r="G1002" s="79"/>
      <c r="H1002" s="607" t="s">
        <v>1644</v>
      </c>
      <c r="I1002" s="608"/>
      <c r="J1002" s="609"/>
      <c r="K1002" s="610" t="s">
        <v>1645</v>
      </c>
      <c r="L1002" s="412"/>
      <c r="M1002" s="600" t="s">
        <v>1647</v>
      </c>
    </row>
    <row r="1003" spans="1:13" x14ac:dyDescent="0.25">
      <c r="A1003" s="600"/>
      <c r="B1003" s="600"/>
      <c r="C1003" s="603"/>
      <c r="D1003" s="604"/>
      <c r="E1003" s="603"/>
      <c r="F1003" s="606"/>
      <c r="G1003" s="290"/>
      <c r="H1003" s="291" t="s">
        <v>1648</v>
      </c>
      <c r="I1003" s="290"/>
      <c r="J1003" s="292" t="s">
        <v>1649</v>
      </c>
      <c r="K1003" s="611"/>
      <c r="L1003" s="413"/>
      <c r="M1003" s="610"/>
    </row>
    <row r="1004" spans="1:13" x14ac:dyDescent="0.25">
      <c r="A1004" s="329"/>
      <c r="B1004" s="330"/>
      <c r="C1004" s="329"/>
      <c r="D1004" s="330"/>
      <c r="G1004" s="331"/>
      <c r="H1004" s="298"/>
      <c r="I1004" s="331"/>
      <c r="J1004" s="330"/>
      <c r="K1004" s="330"/>
      <c r="L1004" s="330"/>
      <c r="M1004" s="330"/>
    </row>
    <row r="1005" spans="1:13" x14ac:dyDescent="0.25">
      <c r="A1005" s="332" t="s">
        <v>1650</v>
      </c>
      <c r="B1005" s="301"/>
      <c r="C1005" s="331"/>
      <c r="D1005" s="301"/>
      <c r="G1005" s="331"/>
      <c r="I1005" s="331"/>
      <c r="J1005" s="301"/>
      <c r="K1005" s="301"/>
      <c r="L1005" s="301"/>
      <c r="M1005" s="301"/>
    </row>
    <row r="1006" spans="1:13" x14ac:dyDescent="0.25">
      <c r="A1006" s="332"/>
      <c r="B1006" s="301"/>
      <c r="C1006" s="331"/>
      <c r="D1006" s="301"/>
      <c r="G1006" s="331"/>
      <c r="I1006" s="331"/>
      <c r="J1006" s="301"/>
      <c r="K1006" s="301"/>
      <c r="L1006" s="301"/>
      <c r="M1006" s="301"/>
    </row>
    <row r="1007" spans="1:13" x14ac:dyDescent="0.25">
      <c r="A1007" s="332"/>
      <c r="B1007" s="301"/>
      <c r="C1007" s="331"/>
      <c r="D1007" s="301"/>
      <c r="G1007" s="331"/>
      <c r="I1007" s="331"/>
      <c r="J1007" s="301"/>
      <c r="K1007" s="301"/>
      <c r="L1007" s="301"/>
      <c r="M1007" s="301"/>
    </row>
    <row r="1008" spans="1:13" x14ac:dyDescent="0.25">
      <c r="A1008" s="332"/>
      <c r="B1008" s="301"/>
      <c r="C1008" s="331"/>
      <c r="D1008" s="301"/>
      <c r="G1008" s="331"/>
      <c r="I1008" s="331"/>
      <c r="J1008" s="301"/>
      <c r="K1008" s="301"/>
      <c r="L1008" s="301"/>
      <c r="M1008" s="301"/>
    </row>
    <row r="1009" spans="1:13" x14ac:dyDescent="0.25">
      <c r="A1009" s="332"/>
      <c r="B1009" s="301"/>
      <c r="C1009" s="331"/>
      <c r="D1009" s="301"/>
      <c r="G1009" s="331"/>
      <c r="I1009" s="331"/>
      <c r="J1009" s="301"/>
      <c r="K1009" s="301"/>
      <c r="L1009" s="301"/>
      <c r="M1009" s="301"/>
    </row>
    <row r="1010" spans="1:13" x14ac:dyDescent="0.25">
      <c r="A1010" s="332"/>
      <c r="B1010" s="301"/>
      <c r="C1010" s="331"/>
      <c r="D1010" s="301"/>
      <c r="G1010" s="331"/>
      <c r="I1010" s="331"/>
      <c r="J1010" s="301"/>
      <c r="K1010" s="301"/>
      <c r="L1010" s="301"/>
      <c r="M1010" s="301"/>
    </row>
    <row r="1011" spans="1:13" x14ac:dyDescent="0.25">
      <c r="A1011" s="333"/>
      <c r="B1011" s="334"/>
      <c r="C1011" s="335"/>
      <c r="D1011" s="334"/>
      <c r="E1011" s="335"/>
      <c r="F1011" s="84"/>
      <c r="G1011" s="335"/>
      <c r="H1011" s="84"/>
      <c r="I1011" s="335"/>
      <c r="J1011" s="334"/>
      <c r="K1011" s="334"/>
      <c r="L1011" s="334"/>
      <c r="M1011" s="334"/>
    </row>
    <row r="1012" spans="1:13" x14ac:dyDescent="0.25">
      <c r="A1012" s="327"/>
    </row>
    <row r="1015" spans="1:13" x14ac:dyDescent="0.25">
      <c r="A1015" s="327"/>
      <c r="G1015" s="298"/>
      <c r="H1015" s="298"/>
    </row>
  </sheetData>
  <mergeCells count="276">
    <mergeCell ref="A999:K999"/>
    <mergeCell ref="A1002:B1003"/>
    <mergeCell ref="C1002:D1003"/>
    <mergeCell ref="E1002:F1003"/>
    <mergeCell ref="H1002:J1002"/>
    <mergeCell ref="K1002:K1003"/>
    <mergeCell ref="M1002:M1003"/>
    <mergeCell ref="A986:K986"/>
    <mergeCell ref="A989:B990"/>
    <mergeCell ref="C989:D990"/>
    <mergeCell ref="E989:F990"/>
    <mergeCell ref="H989:J989"/>
    <mergeCell ref="K989:K990"/>
    <mergeCell ref="A940:K940"/>
    <mergeCell ref="A943:B944"/>
    <mergeCell ref="C943:D944"/>
    <mergeCell ref="E943:F944"/>
    <mergeCell ref="H943:J943"/>
    <mergeCell ref="K943:K944"/>
    <mergeCell ref="L943:L944"/>
    <mergeCell ref="M943:M944"/>
    <mergeCell ref="M989:M990"/>
    <mergeCell ref="M850:M851"/>
    <mergeCell ref="A862:K862"/>
    <mergeCell ref="A865:B866"/>
    <mergeCell ref="C865:D866"/>
    <mergeCell ref="E865:F866"/>
    <mergeCell ref="H865:J865"/>
    <mergeCell ref="K865:K866"/>
    <mergeCell ref="M865:M866"/>
    <mergeCell ref="L881:L882"/>
    <mergeCell ref="M881:M882"/>
    <mergeCell ref="A847:K847"/>
    <mergeCell ref="A850:B851"/>
    <mergeCell ref="C850:D851"/>
    <mergeCell ref="E850:F851"/>
    <mergeCell ref="H850:J850"/>
    <mergeCell ref="K850:K851"/>
    <mergeCell ref="A878:K878"/>
    <mergeCell ref="A881:B882"/>
    <mergeCell ref="C881:D882"/>
    <mergeCell ref="E881:F882"/>
    <mergeCell ref="H881:J881"/>
    <mergeCell ref="K881:K882"/>
    <mergeCell ref="A816:B817"/>
    <mergeCell ref="C816:D817"/>
    <mergeCell ref="E816:F817"/>
    <mergeCell ref="H816:J816"/>
    <mergeCell ref="K816:K817"/>
    <mergeCell ref="A752:M752"/>
    <mergeCell ref="A755:B756"/>
    <mergeCell ref="C755:D756"/>
    <mergeCell ref="E755:F756"/>
    <mergeCell ref="H755:J755"/>
    <mergeCell ref="K755:K756"/>
    <mergeCell ref="L755:L756"/>
    <mergeCell ref="M755:M756"/>
    <mergeCell ref="L816:L817"/>
    <mergeCell ref="M816:M817"/>
    <mergeCell ref="G817:H817"/>
    <mergeCell ref="I817:J817"/>
    <mergeCell ref="A654:K654"/>
    <mergeCell ref="A657:B658"/>
    <mergeCell ref="C657:D658"/>
    <mergeCell ref="E657:F658"/>
    <mergeCell ref="H657:J657"/>
    <mergeCell ref="K657:K658"/>
    <mergeCell ref="L657:L658"/>
    <mergeCell ref="M657:M658"/>
    <mergeCell ref="A813:K813"/>
    <mergeCell ref="A634:K634"/>
    <mergeCell ref="A637:B638"/>
    <mergeCell ref="C637:D638"/>
    <mergeCell ref="E637:F638"/>
    <mergeCell ref="H637:J637"/>
    <mergeCell ref="K637:K638"/>
    <mergeCell ref="A610:M610"/>
    <mergeCell ref="A613:B614"/>
    <mergeCell ref="C613:D614"/>
    <mergeCell ref="E613:F614"/>
    <mergeCell ref="H613:J613"/>
    <mergeCell ref="K613:K614"/>
    <mergeCell ref="L613:L614"/>
    <mergeCell ref="M613:M614"/>
    <mergeCell ref="L637:L638"/>
    <mergeCell ref="M637:M638"/>
    <mergeCell ref="A595:K595"/>
    <mergeCell ref="A598:B599"/>
    <mergeCell ref="C598:D599"/>
    <mergeCell ref="E598:F599"/>
    <mergeCell ref="H598:J598"/>
    <mergeCell ref="K598:K599"/>
    <mergeCell ref="M598:M599"/>
    <mergeCell ref="A581:K581"/>
    <mergeCell ref="A584:B585"/>
    <mergeCell ref="C584:D585"/>
    <mergeCell ref="E584:F585"/>
    <mergeCell ref="H584:J584"/>
    <mergeCell ref="K584:K585"/>
    <mergeCell ref="A503:K503"/>
    <mergeCell ref="A506:B507"/>
    <mergeCell ref="C506:D507"/>
    <mergeCell ref="E506:F507"/>
    <mergeCell ref="H506:J506"/>
    <mergeCell ref="K506:K507"/>
    <mergeCell ref="L506:L507"/>
    <mergeCell ref="M506:M507"/>
    <mergeCell ref="M584:M585"/>
    <mergeCell ref="I453:J453"/>
    <mergeCell ref="A488:K488"/>
    <mergeCell ref="A491:B492"/>
    <mergeCell ref="C491:D492"/>
    <mergeCell ref="E491:F492"/>
    <mergeCell ref="H491:J491"/>
    <mergeCell ref="K491:K492"/>
    <mergeCell ref="M439:M440"/>
    <mergeCell ref="A449:M449"/>
    <mergeCell ref="A452:B453"/>
    <mergeCell ref="C452:D453"/>
    <mergeCell ref="E452:F453"/>
    <mergeCell ref="H452:J452"/>
    <mergeCell ref="K452:K453"/>
    <mergeCell ref="L452:L453"/>
    <mergeCell ref="M452:M453"/>
    <mergeCell ref="G453:H453"/>
    <mergeCell ref="M491:M492"/>
    <mergeCell ref="L388:L389"/>
    <mergeCell ref="M388:M389"/>
    <mergeCell ref="A401:K401"/>
    <mergeCell ref="A404:B405"/>
    <mergeCell ref="C404:D405"/>
    <mergeCell ref="E404:F405"/>
    <mergeCell ref="H404:J404"/>
    <mergeCell ref="K404:K405"/>
    <mergeCell ref="L404:L405"/>
    <mergeCell ref="M404:M405"/>
    <mergeCell ref="A385:K385"/>
    <mergeCell ref="A388:B389"/>
    <mergeCell ref="C388:D389"/>
    <mergeCell ref="E388:F389"/>
    <mergeCell ref="H388:J388"/>
    <mergeCell ref="K388:K389"/>
    <mergeCell ref="A436:K436"/>
    <mergeCell ref="A439:B440"/>
    <mergeCell ref="C439:D440"/>
    <mergeCell ref="E439:F440"/>
    <mergeCell ref="H439:J439"/>
    <mergeCell ref="K439:K440"/>
    <mergeCell ref="A347:K347"/>
    <mergeCell ref="A350:B351"/>
    <mergeCell ref="C350:D351"/>
    <mergeCell ref="E350:F351"/>
    <mergeCell ref="H350:J350"/>
    <mergeCell ref="K350:K351"/>
    <mergeCell ref="L272:L273"/>
    <mergeCell ref="M272:M273"/>
    <mergeCell ref="A334:K334"/>
    <mergeCell ref="A337:B338"/>
    <mergeCell ref="C337:D338"/>
    <mergeCell ref="E337:F338"/>
    <mergeCell ref="H337:J337"/>
    <mergeCell ref="K337:K338"/>
    <mergeCell ref="M337:M338"/>
    <mergeCell ref="L350:L351"/>
    <mergeCell ref="M350:M351"/>
    <mergeCell ref="G351:H351"/>
    <mergeCell ref="I351:J351"/>
    <mergeCell ref="A269:K269"/>
    <mergeCell ref="A272:B273"/>
    <mergeCell ref="C272:D273"/>
    <mergeCell ref="E272:F273"/>
    <mergeCell ref="H272:J272"/>
    <mergeCell ref="K272:K273"/>
    <mergeCell ref="M235:M236"/>
    <mergeCell ref="A247:K247"/>
    <mergeCell ref="A250:B251"/>
    <mergeCell ref="C250:D251"/>
    <mergeCell ref="E250:F251"/>
    <mergeCell ref="H250:J250"/>
    <mergeCell ref="K250:K251"/>
    <mergeCell ref="L250:L251"/>
    <mergeCell ref="M250:M251"/>
    <mergeCell ref="A232:K232"/>
    <mergeCell ref="A235:B236"/>
    <mergeCell ref="C235:D236"/>
    <mergeCell ref="E235:F236"/>
    <mergeCell ref="H235:J235"/>
    <mergeCell ref="K235:K236"/>
    <mergeCell ref="M197:M198"/>
    <mergeCell ref="A209:K209"/>
    <mergeCell ref="A212:B213"/>
    <mergeCell ref="C212:D213"/>
    <mergeCell ref="E212:F213"/>
    <mergeCell ref="H212:J212"/>
    <mergeCell ref="K212:K213"/>
    <mergeCell ref="L212:L213"/>
    <mergeCell ref="M212:M213"/>
    <mergeCell ref="A194:K194"/>
    <mergeCell ref="A197:B198"/>
    <mergeCell ref="C197:D198"/>
    <mergeCell ref="E197:F198"/>
    <mergeCell ref="H197:J197"/>
    <mergeCell ref="K197:K198"/>
    <mergeCell ref="M169:M170"/>
    <mergeCell ref="A181:K181"/>
    <mergeCell ref="A184:B185"/>
    <mergeCell ref="C184:D185"/>
    <mergeCell ref="E184:F185"/>
    <mergeCell ref="H184:J184"/>
    <mergeCell ref="K184:K185"/>
    <mergeCell ref="M184:M185"/>
    <mergeCell ref="A166:K166"/>
    <mergeCell ref="A169:B170"/>
    <mergeCell ref="C169:D170"/>
    <mergeCell ref="E169:F170"/>
    <mergeCell ref="H169:J169"/>
    <mergeCell ref="K169:K170"/>
    <mergeCell ref="M142:M143"/>
    <mergeCell ref="A153:K153"/>
    <mergeCell ref="A156:B157"/>
    <mergeCell ref="C156:D157"/>
    <mergeCell ref="E156:F157"/>
    <mergeCell ref="H156:J156"/>
    <mergeCell ref="K156:K157"/>
    <mergeCell ref="M156:M157"/>
    <mergeCell ref="A139:K139"/>
    <mergeCell ref="A142:B143"/>
    <mergeCell ref="C142:D143"/>
    <mergeCell ref="E142:F143"/>
    <mergeCell ref="H142:J142"/>
    <mergeCell ref="K142:K143"/>
    <mergeCell ref="M114:M115"/>
    <mergeCell ref="A125:K125"/>
    <mergeCell ref="A128:B129"/>
    <mergeCell ref="C128:D129"/>
    <mergeCell ref="E128:F129"/>
    <mergeCell ref="H128:J128"/>
    <mergeCell ref="K128:K129"/>
    <mergeCell ref="M128:M129"/>
    <mergeCell ref="A111:K111"/>
    <mergeCell ref="A114:B115"/>
    <mergeCell ref="C114:D115"/>
    <mergeCell ref="E114:F115"/>
    <mergeCell ref="H114:J114"/>
    <mergeCell ref="K114:K115"/>
    <mergeCell ref="M50:M51"/>
    <mergeCell ref="A62:K62"/>
    <mergeCell ref="A65:B66"/>
    <mergeCell ref="C65:D66"/>
    <mergeCell ref="E65:F66"/>
    <mergeCell ref="H65:J65"/>
    <mergeCell ref="K65:K66"/>
    <mergeCell ref="M65:M66"/>
    <mergeCell ref="M5:M6"/>
    <mergeCell ref="A17:M17"/>
    <mergeCell ref="A20:B21"/>
    <mergeCell ref="C20:D21"/>
    <mergeCell ref="E20:F21"/>
    <mergeCell ref="H20:J20"/>
    <mergeCell ref="K20:K21"/>
    <mergeCell ref="L20:L21"/>
    <mergeCell ref="M20:M21"/>
    <mergeCell ref="G21:H21"/>
    <mergeCell ref="A2:K2"/>
    <mergeCell ref="A5:B6"/>
    <mergeCell ref="C5:D6"/>
    <mergeCell ref="E5:F6"/>
    <mergeCell ref="H5:J5"/>
    <mergeCell ref="K5:K6"/>
    <mergeCell ref="I21:J21"/>
    <mergeCell ref="A47:K47"/>
    <mergeCell ref="A50:B51"/>
    <mergeCell ref="C50:D51"/>
    <mergeCell ref="E50:F51"/>
    <mergeCell ref="H50:J50"/>
    <mergeCell ref="K50:K51"/>
  </mergeCells>
  <pageMargins left="0.7" right="0.7" top="0.75" bottom="0.75" header="0.3" footer="0.3"/>
  <pageSetup paperSize="5" scale="85" orientation="landscape"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86"/>
  <sheetViews>
    <sheetView view="pageBreakPreview" topLeftCell="A266" zoomScale="90" zoomScaleNormal="80" zoomScaleSheetLayoutView="90" workbookViewId="0">
      <selection sqref="A1:O1"/>
    </sheetView>
  </sheetViews>
  <sheetFormatPr defaultRowHeight="15" x14ac:dyDescent="0.25"/>
  <cols>
    <col min="1" max="1" width="3.28515625" customWidth="1"/>
    <col min="2" max="2" width="20.7109375" customWidth="1"/>
    <col min="3" max="3" width="3.85546875" customWidth="1"/>
    <col min="4" max="4" width="23" customWidth="1"/>
    <col min="5" max="5" width="4" customWidth="1"/>
    <col min="6" max="6" width="21.140625" customWidth="1"/>
    <col min="7" max="7" width="3.5703125" customWidth="1"/>
    <col min="8" max="8" width="22.28515625" customWidth="1"/>
    <col min="9" max="9" width="3.140625" customWidth="1"/>
    <col min="10" max="10" width="21.28515625" customWidth="1"/>
    <col min="11" max="11" width="20.42578125" customWidth="1"/>
    <col min="12" max="12" width="18.42578125" customWidth="1"/>
    <col min="13" max="13" width="18.85546875" customWidth="1"/>
  </cols>
  <sheetData>
    <row r="1" spans="1:13" ht="21" x14ac:dyDescent="0.35">
      <c r="A1" s="599" t="s">
        <v>1639</v>
      </c>
      <c r="B1" s="599"/>
      <c r="C1" s="599"/>
      <c r="D1" s="599"/>
      <c r="E1" s="599"/>
      <c r="F1" s="599"/>
      <c r="G1" s="599"/>
      <c r="H1" s="599"/>
      <c r="I1" s="599"/>
      <c r="J1" s="599"/>
      <c r="K1" s="599"/>
      <c r="L1" s="599"/>
      <c r="M1" s="599"/>
    </row>
    <row r="2" spans="1:13" ht="18.75" x14ac:dyDescent="0.3">
      <c r="A2" s="289" t="s">
        <v>4398</v>
      </c>
      <c r="B2" s="289"/>
    </row>
    <row r="4" spans="1:13" x14ac:dyDescent="0.25">
      <c r="A4" s="600" t="s">
        <v>1641</v>
      </c>
      <c r="B4" s="600"/>
      <c r="C4" s="601" t="s">
        <v>1642</v>
      </c>
      <c r="D4" s="602"/>
      <c r="E4" s="601" t="s">
        <v>1643</v>
      </c>
      <c r="F4" s="602"/>
      <c r="G4" s="314"/>
      <c r="H4" s="618" t="s">
        <v>1644</v>
      </c>
      <c r="I4" s="618"/>
      <c r="J4" s="619"/>
      <c r="K4" s="602" t="s">
        <v>1645</v>
      </c>
      <c r="L4" s="626" t="s">
        <v>2806</v>
      </c>
      <c r="M4" s="600" t="s">
        <v>1647</v>
      </c>
    </row>
    <row r="5" spans="1:13" x14ac:dyDescent="0.25">
      <c r="A5" s="600"/>
      <c r="B5" s="600"/>
      <c r="C5" s="603"/>
      <c r="D5" s="604"/>
      <c r="E5" s="603"/>
      <c r="F5" s="604"/>
      <c r="G5" s="290"/>
      <c r="H5" s="315" t="s">
        <v>1648</v>
      </c>
      <c r="I5" s="314"/>
      <c r="J5" s="292" t="s">
        <v>1649</v>
      </c>
      <c r="K5" s="604"/>
      <c r="L5" s="627"/>
      <c r="M5" s="610"/>
    </row>
    <row r="6" spans="1:13" x14ac:dyDescent="0.25">
      <c r="A6" s="293"/>
      <c r="B6" s="294"/>
      <c r="C6" s="293"/>
      <c r="D6" s="294"/>
      <c r="E6" s="295"/>
      <c r="F6" s="295"/>
      <c r="G6" s="296"/>
      <c r="H6" s="295"/>
      <c r="I6" s="293"/>
      <c r="J6" s="294"/>
      <c r="K6" s="294"/>
      <c r="L6" s="317"/>
      <c r="M6" s="294"/>
    </row>
    <row r="7" spans="1:13" ht="60" x14ac:dyDescent="0.25">
      <c r="A7" s="302" t="s">
        <v>1650</v>
      </c>
      <c r="B7" s="300" t="s">
        <v>1607</v>
      </c>
      <c r="C7" s="296"/>
      <c r="D7" s="300"/>
      <c r="E7" s="295"/>
      <c r="F7" s="295"/>
      <c r="G7" s="296"/>
      <c r="H7" s="295"/>
      <c r="I7" s="296">
        <v>1</v>
      </c>
      <c r="J7" s="300" t="s">
        <v>4399</v>
      </c>
      <c r="K7" s="300" t="s">
        <v>4400</v>
      </c>
      <c r="L7" s="319"/>
      <c r="M7" s="300" t="s">
        <v>336</v>
      </c>
    </row>
    <row r="8" spans="1:13" x14ac:dyDescent="0.25">
      <c r="A8" s="302"/>
      <c r="B8" s="300"/>
      <c r="C8" s="296"/>
      <c r="D8" s="300"/>
      <c r="E8" s="295"/>
      <c r="F8" s="295"/>
      <c r="G8" s="296"/>
      <c r="H8" s="295"/>
      <c r="I8" s="296"/>
      <c r="J8" s="300"/>
      <c r="K8" s="300"/>
      <c r="L8" s="319"/>
      <c r="M8" s="300"/>
    </row>
    <row r="9" spans="1:13" ht="135" x14ac:dyDescent="0.25">
      <c r="A9" s="302"/>
      <c r="B9" s="300"/>
      <c r="C9" s="296"/>
      <c r="D9" s="300"/>
      <c r="E9" s="295" t="s">
        <v>1650</v>
      </c>
      <c r="F9" s="295" t="s">
        <v>4401</v>
      </c>
      <c r="G9" s="296"/>
      <c r="H9" s="295"/>
      <c r="I9" s="296">
        <v>2</v>
      </c>
      <c r="J9" s="300" t="s">
        <v>4402</v>
      </c>
      <c r="K9" s="300" t="s">
        <v>4403</v>
      </c>
      <c r="L9" s="319"/>
      <c r="M9" s="300" t="s">
        <v>325</v>
      </c>
    </row>
    <row r="10" spans="1:13" x14ac:dyDescent="0.25">
      <c r="A10" s="302"/>
      <c r="B10" s="300"/>
      <c r="C10" s="296"/>
      <c r="D10" s="300"/>
      <c r="E10" s="295"/>
      <c r="F10" s="295"/>
      <c r="G10" s="296"/>
      <c r="H10" s="295"/>
      <c r="I10" s="296"/>
      <c r="J10" s="300"/>
      <c r="K10" s="300"/>
      <c r="L10" s="319"/>
      <c r="M10" s="300"/>
    </row>
    <row r="11" spans="1:13" ht="60" x14ac:dyDescent="0.25">
      <c r="A11" s="302"/>
      <c r="B11" s="300"/>
      <c r="C11" s="296"/>
      <c r="D11" s="300"/>
      <c r="E11" s="295" t="s">
        <v>1656</v>
      </c>
      <c r="F11" s="295" t="s">
        <v>4404</v>
      </c>
      <c r="G11" s="296"/>
      <c r="H11" s="295"/>
      <c r="I11" s="296">
        <v>3</v>
      </c>
      <c r="J11" s="300" t="s">
        <v>4405</v>
      </c>
      <c r="K11" s="300" t="s">
        <v>4406</v>
      </c>
      <c r="L11" s="319" t="s">
        <v>4407</v>
      </c>
      <c r="M11" s="300" t="s">
        <v>336</v>
      </c>
    </row>
    <row r="12" spans="1:13" x14ac:dyDescent="0.25">
      <c r="A12" s="302"/>
      <c r="B12" s="300"/>
      <c r="C12" s="296"/>
      <c r="D12" s="300"/>
      <c r="E12" s="295"/>
      <c r="F12" s="295"/>
      <c r="G12" s="296"/>
      <c r="H12" s="295"/>
      <c r="I12" s="296"/>
      <c r="J12" s="300"/>
      <c r="K12" s="300"/>
      <c r="L12" s="319"/>
      <c r="M12" s="300"/>
    </row>
    <row r="13" spans="1:13" ht="75" x14ac:dyDescent="0.25">
      <c r="A13" s="302"/>
      <c r="B13" s="300"/>
      <c r="C13" s="296"/>
      <c r="D13" s="300"/>
      <c r="E13" s="295" t="s">
        <v>1659</v>
      </c>
      <c r="F13" s="295" t="s">
        <v>2096</v>
      </c>
      <c r="G13" s="296">
        <v>1</v>
      </c>
      <c r="H13" s="295" t="s">
        <v>4408</v>
      </c>
      <c r="I13" s="296">
        <v>4</v>
      </c>
      <c r="J13" s="409" t="s">
        <v>4409</v>
      </c>
      <c r="K13" s="300" t="s">
        <v>4410</v>
      </c>
      <c r="L13" s="319"/>
      <c r="M13" s="300" t="s">
        <v>325</v>
      </c>
    </row>
    <row r="14" spans="1:13" x14ac:dyDescent="0.25">
      <c r="A14" s="302"/>
      <c r="B14" s="300"/>
      <c r="C14" s="296"/>
      <c r="D14" s="300"/>
      <c r="E14" s="295"/>
      <c r="F14" s="295"/>
      <c r="G14" s="296"/>
      <c r="H14" s="295"/>
      <c r="I14" s="296"/>
      <c r="J14" s="409"/>
      <c r="K14" s="300"/>
      <c r="L14" s="319"/>
      <c r="M14" s="300"/>
    </row>
    <row r="15" spans="1:13" ht="90" x14ac:dyDescent="0.25">
      <c r="A15" s="302"/>
      <c r="B15" s="300"/>
      <c r="C15" s="296"/>
      <c r="D15" s="300"/>
      <c r="E15" s="295" t="s">
        <v>1662</v>
      </c>
      <c r="F15" s="295" t="s">
        <v>2096</v>
      </c>
      <c r="G15" s="296"/>
      <c r="H15" s="295"/>
      <c r="I15" s="296">
        <v>5</v>
      </c>
      <c r="J15" s="409" t="s">
        <v>4409</v>
      </c>
      <c r="K15" s="300" t="s">
        <v>4411</v>
      </c>
      <c r="L15" s="319"/>
      <c r="M15" s="300" t="s">
        <v>325</v>
      </c>
    </row>
    <row r="16" spans="1:13" x14ac:dyDescent="0.25">
      <c r="A16" s="302"/>
      <c r="B16" s="300"/>
      <c r="C16" s="296"/>
      <c r="D16" s="300"/>
      <c r="E16" s="295"/>
      <c r="F16" s="295"/>
      <c r="G16" s="296"/>
      <c r="H16" s="295"/>
      <c r="I16" s="296"/>
      <c r="J16" s="300"/>
      <c r="K16" s="300"/>
      <c r="L16" s="319"/>
      <c r="M16" s="300"/>
    </row>
    <row r="17" spans="1:13" x14ac:dyDescent="0.25">
      <c r="A17" s="369"/>
      <c r="B17" s="370">
        <v>1</v>
      </c>
      <c r="C17" s="359"/>
      <c r="D17" s="370"/>
      <c r="E17" s="359"/>
      <c r="F17" s="371">
        <v>4</v>
      </c>
      <c r="G17" s="359"/>
      <c r="H17" s="371">
        <v>1</v>
      </c>
      <c r="I17" s="359"/>
      <c r="J17" s="370">
        <v>5</v>
      </c>
      <c r="K17" s="370"/>
      <c r="L17" s="345"/>
      <c r="M17" s="345"/>
    </row>
    <row r="18" spans="1:13" x14ac:dyDescent="0.25">
      <c r="A18" s="327"/>
      <c r="G18" s="298"/>
      <c r="H18" s="298"/>
    </row>
    <row r="19" spans="1:13" ht="21" x14ac:dyDescent="0.35">
      <c r="A19" s="599" t="s">
        <v>1639</v>
      </c>
      <c r="B19" s="599"/>
      <c r="C19" s="599"/>
      <c r="D19" s="599"/>
      <c r="E19" s="599"/>
      <c r="F19" s="599"/>
      <c r="G19" s="599"/>
      <c r="H19" s="599"/>
      <c r="I19" s="599"/>
      <c r="J19" s="599"/>
      <c r="K19" s="599"/>
      <c r="L19" s="599"/>
      <c r="M19" s="599"/>
    </row>
    <row r="20" spans="1:13" ht="18.75" x14ac:dyDescent="0.3">
      <c r="A20" s="289" t="s">
        <v>4412</v>
      </c>
      <c r="B20" s="289"/>
    </row>
    <row r="22" spans="1:13" x14ac:dyDescent="0.25">
      <c r="A22" s="600" t="s">
        <v>1641</v>
      </c>
      <c r="B22" s="600"/>
      <c r="C22" s="601" t="s">
        <v>1642</v>
      </c>
      <c r="D22" s="602"/>
      <c r="E22" s="601" t="s">
        <v>1643</v>
      </c>
      <c r="F22" s="605"/>
      <c r="G22" s="79"/>
      <c r="H22" s="607" t="s">
        <v>1644</v>
      </c>
      <c r="I22" s="608"/>
      <c r="J22" s="609"/>
      <c r="K22" s="610" t="s">
        <v>1645</v>
      </c>
      <c r="L22" s="626" t="s">
        <v>2806</v>
      </c>
      <c r="M22" s="600" t="s">
        <v>1647</v>
      </c>
    </row>
    <row r="23" spans="1:13" x14ac:dyDescent="0.25">
      <c r="A23" s="600"/>
      <c r="B23" s="600"/>
      <c r="C23" s="603"/>
      <c r="D23" s="604"/>
      <c r="E23" s="603"/>
      <c r="F23" s="606"/>
      <c r="G23" s="290"/>
      <c r="H23" s="291" t="s">
        <v>1648</v>
      </c>
      <c r="I23" s="290"/>
      <c r="J23" s="292" t="s">
        <v>1649</v>
      </c>
      <c r="K23" s="611"/>
      <c r="L23" s="627"/>
      <c r="M23" s="610"/>
    </row>
    <row r="24" spans="1:13" x14ac:dyDescent="0.25">
      <c r="A24" s="293"/>
      <c r="B24" s="294"/>
      <c r="C24" s="293"/>
      <c r="D24" s="294"/>
      <c r="E24" s="295"/>
      <c r="F24" s="295"/>
      <c r="G24" s="296"/>
      <c r="H24" s="297"/>
      <c r="I24" s="296"/>
      <c r="J24" s="294"/>
      <c r="K24" s="294"/>
      <c r="L24" s="330"/>
      <c r="M24" s="330"/>
    </row>
    <row r="25" spans="1:13" ht="225" x14ac:dyDescent="0.25">
      <c r="A25" s="302" t="s">
        <v>1650</v>
      </c>
      <c r="B25" s="300" t="s">
        <v>4413</v>
      </c>
      <c r="C25" s="296"/>
      <c r="D25" s="300"/>
      <c r="E25" s="295"/>
      <c r="F25" s="295"/>
      <c r="G25" s="296">
        <v>1</v>
      </c>
      <c r="H25" s="295" t="s">
        <v>4414</v>
      </c>
      <c r="I25" s="296"/>
      <c r="J25" s="300"/>
      <c r="K25" s="300" t="s">
        <v>4415</v>
      </c>
      <c r="L25" s="301"/>
      <c r="M25" s="301"/>
    </row>
    <row r="26" spans="1:13" x14ac:dyDescent="0.25">
      <c r="A26" s="302"/>
      <c r="B26" s="300"/>
      <c r="C26" s="296"/>
      <c r="D26" s="300"/>
      <c r="E26" s="295"/>
      <c r="F26" s="295"/>
      <c r="G26" s="296"/>
      <c r="H26" s="295"/>
      <c r="I26" s="296"/>
      <c r="J26" s="300"/>
      <c r="K26" s="300"/>
      <c r="L26" s="301"/>
      <c r="M26" s="301"/>
    </row>
    <row r="27" spans="1:13" ht="75" x14ac:dyDescent="0.25">
      <c r="A27" s="302" t="s">
        <v>1656</v>
      </c>
      <c r="B27" s="300" t="s">
        <v>4416</v>
      </c>
      <c r="C27" s="296"/>
      <c r="D27" s="300"/>
      <c r="E27" s="295"/>
      <c r="F27" s="295"/>
      <c r="G27" s="296">
        <v>2</v>
      </c>
      <c r="H27" s="295" t="s">
        <v>4417</v>
      </c>
      <c r="I27" s="296"/>
      <c r="J27" s="300"/>
      <c r="K27" s="300" t="s">
        <v>4418</v>
      </c>
      <c r="L27" s="301"/>
      <c r="M27" s="301"/>
    </row>
    <row r="28" spans="1:13" x14ac:dyDescent="0.25">
      <c r="A28" s="302"/>
      <c r="B28" s="300"/>
      <c r="C28" s="296"/>
      <c r="D28" s="300"/>
      <c r="E28" s="295"/>
      <c r="F28" s="295"/>
      <c r="G28" s="296"/>
      <c r="H28" s="295"/>
      <c r="I28" s="296"/>
      <c r="J28" s="300"/>
      <c r="K28" s="300"/>
      <c r="L28" s="301"/>
      <c r="M28" s="301"/>
    </row>
    <row r="29" spans="1:13" ht="18.75" customHeight="1" x14ac:dyDescent="0.25">
      <c r="A29" s="344"/>
      <c r="B29" s="345">
        <v>2</v>
      </c>
      <c r="C29" s="346"/>
      <c r="D29" s="345"/>
      <c r="E29" s="346"/>
      <c r="F29" s="347"/>
      <c r="G29" s="346"/>
      <c r="H29" s="347">
        <v>2</v>
      </c>
      <c r="I29" s="346"/>
      <c r="J29" s="345"/>
      <c r="K29" s="345"/>
      <c r="L29" s="370"/>
      <c r="M29" s="370"/>
    </row>
    <row r="30" spans="1:13" x14ac:dyDescent="0.25">
      <c r="A30" s="327"/>
    </row>
    <row r="32" spans="1:13" ht="21" x14ac:dyDescent="0.35">
      <c r="A32" s="599" t="s">
        <v>1639</v>
      </c>
      <c r="B32" s="599"/>
      <c r="C32" s="599"/>
      <c r="D32" s="599"/>
      <c r="E32" s="599"/>
      <c r="F32" s="599"/>
      <c r="G32" s="599"/>
      <c r="H32" s="599"/>
      <c r="I32" s="599"/>
      <c r="J32" s="599"/>
      <c r="K32" s="599"/>
      <c r="L32" s="599"/>
      <c r="M32" s="599"/>
    </row>
    <row r="33" spans="1:13" ht="18.75" x14ac:dyDescent="0.3">
      <c r="A33" s="289" t="s">
        <v>4419</v>
      </c>
      <c r="B33" s="289"/>
    </row>
    <row r="35" spans="1:13" x14ac:dyDescent="0.25">
      <c r="A35" s="600" t="s">
        <v>1641</v>
      </c>
      <c r="B35" s="600"/>
      <c r="C35" s="601" t="s">
        <v>1642</v>
      </c>
      <c r="D35" s="602"/>
      <c r="E35" s="601" t="s">
        <v>1643</v>
      </c>
      <c r="F35" s="602"/>
      <c r="G35" s="314"/>
      <c r="H35" s="618" t="s">
        <v>1644</v>
      </c>
      <c r="I35" s="618"/>
      <c r="J35" s="619"/>
      <c r="K35" s="602" t="s">
        <v>1645</v>
      </c>
      <c r="L35" s="626" t="s">
        <v>2806</v>
      </c>
      <c r="M35" s="600" t="s">
        <v>1647</v>
      </c>
    </row>
    <row r="36" spans="1:13" x14ac:dyDescent="0.25">
      <c r="A36" s="600"/>
      <c r="B36" s="600"/>
      <c r="C36" s="603"/>
      <c r="D36" s="604"/>
      <c r="E36" s="603"/>
      <c r="F36" s="604"/>
      <c r="G36" s="290"/>
      <c r="H36" s="315" t="s">
        <v>1648</v>
      </c>
      <c r="I36" s="314"/>
      <c r="J36" s="292" t="s">
        <v>1649</v>
      </c>
      <c r="K36" s="604"/>
      <c r="L36" s="627"/>
      <c r="M36" s="610"/>
    </row>
    <row r="37" spans="1:13" x14ac:dyDescent="0.25">
      <c r="A37" s="293"/>
      <c r="B37" s="294"/>
      <c r="C37" s="293"/>
      <c r="D37" s="294"/>
      <c r="E37" s="295"/>
      <c r="F37" s="295"/>
      <c r="G37" s="296"/>
      <c r="H37" s="295"/>
      <c r="I37" s="293"/>
      <c r="J37" s="294"/>
      <c r="K37" s="294"/>
      <c r="L37" s="339"/>
      <c r="M37" s="294"/>
    </row>
    <row r="38" spans="1:13" ht="75" x14ac:dyDescent="0.25">
      <c r="A38" s="296" t="s">
        <v>1650</v>
      </c>
      <c r="B38" s="300" t="s">
        <v>4420</v>
      </c>
      <c r="C38" s="296"/>
      <c r="D38" s="300"/>
      <c r="E38" s="295"/>
      <c r="F38" s="295"/>
      <c r="G38" s="296"/>
      <c r="H38" s="295"/>
      <c r="I38" s="296">
        <v>1</v>
      </c>
      <c r="J38" s="300" t="s">
        <v>4421</v>
      </c>
      <c r="K38" s="300" t="s">
        <v>4422</v>
      </c>
      <c r="L38" s="299"/>
      <c r="M38" s="300" t="s">
        <v>4423</v>
      </c>
    </row>
    <row r="39" spans="1:13" x14ac:dyDescent="0.25">
      <c r="A39" s="296"/>
      <c r="B39" s="300"/>
      <c r="C39" s="296"/>
      <c r="D39" s="300"/>
      <c r="E39" s="295"/>
      <c r="F39" s="295"/>
      <c r="G39" s="296"/>
      <c r="H39" s="295"/>
      <c r="I39" s="296"/>
      <c r="J39" s="300"/>
      <c r="K39" s="300"/>
      <c r="L39" s="299"/>
      <c r="M39" s="300"/>
    </row>
    <row r="40" spans="1:13" ht="90" x14ac:dyDescent="0.25">
      <c r="A40" s="302" t="s">
        <v>1656</v>
      </c>
      <c r="B40" s="300" t="s">
        <v>4424</v>
      </c>
      <c r="C40" s="296"/>
      <c r="D40" s="300"/>
      <c r="E40" s="295"/>
      <c r="F40" s="295"/>
      <c r="G40" s="296">
        <v>1</v>
      </c>
      <c r="H40" s="295" t="s">
        <v>4425</v>
      </c>
      <c r="I40" s="296"/>
      <c r="J40" s="300"/>
      <c r="K40" s="300" t="s">
        <v>4426</v>
      </c>
      <c r="L40" s="299"/>
      <c r="M40" s="300" t="s">
        <v>4427</v>
      </c>
    </row>
    <row r="41" spans="1:13" x14ac:dyDescent="0.25">
      <c r="A41" s="302"/>
      <c r="B41" s="300"/>
      <c r="C41" s="296"/>
      <c r="D41" s="300"/>
      <c r="E41" s="295"/>
      <c r="F41" s="295"/>
      <c r="G41" s="296"/>
      <c r="H41" s="295"/>
      <c r="I41" s="296"/>
      <c r="J41" s="300"/>
      <c r="K41" s="300"/>
      <c r="L41" s="299"/>
      <c r="M41" s="300"/>
    </row>
    <row r="42" spans="1:13" ht="30" x14ac:dyDescent="0.25">
      <c r="A42" s="302" t="s">
        <v>1659</v>
      </c>
      <c r="B42" s="300" t="s">
        <v>4428</v>
      </c>
      <c r="C42" s="296"/>
      <c r="D42" s="300"/>
      <c r="E42" s="295"/>
      <c r="F42" s="295"/>
      <c r="G42" s="296"/>
      <c r="H42" s="295"/>
      <c r="I42" s="296">
        <v>2</v>
      </c>
      <c r="J42" s="300" t="s">
        <v>4429</v>
      </c>
      <c r="K42" s="300" t="s">
        <v>4430</v>
      </c>
      <c r="L42" s="299"/>
      <c r="M42" s="300" t="s">
        <v>4431</v>
      </c>
    </row>
    <row r="43" spans="1:13" x14ac:dyDescent="0.25">
      <c r="A43" s="302"/>
      <c r="B43" s="300"/>
      <c r="C43" s="296"/>
      <c r="D43" s="300"/>
      <c r="E43" s="295"/>
      <c r="F43" s="295"/>
      <c r="G43" s="296"/>
      <c r="H43" s="295"/>
      <c r="I43" s="296"/>
      <c r="J43" s="300"/>
      <c r="K43" s="300"/>
      <c r="L43" s="299"/>
      <c r="M43" s="300"/>
    </row>
    <row r="44" spans="1:13" ht="45" x14ac:dyDescent="0.25">
      <c r="A44" s="302" t="s">
        <v>1662</v>
      </c>
      <c r="B44" s="300" t="s">
        <v>4432</v>
      </c>
      <c r="C44" s="296"/>
      <c r="D44" s="300"/>
      <c r="E44" s="295"/>
      <c r="F44" s="295"/>
      <c r="G44" s="296">
        <v>2</v>
      </c>
      <c r="H44" s="295" t="s">
        <v>4433</v>
      </c>
      <c r="I44" s="296"/>
      <c r="J44" s="300"/>
      <c r="K44" s="300" t="s">
        <v>4434</v>
      </c>
      <c r="L44" s="299"/>
      <c r="M44" s="300" t="s">
        <v>4435</v>
      </c>
    </row>
    <row r="45" spans="1:13" x14ac:dyDescent="0.25">
      <c r="A45" s="302"/>
      <c r="B45" s="300"/>
      <c r="C45" s="296"/>
      <c r="D45" s="300"/>
      <c r="E45" s="295"/>
      <c r="F45" s="295"/>
      <c r="G45" s="296"/>
      <c r="H45" s="295"/>
      <c r="I45" s="296"/>
      <c r="J45" s="300"/>
      <c r="K45" s="300"/>
      <c r="L45" s="299"/>
      <c r="M45" s="300"/>
    </row>
    <row r="46" spans="1:13" ht="75" x14ac:dyDescent="0.25">
      <c r="A46" s="302" t="s">
        <v>1665</v>
      </c>
      <c r="B46" s="300" t="s">
        <v>4436</v>
      </c>
      <c r="C46" s="296"/>
      <c r="D46" s="300"/>
      <c r="E46" s="295"/>
      <c r="F46" s="295"/>
      <c r="G46" s="296"/>
      <c r="I46" s="296">
        <v>3</v>
      </c>
      <c r="J46" s="300" t="s">
        <v>4437</v>
      </c>
      <c r="K46" s="300" t="s">
        <v>4438</v>
      </c>
      <c r="L46" s="299"/>
      <c r="M46" s="300" t="s">
        <v>4439</v>
      </c>
    </row>
    <row r="47" spans="1:13" x14ac:dyDescent="0.25">
      <c r="A47" s="302"/>
      <c r="B47" s="300"/>
      <c r="C47" s="296"/>
      <c r="D47" s="300"/>
      <c r="E47" s="295"/>
      <c r="F47" s="295"/>
      <c r="G47" s="296"/>
      <c r="H47" s="295"/>
      <c r="I47" s="296"/>
      <c r="J47" s="300"/>
      <c r="K47" s="300"/>
      <c r="L47" s="299"/>
      <c r="M47" s="300"/>
    </row>
    <row r="48" spans="1:13" ht="90" x14ac:dyDescent="0.25">
      <c r="A48" s="302" t="s">
        <v>1667</v>
      </c>
      <c r="B48" s="300" t="s">
        <v>1322</v>
      </c>
      <c r="C48" s="296"/>
      <c r="D48" s="300"/>
      <c r="E48" s="295"/>
      <c r="F48" s="295"/>
      <c r="G48" s="296">
        <v>3</v>
      </c>
      <c r="H48" s="295" t="s">
        <v>4440</v>
      </c>
      <c r="I48" s="296"/>
      <c r="J48" s="300"/>
      <c r="K48" s="300" t="s">
        <v>4441</v>
      </c>
      <c r="L48" s="299"/>
      <c r="M48" s="300" t="s">
        <v>4442</v>
      </c>
    </row>
    <row r="49" spans="1:13" x14ac:dyDescent="0.25">
      <c r="A49" s="302"/>
      <c r="B49" s="300"/>
      <c r="C49" s="296"/>
      <c r="D49" s="300"/>
      <c r="E49" s="295"/>
      <c r="F49" s="295"/>
      <c r="G49" s="296"/>
      <c r="H49" s="295"/>
      <c r="I49" s="296"/>
      <c r="J49" s="300"/>
      <c r="K49" s="300"/>
      <c r="L49" s="299"/>
      <c r="M49" s="300"/>
    </row>
    <row r="50" spans="1:13" ht="120" x14ac:dyDescent="0.25">
      <c r="A50" s="302"/>
      <c r="B50" s="300"/>
      <c r="C50" s="296" t="s">
        <v>1650</v>
      </c>
      <c r="D50" s="300" t="s">
        <v>4443</v>
      </c>
      <c r="E50" s="295"/>
      <c r="F50" s="295"/>
      <c r="G50" s="296"/>
      <c r="H50" s="295"/>
      <c r="I50" s="296">
        <v>4</v>
      </c>
      <c r="J50" s="300" t="s">
        <v>4444</v>
      </c>
      <c r="K50" s="300" t="s">
        <v>4445</v>
      </c>
      <c r="L50" s="299" t="s">
        <v>1830</v>
      </c>
      <c r="M50" s="300" t="s">
        <v>4446</v>
      </c>
    </row>
    <row r="51" spans="1:13" x14ac:dyDescent="0.25">
      <c r="A51" s="302"/>
      <c r="B51" s="300"/>
      <c r="C51" s="296"/>
      <c r="D51" s="300"/>
      <c r="E51" s="295"/>
      <c r="F51" s="295"/>
      <c r="G51" s="296"/>
      <c r="H51" s="295"/>
      <c r="I51" s="296"/>
      <c r="J51" s="300"/>
      <c r="K51" s="300"/>
      <c r="L51" s="299"/>
      <c r="M51" s="300"/>
    </row>
    <row r="52" spans="1:13" ht="60" x14ac:dyDescent="0.25">
      <c r="A52" s="302"/>
      <c r="B52" s="300"/>
      <c r="C52" s="296" t="s">
        <v>1656</v>
      </c>
      <c r="D52" s="300" t="s">
        <v>4447</v>
      </c>
      <c r="E52" s="295"/>
      <c r="F52" s="295"/>
      <c r="G52" s="296"/>
      <c r="H52" s="295"/>
      <c r="I52" s="296">
        <v>5</v>
      </c>
      <c r="J52" s="300" t="s">
        <v>4448</v>
      </c>
      <c r="K52" s="300" t="s">
        <v>4449</v>
      </c>
      <c r="L52" s="299" t="s">
        <v>1654</v>
      </c>
      <c r="M52" s="300" t="s">
        <v>3711</v>
      </c>
    </row>
    <row r="53" spans="1:13" x14ac:dyDescent="0.25">
      <c r="A53" s="302"/>
      <c r="B53" s="300"/>
      <c r="C53" s="296"/>
      <c r="D53" s="300"/>
      <c r="E53" s="295"/>
      <c r="F53" s="295"/>
      <c r="G53" s="296"/>
      <c r="H53" s="295"/>
      <c r="I53" s="296"/>
      <c r="J53" s="300"/>
      <c r="K53" s="300"/>
      <c r="L53" s="299"/>
      <c r="M53" s="300"/>
    </row>
    <row r="54" spans="1:13" ht="75" x14ac:dyDescent="0.25">
      <c r="A54" s="302"/>
      <c r="B54" s="300"/>
      <c r="C54" s="296" t="s">
        <v>1659</v>
      </c>
      <c r="D54" s="300" t="s">
        <v>4450</v>
      </c>
      <c r="E54" s="295"/>
      <c r="F54" s="295"/>
      <c r="G54" s="296"/>
      <c r="H54" s="295"/>
      <c r="I54" s="296">
        <v>6</v>
      </c>
      <c r="J54" s="300" t="s">
        <v>4451</v>
      </c>
      <c r="K54" s="300" t="s">
        <v>4452</v>
      </c>
      <c r="L54" s="299" t="s">
        <v>4453</v>
      </c>
      <c r="M54" s="300" t="s">
        <v>4454</v>
      </c>
    </row>
    <row r="55" spans="1:13" x14ac:dyDescent="0.25">
      <c r="A55" s="302"/>
      <c r="B55" s="300"/>
      <c r="C55" s="296"/>
      <c r="D55" s="300"/>
      <c r="E55" s="295"/>
      <c r="F55" s="295"/>
      <c r="G55" s="296"/>
      <c r="H55" s="295"/>
      <c r="I55" s="296"/>
      <c r="J55" s="300"/>
      <c r="K55" s="300"/>
      <c r="L55" s="299"/>
      <c r="M55" s="300"/>
    </row>
    <row r="56" spans="1:13" ht="90" x14ac:dyDescent="0.25">
      <c r="A56" s="302"/>
      <c r="B56" s="300"/>
      <c r="C56" s="296" t="s">
        <v>1662</v>
      </c>
      <c r="D56" s="300" t="s">
        <v>4455</v>
      </c>
      <c r="E56" s="295"/>
      <c r="F56" s="295"/>
      <c r="G56" s="296">
        <v>4</v>
      </c>
      <c r="H56" s="295" t="s">
        <v>4456</v>
      </c>
      <c r="I56" s="296"/>
      <c r="J56" s="300"/>
      <c r="K56" s="300" t="s">
        <v>4457</v>
      </c>
      <c r="L56" s="299"/>
      <c r="M56" s="300" t="s">
        <v>4458</v>
      </c>
    </row>
    <row r="57" spans="1:13" x14ac:dyDescent="0.25">
      <c r="A57" s="302"/>
      <c r="B57" s="300"/>
      <c r="C57" s="296"/>
      <c r="D57" s="300"/>
      <c r="E57" s="295"/>
      <c r="F57" s="295"/>
      <c r="G57" s="296"/>
      <c r="H57" s="295"/>
      <c r="I57" s="296"/>
      <c r="J57" s="300"/>
      <c r="K57" s="300"/>
      <c r="L57" s="299"/>
      <c r="M57" s="300"/>
    </row>
    <row r="58" spans="1:13" ht="60" x14ac:dyDescent="0.25">
      <c r="A58" s="302"/>
      <c r="B58" s="300"/>
      <c r="C58" s="296" t="s">
        <v>1665</v>
      </c>
      <c r="D58" s="300" t="s">
        <v>4459</v>
      </c>
      <c r="E58" s="295"/>
      <c r="F58" s="295"/>
      <c r="G58" s="296">
        <v>5</v>
      </c>
      <c r="H58" s="295" t="s">
        <v>4460</v>
      </c>
      <c r="I58" s="296"/>
      <c r="J58" s="300"/>
      <c r="K58" s="300" t="s">
        <v>2788</v>
      </c>
      <c r="L58" s="299" t="s">
        <v>1830</v>
      </c>
      <c r="M58" s="300" t="s">
        <v>4461</v>
      </c>
    </row>
    <row r="59" spans="1:13" x14ac:dyDescent="0.25">
      <c r="A59" s="302"/>
      <c r="B59" s="300"/>
      <c r="C59" s="296"/>
      <c r="D59" s="300"/>
      <c r="E59" s="295"/>
      <c r="F59" s="295"/>
      <c r="G59" s="296"/>
      <c r="H59" s="295"/>
      <c r="I59" s="296"/>
      <c r="J59" s="300"/>
      <c r="K59" s="300"/>
      <c r="L59" s="299"/>
      <c r="M59" s="300"/>
    </row>
    <row r="60" spans="1:13" ht="45" x14ac:dyDescent="0.25">
      <c r="A60" s="302"/>
      <c r="B60" s="300"/>
      <c r="C60" s="296" t="s">
        <v>1667</v>
      </c>
      <c r="D60" s="300" t="s">
        <v>4462</v>
      </c>
      <c r="E60" s="295"/>
      <c r="F60" s="295"/>
      <c r="G60" s="296">
        <v>6</v>
      </c>
      <c r="H60" s="295" t="s">
        <v>4463</v>
      </c>
      <c r="I60" s="296"/>
      <c r="J60" s="300"/>
      <c r="K60" s="300" t="s">
        <v>4464</v>
      </c>
      <c r="L60" s="299" t="s">
        <v>1830</v>
      </c>
      <c r="M60" s="300" t="s">
        <v>4465</v>
      </c>
    </row>
    <row r="61" spans="1:13" x14ac:dyDescent="0.25">
      <c r="A61" s="302"/>
      <c r="B61" s="300"/>
      <c r="C61" s="296"/>
      <c r="D61" s="300"/>
      <c r="E61" s="295"/>
      <c r="F61" s="295"/>
      <c r="G61" s="296"/>
      <c r="H61" s="295"/>
      <c r="I61" s="296"/>
      <c r="J61" s="300"/>
      <c r="K61" s="300"/>
      <c r="L61" s="299"/>
      <c r="M61" s="300"/>
    </row>
    <row r="62" spans="1:13" ht="45" x14ac:dyDescent="0.25">
      <c r="A62" s="302"/>
      <c r="B62" s="300"/>
      <c r="C62" s="296" t="s">
        <v>1670</v>
      </c>
      <c r="D62" s="300" t="s">
        <v>4459</v>
      </c>
      <c r="E62" s="295"/>
      <c r="F62" s="295"/>
      <c r="G62" s="296">
        <v>7</v>
      </c>
      <c r="H62" s="295" t="s">
        <v>4466</v>
      </c>
      <c r="I62" s="296"/>
      <c r="J62" s="300"/>
      <c r="K62" s="300" t="s">
        <v>4467</v>
      </c>
      <c r="L62" s="299" t="s">
        <v>1830</v>
      </c>
      <c r="M62" s="300" t="s">
        <v>4468</v>
      </c>
    </row>
    <row r="63" spans="1:13" x14ac:dyDescent="0.25">
      <c r="A63" s="302"/>
      <c r="B63" s="300"/>
      <c r="C63" s="296"/>
      <c r="D63" s="300"/>
      <c r="E63" s="295"/>
      <c r="F63" s="295"/>
      <c r="G63" s="296"/>
      <c r="H63" s="295"/>
      <c r="I63" s="296"/>
      <c r="J63" s="300"/>
      <c r="K63" s="300"/>
      <c r="L63" s="299"/>
      <c r="M63" s="300"/>
    </row>
    <row r="64" spans="1:13" ht="60" x14ac:dyDescent="0.25">
      <c r="A64" s="302"/>
      <c r="B64" s="300"/>
      <c r="C64" s="296" t="s">
        <v>1672</v>
      </c>
      <c r="D64" s="300" t="s">
        <v>4469</v>
      </c>
      <c r="E64" s="295"/>
      <c r="F64" s="295"/>
      <c r="G64" s="296"/>
      <c r="H64" s="295"/>
      <c r="I64" s="296">
        <v>7</v>
      </c>
      <c r="J64" s="300" t="s">
        <v>4470</v>
      </c>
      <c r="K64" s="300" t="s">
        <v>4471</v>
      </c>
      <c r="L64" s="299"/>
      <c r="M64" s="300" t="s">
        <v>4472</v>
      </c>
    </row>
    <row r="65" spans="1:13" x14ac:dyDescent="0.25">
      <c r="A65" s="302"/>
      <c r="B65" s="300"/>
      <c r="C65" s="296"/>
      <c r="D65" s="300"/>
      <c r="E65" s="295"/>
      <c r="F65" s="295"/>
      <c r="G65" s="296"/>
      <c r="H65" s="295"/>
      <c r="I65" s="296"/>
      <c r="J65" s="300"/>
      <c r="K65" s="300"/>
      <c r="L65" s="299"/>
      <c r="M65" s="300"/>
    </row>
    <row r="66" spans="1:13" ht="105" x14ac:dyDescent="0.25">
      <c r="A66" s="302"/>
      <c r="B66" s="300"/>
      <c r="C66" s="296" t="s">
        <v>1675</v>
      </c>
      <c r="D66" s="300" t="s">
        <v>4473</v>
      </c>
      <c r="E66" s="295"/>
      <c r="F66" s="295"/>
      <c r="G66" s="296">
        <v>8</v>
      </c>
      <c r="H66" s="295" t="s">
        <v>4474</v>
      </c>
      <c r="I66" s="296"/>
      <c r="J66" s="300"/>
      <c r="K66" s="300" t="s">
        <v>4475</v>
      </c>
      <c r="L66" s="299"/>
      <c r="M66" s="300" t="s">
        <v>4476</v>
      </c>
    </row>
    <row r="67" spans="1:13" x14ac:dyDescent="0.25">
      <c r="A67" s="302"/>
      <c r="B67" s="300"/>
      <c r="C67" s="296"/>
      <c r="D67" s="300"/>
      <c r="E67" s="295"/>
      <c r="F67" s="295"/>
      <c r="G67" s="296"/>
      <c r="H67" s="295"/>
      <c r="I67" s="296"/>
      <c r="J67" s="300"/>
      <c r="K67" s="300"/>
      <c r="L67" s="299"/>
      <c r="M67" s="300"/>
    </row>
    <row r="68" spans="1:13" ht="105" x14ac:dyDescent="0.25">
      <c r="A68" s="302"/>
      <c r="B68" s="300"/>
      <c r="C68" s="296" t="s">
        <v>1678</v>
      </c>
      <c r="D68" s="300" t="s">
        <v>4477</v>
      </c>
      <c r="E68" s="295"/>
      <c r="F68" s="295"/>
      <c r="G68" s="296">
        <v>9</v>
      </c>
      <c r="H68" s="295" t="s">
        <v>4478</v>
      </c>
      <c r="I68" s="296">
        <v>8</v>
      </c>
      <c r="J68" s="300" t="s">
        <v>4479</v>
      </c>
      <c r="K68" s="300" t="s">
        <v>4475</v>
      </c>
      <c r="L68" s="299"/>
      <c r="M68" s="300" t="s">
        <v>1769</v>
      </c>
    </row>
    <row r="69" spans="1:13" x14ac:dyDescent="0.25">
      <c r="A69" s="302"/>
      <c r="B69" s="300"/>
      <c r="C69" s="296"/>
      <c r="D69" s="300"/>
      <c r="E69" s="295"/>
      <c r="F69" s="295"/>
      <c r="G69" s="296"/>
      <c r="H69" s="295"/>
      <c r="I69" s="296"/>
      <c r="J69" s="300"/>
      <c r="K69" s="300"/>
      <c r="L69" s="299"/>
      <c r="M69" s="300"/>
    </row>
    <row r="70" spans="1:13" ht="60" x14ac:dyDescent="0.25">
      <c r="A70" s="302"/>
      <c r="B70" s="300"/>
      <c r="C70" s="296" t="s">
        <v>1681</v>
      </c>
      <c r="D70" s="300" t="s">
        <v>4462</v>
      </c>
      <c r="E70" s="295"/>
      <c r="F70" s="295"/>
      <c r="G70" s="296">
        <v>10</v>
      </c>
      <c r="H70" s="295" t="s">
        <v>4480</v>
      </c>
      <c r="I70" s="296"/>
      <c r="J70" s="300"/>
      <c r="K70" s="300" t="s">
        <v>4481</v>
      </c>
      <c r="L70" s="299"/>
      <c r="M70" s="300" t="s">
        <v>1910</v>
      </c>
    </row>
    <row r="71" spans="1:13" x14ac:dyDescent="0.25">
      <c r="A71" s="302"/>
      <c r="B71" s="300"/>
      <c r="C71" s="296"/>
      <c r="D71" s="300"/>
      <c r="E71" s="295"/>
      <c r="F71" s="295"/>
      <c r="G71" s="296"/>
      <c r="H71" s="295"/>
      <c r="I71" s="296"/>
      <c r="J71" s="300"/>
      <c r="K71" s="300"/>
      <c r="L71" s="299"/>
      <c r="M71" s="300"/>
    </row>
    <row r="72" spans="1:13" ht="60" x14ac:dyDescent="0.25">
      <c r="A72" s="302"/>
      <c r="B72" s="300"/>
      <c r="C72" s="296" t="s">
        <v>1684</v>
      </c>
      <c r="D72" s="300" t="s">
        <v>4482</v>
      </c>
      <c r="E72" s="295"/>
      <c r="F72" s="295"/>
      <c r="G72" s="296">
        <v>11</v>
      </c>
      <c r="H72" s="295" t="s">
        <v>4483</v>
      </c>
      <c r="I72" s="296">
        <v>9</v>
      </c>
      <c r="J72" s="300" t="s">
        <v>4484</v>
      </c>
      <c r="K72" s="300" t="s">
        <v>4485</v>
      </c>
      <c r="L72" s="299"/>
      <c r="M72" s="300" t="s">
        <v>4486</v>
      </c>
    </row>
    <row r="73" spans="1:13" x14ac:dyDescent="0.25">
      <c r="A73" s="302"/>
      <c r="B73" s="300"/>
      <c r="C73" s="296"/>
      <c r="D73" s="300"/>
      <c r="E73" s="295"/>
      <c r="F73" s="295"/>
      <c r="G73" s="296"/>
      <c r="H73" s="295"/>
      <c r="I73" s="296"/>
      <c r="J73" s="300"/>
      <c r="K73" s="300"/>
      <c r="L73" s="299"/>
      <c r="M73" s="300"/>
    </row>
    <row r="74" spans="1:13" ht="60" x14ac:dyDescent="0.25">
      <c r="A74" s="302"/>
      <c r="B74" s="300"/>
      <c r="C74" s="296" t="s">
        <v>1686</v>
      </c>
      <c r="D74" s="300" t="s">
        <v>4487</v>
      </c>
      <c r="E74" s="295"/>
      <c r="F74" s="295"/>
      <c r="G74" s="296">
        <v>12</v>
      </c>
      <c r="H74" s="295" t="s">
        <v>4488</v>
      </c>
      <c r="I74" s="296">
        <v>10</v>
      </c>
      <c r="J74" s="300" t="s">
        <v>4489</v>
      </c>
      <c r="K74" s="300" t="s">
        <v>4481</v>
      </c>
      <c r="L74" s="299"/>
      <c r="M74" s="300" t="s">
        <v>4490</v>
      </c>
    </row>
    <row r="75" spans="1:13" x14ac:dyDescent="0.25">
      <c r="A75" s="302"/>
      <c r="B75" s="300"/>
      <c r="C75" s="296"/>
      <c r="D75" s="300"/>
      <c r="E75" s="295"/>
      <c r="F75" s="295"/>
      <c r="G75" s="296"/>
      <c r="H75" s="295"/>
      <c r="I75" s="296"/>
      <c r="J75" s="300"/>
      <c r="K75" s="300"/>
      <c r="L75" s="299"/>
      <c r="M75" s="300"/>
    </row>
    <row r="76" spans="1:13" ht="75" x14ac:dyDescent="0.25">
      <c r="A76" s="302"/>
      <c r="B76" s="300"/>
      <c r="C76" s="296" t="s">
        <v>1692</v>
      </c>
      <c r="D76" s="300" t="s">
        <v>4491</v>
      </c>
      <c r="E76" s="295"/>
      <c r="F76" s="295"/>
      <c r="G76" s="296"/>
      <c r="H76" s="295"/>
      <c r="I76" s="296">
        <v>11</v>
      </c>
      <c r="J76" s="300" t="s">
        <v>4492</v>
      </c>
      <c r="K76" s="300" t="s">
        <v>4493</v>
      </c>
      <c r="L76" s="299"/>
      <c r="M76" s="300" t="s">
        <v>4494</v>
      </c>
    </row>
    <row r="77" spans="1:13" x14ac:dyDescent="0.25">
      <c r="A77" s="302"/>
      <c r="B77" s="300"/>
      <c r="C77" s="296"/>
      <c r="D77" s="300"/>
      <c r="E77" s="295"/>
      <c r="F77" s="295"/>
      <c r="G77" s="296"/>
      <c r="H77" s="295"/>
      <c r="I77" s="296"/>
      <c r="J77" s="300"/>
      <c r="K77" s="300"/>
      <c r="L77" s="299"/>
      <c r="M77" s="300"/>
    </row>
    <row r="78" spans="1:13" ht="75" x14ac:dyDescent="0.25">
      <c r="A78" s="302"/>
      <c r="B78" s="300"/>
      <c r="C78" s="296" t="s">
        <v>1695</v>
      </c>
      <c r="D78" s="300" t="s">
        <v>4495</v>
      </c>
      <c r="E78" s="295"/>
      <c r="F78" s="295"/>
      <c r="G78" s="296"/>
      <c r="H78" s="295"/>
      <c r="I78" s="296">
        <v>12</v>
      </c>
      <c r="J78" s="300" t="s">
        <v>4496</v>
      </c>
      <c r="K78" s="300" t="s">
        <v>4497</v>
      </c>
      <c r="L78" s="299"/>
      <c r="M78" s="300" t="s">
        <v>1848</v>
      </c>
    </row>
    <row r="79" spans="1:13" x14ac:dyDescent="0.25">
      <c r="A79" s="302"/>
      <c r="B79" s="300"/>
      <c r="C79" s="296"/>
      <c r="D79" s="300"/>
      <c r="E79" s="295"/>
      <c r="F79" s="295"/>
      <c r="G79" s="296"/>
      <c r="H79" s="295"/>
      <c r="I79" s="296"/>
      <c r="J79" s="300"/>
      <c r="K79" s="300"/>
      <c r="L79" s="299"/>
      <c r="M79" s="300"/>
    </row>
    <row r="80" spans="1:13" ht="150" x14ac:dyDescent="0.25">
      <c r="A80" s="302"/>
      <c r="B80" s="300"/>
      <c r="C80" s="296" t="s">
        <v>1698</v>
      </c>
      <c r="D80" s="300" t="s">
        <v>1977</v>
      </c>
      <c r="E80" s="295"/>
      <c r="F80" s="295"/>
      <c r="G80" s="296">
        <v>13</v>
      </c>
      <c r="H80" s="295" t="s">
        <v>4498</v>
      </c>
      <c r="I80" s="296">
        <v>13</v>
      </c>
      <c r="J80" s="300" t="s">
        <v>4499</v>
      </c>
      <c r="K80" s="300" t="s">
        <v>4500</v>
      </c>
      <c r="L80" s="299"/>
      <c r="M80" s="300" t="s">
        <v>4501</v>
      </c>
    </row>
    <row r="81" spans="1:13" x14ac:dyDescent="0.25">
      <c r="A81" s="302"/>
      <c r="B81" s="300"/>
      <c r="C81" s="296"/>
      <c r="D81" s="300"/>
      <c r="E81" s="295"/>
      <c r="F81" s="295"/>
      <c r="G81" s="296"/>
      <c r="H81" s="295"/>
      <c r="I81" s="296"/>
      <c r="J81" s="300"/>
      <c r="K81" s="300"/>
      <c r="L81" s="299"/>
      <c r="M81" s="300"/>
    </row>
    <row r="82" spans="1:13" ht="45" x14ac:dyDescent="0.25">
      <c r="A82" s="302"/>
      <c r="B82" s="300"/>
      <c r="C82" s="296"/>
      <c r="D82" s="300"/>
      <c r="E82" s="295" t="s">
        <v>1650</v>
      </c>
      <c r="F82" s="295" t="s">
        <v>1963</v>
      </c>
      <c r="G82" s="296">
        <v>14</v>
      </c>
      <c r="H82" s="295" t="s">
        <v>4502</v>
      </c>
      <c r="I82" s="296"/>
      <c r="J82" s="300"/>
      <c r="K82" s="300" t="s">
        <v>4503</v>
      </c>
      <c r="L82" s="319" t="s">
        <v>1830</v>
      </c>
      <c r="M82" s="300" t="s">
        <v>4504</v>
      </c>
    </row>
    <row r="83" spans="1:13" x14ac:dyDescent="0.25">
      <c r="A83" s="302"/>
      <c r="B83" s="300"/>
      <c r="C83" s="296"/>
      <c r="D83" s="300"/>
      <c r="E83" s="295"/>
      <c r="F83" s="295"/>
      <c r="G83" s="296"/>
      <c r="H83" s="295"/>
      <c r="I83" s="296"/>
      <c r="J83" s="300"/>
      <c r="K83" s="300"/>
      <c r="L83" s="299"/>
      <c r="M83" s="300"/>
    </row>
    <row r="84" spans="1:13" ht="60" x14ac:dyDescent="0.25">
      <c r="A84" s="302"/>
      <c r="B84" s="300"/>
      <c r="C84" s="296"/>
      <c r="D84" s="300"/>
      <c r="E84" s="295" t="s">
        <v>1656</v>
      </c>
      <c r="F84" s="295" t="s">
        <v>4505</v>
      </c>
      <c r="G84" s="296">
        <v>15</v>
      </c>
      <c r="H84" s="295" t="s">
        <v>4506</v>
      </c>
      <c r="I84" s="296">
        <v>14</v>
      </c>
      <c r="J84" s="300" t="s">
        <v>4507</v>
      </c>
      <c r="K84" s="300" t="s">
        <v>4508</v>
      </c>
      <c r="L84" s="299" t="s">
        <v>1865</v>
      </c>
      <c r="M84" s="300" t="s">
        <v>2742</v>
      </c>
    </row>
    <row r="85" spans="1:13" x14ac:dyDescent="0.25">
      <c r="A85" s="302"/>
      <c r="B85" s="300"/>
      <c r="C85" s="296"/>
      <c r="D85" s="300"/>
      <c r="E85" s="295"/>
      <c r="F85" s="295"/>
      <c r="G85" s="296"/>
      <c r="H85" s="295"/>
      <c r="I85" s="296"/>
      <c r="J85" s="300"/>
      <c r="K85" s="300"/>
      <c r="L85" s="299"/>
      <c r="M85" s="300"/>
    </row>
    <row r="86" spans="1:13" ht="90" x14ac:dyDescent="0.25">
      <c r="A86" s="302"/>
      <c r="B86" s="300"/>
      <c r="C86" s="296"/>
      <c r="D86" s="300"/>
      <c r="E86" s="295" t="s">
        <v>1659</v>
      </c>
      <c r="F86" s="295" t="s">
        <v>4509</v>
      </c>
      <c r="G86" s="296">
        <v>16</v>
      </c>
      <c r="H86" s="295" t="s">
        <v>4510</v>
      </c>
      <c r="I86" s="296"/>
      <c r="J86" s="300"/>
      <c r="K86" s="300" t="s">
        <v>4511</v>
      </c>
      <c r="L86" s="319" t="s">
        <v>2888</v>
      </c>
      <c r="M86" s="300" t="s">
        <v>4512</v>
      </c>
    </row>
    <row r="87" spans="1:13" x14ac:dyDescent="0.25">
      <c r="A87" s="302"/>
      <c r="B87" s="300"/>
      <c r="C87" s="296"/>
      <c r="D87" s="300"/>
      <c r="E87" s="295"/>
      <c r="F87" s="295"/>
      <c r="G87" s="296"/>
      <c r="H87" s="295"/>
      <c r="I87" s="296"/>
      <c r="J87" s="300"/>
      <c r="K87" s="300"/>
      <c r="L87" s="319"/>
      <c r="M87" s="300"/>
    </row>
    <row r="88" spans="1:13" ht="19.5" customHeight="1" x14ac:dyDescent="0.25">
      <c r="A88" s="344"/>
      <c r="B88" s="345">
        <v>6</v>
      </c>
      <c r="C88" s="346"/>
      <c r="D88" s="345">
        <v>17</v>
      </c>
      <c r="E88" s="346"/>
      <c r="F88" s="347">
        <v>3</v>
      </c>
      <c r="G88" s="346"/>
      <c r="H88" s="347">
        <v>16</v>
      </c>
      <c r="I88" s="346"/>
      <c r="J88" s="345">
        <v>14</v>
      </c>
      <c r="K88" s="345"/>
      <c r="L88" s="370"/>
      <c r="M88" s="345"/>
    </row>
    <row r="89" spans="1:13" x14ac:dyDescent="0.25">
      <c r="A89" s="327"/>
      <c r="G89" s="298"/>
      <c r="H89" s="298"/>
    </row>
    <row r="90" spans="1:13" ht="21" x14ac:dyDescent="0.35">
      <c r="A90" s="599" t="s">
        <v>1639</v>
      </c>
      <c r="B90" s="599"/>
      <c r="C90" s="599"/>
      <c r="D90" s="599"/>
      <c r="E90" s="599"/>
      <c r="F90" s="599"/>
      <c r="G90" s="599"/>
      <c r="H90" s="599"/>
      <c r="I90" s="599"/>
      <c r="J90" s="599"/>
      <c r="K90" s="599"/>
      <c r="L90" s="599"/>
      <c r="M90" s="599"/>
    </row>
    <row r="91" spans="1:13" ht="18.75" x14ac:dyDescent="0.3">
      <c r="A91" s="289" t="s">
        <v>4513</v>
      </c>
      <c r="B91" s="289"/>
    </row>
    <row r="93" spans="1:13" x14ac:dyDescent="0.25">
      <c r="A93" s="600" t="s">
        <v>1641</v>
      </c>
      <c r="B93" s="600"/>
      <c r="C93" s="601" t="s">
        <v>1642</v>
      </c>
      <c r="D93" s="602"/>
      <c r="E93" s="601" t="s">
        <v>1643</v>
      </c>
      <c r="F93" s="605"/>
      <c r="G93" s="623" t="s">
        <v>1644</v>
      </c>
      <c r="H93" s="632"/>
      <c r="I93" s="632"/>
      <c r="J93" s="616"/>
      <c r="K93" s="610" t="s">
        <v>1645</v>
      </c>
      <c r="L93" s="626" t="s">
        <v>2806</v>
      </c>
      <c r="M93" s="600" t="s">
        <v>1647</v>
      </c>
    </row>
    <row r="94" spans="1:13" x14ac:dyDescent="0.25">
      <c r="A94" s="600"/>
      <c r="B94" s="600"/>
      <c r="C94" s="603"/>
      <c r="D94" s="604"/>
      <c r="E94" s="603"/>
      <c r="F94" s="606"/>
      <c r="G94" s="623" t="s">
        <v>1648</v>
      </c>
      <c r="H94" s="616"/>
      <c r="I94" s="623" t="s">
        <v>1649</v>
      </c>
      <c r="J94" s="616"/>
      <c r="K94" s="611"/>
      <c r="L94" s="627"/>
      <c r="M94" s="610"/>
    </row>
    <row r="95" spans="1:13" x14ac:dyDescent="0.25">
      <c r="A95" s="293"/>
      <c r="B95" s="294"/>
      <c r="C95" s="293"/>
      <c r="D95" s="294"/>
      <c r="E95" s="295"/>
      <c r="F95" s="295"/>
      <c r="G95" s="296"/>
      <c r="H95" s="297"/>
      <c r="I95" s="296"/>
      <c r="J95" s="294"/>
      <c r="K95" s="294"/>
      <c r="L95" s="317"/>
      <c r="M95" s="317"/>
    </row>
    <row r="96" spans="1:13" ht="90" x14ac:dyDescent="0.25">
      <c r="A96" s="296" t="s">
        <v>1650</v>
      </c>
      <c r="B96" s="300" t="s">
        <v>4514</v>
      </c>
      <c r="C96" s="296"/>
      <c r="D96" s="300"/>
      <c r="E96" s="295"/>
      <c r="F96" s="295"/>
      <c r="G96" s="296"/>
      <c r="H96" s="295"/>
      <c r="I96" s="296">
        <v>1</v>
      </c>
      <c r="J96" s="300" t="s">
        <v>4515</v>
      </c>
      <c r="K96" s="300" t="s">
        <v>4516</v>
      </c>
      <c r="L96" s="319" t="s">
        <v>4517</v>
      </c>
      <c r="M96" s="319" t="s">
        <v>4518</v>
      </c>
    </row>
    <row r="97" spans="1:13" x14ac:dyDescent="0.25">
      <c r="A97" s="296"/>
      <c r="B97" s="300"/>
      <c r="C97" s="296"/>
      <c r="D97" s="300"/>
      <c r="E97" s="295"/>
      <c r="F97" s="295"/>
      <c r="G97" s="296"/>
      <c r="H97" s="295"/>
      <c r="I97" s="296"/>
      <c r="J97" s="300"/>
      <c r="K97" s="300"/>
      <c r="L97" s="319"/>
      <c r="M97" s="319"/>
    </row>
    <row r="98" spans="1:13" ht="135" x14ac:dyDescent="0.25">
      <c r="A98" s="296" t="s">
        <v>1656</v>
      </c>
      <c r="B98" s="300" t="s">
        <v>4519</v>
      </c>
      <c r="C98" s="296"/>
      <c r="D98" s="300"/>
      <c r="E98" s="295"/>
      <c r="F98" s="295"/>
      <c r="G98" s="296"/>
      <c r="H98" s="295"/>
      <c r="I98" s="296">
        <v>2</v>
      </c>
      <c r="J98" s="300" t="s">
        <v>4520</v>
      </c>
      <c r="K98" s="300" t="s">
        <v>4521</v>
      </c>
      <c r="L98" s="319" t="s">
        <v>4177</v>
      </c>
      <c r="M98" s="319" t="s">
        <v>4522</v>
      </c>
    </row>
    <row r="99" spans="1:13" x14ac:dyDescent="0.25">
      <c r="A99" s="296"/>
      <c r="B99" s="300"/>
      <c r="C99" s="296"/>
      <c r="D99" s="300"/>
      <c r="E99" s="295"/>
      <c r="F99" s="295"/>
      <c r="G99" s="296"/>
      <c r="H99" s="295"/>
      <c r="I99" s="296"/>
      <c r="J99" s="300"/>
      <c r="K99" s="300"/>
      <c r="L99" s="319"/>
      <c r="M99" s="319"/>
    </row>
    <row r="100" spans="1:13" ht="135" x14ac:dyDescent="0.25">
      <c r="A100" s="296" t="s">
        <v>1659</v>
      </c>
      <c r="B100" s="300" t="s">
        <v>4523</v>
      </c>
      <c r="C100" s="296"/>
      <c r="D100" s="300"/>
      <c r="E100" s="295"/>
      <c r="F100" s="295"/>
      <c r="G100" s="296"/>
      <c r="H100" s="295"/>
      <c r="I100" s="296">
        <v>3</v>
      </c>
      <c r="J100" s="300" t="s">
        <v>2070</v>
      </c>
      <c r="K100" s="300" t="s">
        <v>4521</v>
      </c>
      <c r="L100" s="319" t="s">
        <v>4177</v>
      </c>
      <c r="M100" s="319" t="s">
        <v>4522</v>
      </c>
    </row>
    <row r="101" spans="1:13" x14ac:dyDescent="0.25">
      <c r="A101" s="296"/>
      <c r="B101" s="300"/>
      <c r="C101" s="296"/>
      <c r="D101" s="300"/>
      <c r="E101" s="295"/>
      <c r="F101" s="295"/>
      <c r="G101" s="296"/>
      <c r="H101" s="295"/>
      <c r="I101" s="296"/>
      <c r="J101" s="300"/>
      <c r="K101" s="300"/>
      <c r="L101" s="319"/>
      <c r="M101" s="319"/>
    </row>
    <row r="102" spans="1:13" ht="90" x14ac:dyDescent="0.25">
      <c r="A102" s="296" t="s">
        <v>1662</v>
      </c>
      <c r="B102" s="300" t="s">
        <v>4524</v>
      </c>
      <c r="C102" s="296"/>
      <c r="D102" s="300"/>
      <c r="E102" s="295"/>
      <c r="F102" s="295"/>
      <c r="G102" s="296">
        <v>1</v>
      </c>
      <c r="H102" s="295" t="s">
        <v>4525</v>
      </c>
      <c r="I102" s="296"/>
      <c r="J102" s="300"/>
      <c r="K102" s="300" t="s">
        <v>4526</v>
      </c>
      <c r="L102" s="319"/>
      <c r="M102" s="319" t="s">
        <v>4527</v>
      </c>
    </row>
    <row r="103" spans="1:13" x14ac:dyDescent="0.25">
      <c r="A103" s="296"/>
      <c r="B103" s="300"/>
      <c r="C103" s="296"/>
      <c r="D103" s="300"/>
      <c r="E103" s="295"/>
      <c r="F103" s="295"/>
      <c r="G103" s="296"/>
      <c r="H103" s="295"/>
      <c r="I103" s="296"/>
      <c r="J103" s="300"/>
      <c r="K103" s="300"/>
      <c r="L103" s="319"/>
      <c r="M103" s="319"/>
    </row>
    <row r="104" spans="1:13" ht="90" x14ac:dyDescent="0.25">
      <c r="A104" s="296" t="s">
        <v>1665</v>
      </c>
      <c r="B104" s="300" t="s">
        <v>4528</v>
      </c>
      <c r="C104" s="296"/>
      <c r="D104" s="300"/>
      <c r="E104" s="295"/>
      <c r="F104" s="295"/>
      <c r="G104" s="296">
        <v>2</v>
      </c>
      <c r="H104" s="295" t="s">
        <v>4529</v>
      </c>
      <c r="I104" s="296"/>
      <c r="J104" s="300"/>
      <c r="K104" s="300" t="s">
        <v>4530</v>
      </c>
      <c r="L104" s="319" t="s">
        <v>4177</v>
      </c>
      <c r="M104" s="319" t="s">
        <v>4531</v>
      </c>
    </row>
    <row r="105" spans="1:13" x14ac:dyDescent="0.25">
      <c r="A105" s="296"/>
      <c r="B105" s="300"/>
      <c r="C105" s="296"/>
      <c r="D105" s="300"/>
      <c r="E105" s="295"/>
      <c r="F105" s="295"/>
      <c r="G105" s="296"/>
      <c r="H105" s="295"/>
      <c r="I105" s="296"/>
      <c r="J105" s="300"/>
      <c r="K105" s="300"/>
      <c r="L105" s="319"/>
      <c r="M105" s="319"/>
    </row>
    <row r="106" spans="1:13" ht="45" x14ac:dyDescent="0.25">
      <c r="A106" s="296"/>
      <c r="B106" s="300"/>
      <c r="C106" s="296" t="s">
        <v>1650</v>
      </c>
      <c r="D106" s="300" t="s">
        <v>4532</v>
      </c>
      <c r="E106" s="295"/>
      <c r="F106" s="295"/>
      <c r="G106" s="296">
        <v>3</v>
      </c>
      <c r="H106" s="295" t="s">
        <v>4533</v>
      </c>
      <c r="I106" s="296"/>
      <c r="J106" s="300"/>
      <c r="K106" s="300" t="s">
        <v>4467</v>
      </c>
      <c r="L106" s="319" t="s">
        <v>2898</v>
      </c>
      <c r="M106" s="319" t="s">
        <v>4534</v>
      </c>
    </row>
    <row r="107" spans="1:13" x14ac:dyDescent="0.25">
      <c r="A107" s="296"/>
      <c r="B107" s="300"/>
      <c r="C107" s="296"/>
      <c r="D107" s="300"/>
      <c r="E107" s="295"/>
      <c r="F107" s="295"/>
      <c r="G107" s="296"/>
      <c r="H107" s="295"/>
      <c r="I107" s="296"/>
      <c r="J107" s="300"/>
      <c r="K107" s="300"/>
      <c r="L107" s="319"/>
      <c r="M107" s="319"/>
    </row>
    <row r="108" spans="1:13" ht="45" x14ac:dyDescent="0.25">
      <c r="A108" s="296"/>
      <c r="B108" s="300"/>
      <c r="C108" s="296" t="s">
        <v>1656</v>
      </c>
      <c r="D108" s="300" t="s">
        <v>4535</v>
      </c>
      <c r="E108" s="295"/>
      <c r="F108" s="295"/>
      <c r="G108" s="296">
        <v>4</v>
      </c>
      <c r="H108" s="295" t="s">
        <v>4536</v>
      </c>
      <c r="I108" s="296"/>
      <c r="J108" s="300"/>
      <c r="K108" s="300" t="s">
        <v>4467</v>
      </c>
      <c r="L108" s="319" t="s">
        <v>2898</v>
      </c>
      <c r="M108" s="319" t="s">
        <v>4534</v>
      </c>
    </row>
    <row r="109" spans="1:13" x14ac:dyDescent="0.25">
      <c r="A109" s="302"/>
      <c r="B109" s="300"/>
      <c r="C109" s="296"/>
      <c r="D109" s="300"/>
      <c r="E109" s="295"/>
      <c r="F109" s="295"/>
      <c r="G109" s="296"/>
      <c r="H109" s="295"/>
      <c r="I109" s="296"/>
      <c r="J109" s="300"/>
      <c r="K109" s="300"/>
      <c r="L109" s="319"/>
      <c r="M109" s="319"/>
    </row>
    <row r="110" spans="1:13" ht="60" x14ac:dyDescent="0.25">
      <c r="A110" s="302"/>
      <c r="B110" s="300"/>
      <c r="C110" s="296" t="s">
        <v>1659</v>
      </c>
      <c r="D110" s="300" t="s">
        <v>4532</v>
      </c>
      <c r="E110" s="295"/>
      <c r="F110" s="295"/>
      <c r="G110" s="296"/>
      <c r="H110" s="295"/>
      <c r="I110" s="296">
        <v>4</v>
      </c>
      <c r="J110" s="300" t="s">
        <v>4537</v>
      </c>
      <c r="K110" s="300" t="s">
        <v>4538</v>
      </c>
      <c r="L110" s="319" t="s">
        <v>1830</v>
      </c>
      <c r="M110" s="319" t="s">
        <v>4157</v>
      </c>
    </row>
    <row r="111" spans="1:13" x14ac:dyDescent="0.25">
      <c r="A111" s="302"/>
      <c r="B111" s="300"/>
      <c r="C111" s="296"/>
      <c r="D111" s="300"/>
      <c r="E111" s="295"/>
      <c r="F111" s="295"/>
      <c r="G111" s="296"/>
      <c r="H111" s="295"/>
      <c r="I111" s="296"/>
      <c r="J111" s="300"/>
      <c r="K111" s="300"/>
      <c r="L111" s="319"/>
      <c r="M111" s="319"/>
    </row>
    <row r="112" spans="1:13" ht="60" x14ac:dyDescent="0.25">
      <c r="A112" s="302"/>
      <c r="B112" s="300"/>
      <c r="C112" s="296" t="s">
        <v>1662</v>
      </c>
      <c r="D112" s="300" t="s">
        <v>4535</v>
      </c>
      <c r="E112" s="295"/>
      <c r="F112" s="295"/>
      <c r="G112" s="296"/>
      <c r="H112" s="295"/>
      <c r="I112" s="296">
        <v>5</v>
      </c>
      <c r="J112" s="300" t="s">
        <v>4539</v>
      </c>
      <c r="K112" s="300" t="s">
        <v>4540</v>
      </c>
      <c r="L112" s="319" t="s">
        <v>1830</v>
      </c>
      <c r="M112" s="319" t="s">
        <v>4157</v>
      </c>
    </row>
    <row r="113" spans="1:13" x14ac:dyDescent="0.25">
      <c r="A113" s="302"/>
      <c r="B113" s="300"/>
      <c r="C113" s="296"/>
      <c r="D113" s="300"/>
      <c r="E113" s="295"/>
      <c r="F113" s="295"/>
      <c r="G113" s="296"/>
      <c r="H113" s="295"/>
      <c r="I113" s="296"/>
      <c r="J113" s="300"/>
      <c r="K113" s="300"/>
      <c r="L113" s="319"/>
      <c r="M113" s="319"/>
    </row>
    <row r="114" spans="1:13" ht="45" x14ac:dyDescent="0.25">
      <c r="A114" s="302"/>
      <c r="B114" s="300"/>
      <c r="C114" s="296" t="s">
        <v>1665</v>
      </c>
      <c r="D114" s="300" t="s">
        <v>4541</v>
      </c>
      <c r="E114" s="295"/>
      <c r="F114" s="295"/>
      <c r="G114" s="296"/>
      <c r="H114" s="295"/>
      <c r="I114" s="296">
        <v>6</v>
      </c>
      <c r="J114" s="300" t="s">
        <v>4542</v>
      </c>
      <c r="K114" s="300" t="s">
        <v>4543</v>
      </c>
      <c r="L114" s="319" t="s">
        <v>1830</v>
      </c>
      <c r="M114" s="319" t="s">
        <v>4544</v>
      </c>
    </row>
    <row r="115" spans="1:13" x14ac:dyDescent="0.25">
      <c r="A115" s="302"/>
      <c r="B115" s="300"/>
      <c r="C115" s="296"/>
      <c r="D115" s="300"/>
      <c r="E115" s="295"/>
      <c r="F115" s="295"/>
      <c r="G115" s="296"/>
      <c r="H115" s="295"/>
      <c r="I115" s="296"/>
      <c r="J115" s="300"/>
      <c r="K115" s="300"/>
      <c r="L115" s="319"/>
      <c r="M115" s="319"/>
    </row>
    <row r="116" spans="1:13" ht="30" x14ac:dyDescent="0.25">
      <c r="A116" s="302"/>
      <c r="B116" s="300"/>
      <c r="C116" s="296" t="s">
        <v>1667</v>
      </c>
      <c r="D116" s="300" t="s">
        <v>4545</v>
      </c>
      <c r="E116" s="295"/>
      <c r="F116" s="295"/>
      <c r="G116" s="296"/>
      <c r="H116" s="295"/>
      <c r="I116" s="296">
        <v>7</v>
      </c>
      <c r="J116" s="300" t="s">
        <v>4546</v>
      </c>
      <c r="K116" s="300" t="s">
        <v>4547</v>
      </c>
      <c r="L116" s="319" t="s">
        <v>1830</v>
      </c>
      <c r="M116" s="319" t="s">
        <v>4544</v>
      </c>
    </row>
    <row r="117" spans="1:13" x14ac:dyDescent="0.25">
      <c r="A117" s="302"/>
      <c r="B117" s="300"/>
      <c r="C117" s="296"/>
      <c r="D117" s="300"/>
      <c r="E117" s="295"/>
      <c r="F117" s="295"/>
      <c r="G117" s="296"/>
      <c r="H117" s="295"/>
      <c r="I117" s="296"/>
      <c r="J117" s="300"/>
      <c r="K117" s="300"/>
      <c r="L117" s="319"/>
      <c r="M117" s="319"/>
    </row>
    <row r="118" spans="1:13" ht="45" x14ac:dyDescent="0.25">
      <c r="A118" s="302"/>
      <c r="B118" s="300"/>
      <c r="C118" s="296" t="s">
        <v>1670</v>
      </c>
      <c r="D118" s="300" t="s">
        <v>4545</v>
      </c>
      <c r="E118" s="295"/>
      <c r="F118" s="295"/>
      <c r="G118" s="296"/>
      <c r="H118" s="295"/>
      <c r="I118" s="296">
        <v>8</v>
      </c>
      <c r="J118" s="300" t="s">
        <v>4548</v>
      </c>
      <c r="K118" s="300" t="s">
        <v>4543</v>
      </c>
      <c r="L118" s="319" t="s">
        <v>1830</v>
      </c>
      <c r="M118" s="319" t="s">
        <v>4544</v>
      </c>
    </row>
    <row r="119" spans="1:13" x14ac:dyDescent="0.25">
      <c r="A119" s="302"/>
      <c r="B119" s="300"/>
      <c r="C119" s="296"/>
      <c r="D119" s="300"/>
      <c r="E119" s="295"/>
      <c r="F119" s="295"/>
      <c r="G119" s="296"/>
      <c r="H119" s="295"/>
      <c r="I119" s="296"/>
      <c r="J119" s="300"/>
      <c r="K119" s="300"/>
      <c r="L119" s="319"/>
      <c r="M119" s="319"/>
    </row>
    <row r="120" spans="1:13" ht="90" x14ac:dyDescent="0.25">
      <c r="A120" s="302"/>
      <c r="B120" s="300"/>
      <c r="C120" s="296" t="s">
        <v>1672</v>
      </c>
      <c r="D120" s="300" t="s">
        <v>4549</v>
      </c>
      <c r="E120" s="295"/>
      <c r="F120" s="295"/>
      <c r="G120" s="296"/>
      <c r="H120" s="295"/>
      <c r="I120" s="296">
        <v>9</v>
      </c>
      <c r="J120" s="300" t="s">
        <v>4550</v>
      </c>
      <c r="K120" s="300" t="s">
        <v>4551</v>
      </c>
      <c r="L120" s="319"/>
      <c r="M120" s="319" t="s">
        <v>4552</v>
      </c>
    </row>
    <row r="121" spans="1:13" x14ac:dyDescent="0.25">
      <c r="A121" s="302"/>
      <c r="B121" s="300"/>
      <c r="C121" s="296"/>
      <c r="D121" s="300"/>
      <c r="E121" s="295"/>
      <c r="F121" s="295"/>
      <c r="G121" s="296"/>
      <c r="H121" s="295"/>
      <c r="I121" s="296"/>
      <c r="J121" s="300"/>
      <c r="K121" s="300"/>
      <c r="L121" s="319"/>
      <c r="M121" s="319"/>
    </row>
    <row r="122" spans="1:13" ht="105" x14ac:dyDescent="0.25">
      <c r="A122" s="302"/>
      <c r="B122" s="300"/>
      <c r="C122" s="296" t="s">
        <v>1675</v>
      </c>
      <c r="D122" s="300" t="s">
        <v>4553</v>
      </c>
      <c r="E122" s="295"/>
      <c r="F122" s="295"/>
      <c r="G122" s="296"/>
      <c r="H122" s="295"/>
      <c r="I122" s="296">
        <v>10</v>
      </c>
      <c r="J122" s="300" t="s">
        <v>4554</v>
      </c>
      <c r="K122" s="300" t="s">
        <v>4555</v>
      </c>
      <c r="L122" s="319"/>
      <c r="M122" s="319" t="s">
        <v>4552</v>
      </c>
    </row>
    <row r="123" spans="1:13" x14ac:dyDescent="0.25">
      <c r="A123" s="302"/>
      <c r="B123" s="300"/>
      <c r="C123" s="296"/>
      <c r="D123" s="300"/>
      <c r="E123" s="295"/>
      <c r="F123" s="295"/>
      <c r="G123" s="296"/>
      <c r="H123" s="295"/>
      <c r="I123" s="296"/>
      <c r="J123" s="300"/>
      <c r="K123" s="300"/>
      <c r="L123" s="319"/>
      <c r="M123" s="319"/>
    </row>
    <row r="124" spans="1:13" ht="90" x14ac:dyDescent="0.25">
      <c r="A124" s="302"/>
      <c r="B124" s="300"/>
      <c r="C124" s="296" t="s">
        <v>1678</v>
      </c>
      <c r="D124" s="300" t="s">
        <v>4556</v>
      </c>
      <c r="E124" s="295"/>
      <c r="F124" s="295"/>
      <c r="G124" s="296"/>
      <c r="H124" s="295"/>
      <c r="I124" s="296">
        <v>11</v>
      </c>
      <c r="J124" s="300" t="s">
        <v>4557</v>
      </c>
      <c r="K124" s="300" t="s">
        <v>4558</v>
      </c>
      <c r="L124" s="319"/>
      <c r="M124" s="319" t="s">
        <v>4559</v>
      </c>
    </row>
    <row r="125" spans="1:13" x14ac:dyDescent="0.25">
      <c r="A125" s="302"/>
      <c r="B125" s="300"/>
      <c r="C125" s="296"/>
      <c r="D125" s="300"/>
      <c r="E125" s="295"/>
      <c r="F125" s="295"/>
      <c r="G125" s="296"/>
      <c r="H125" s="295"/>
      <c r="I125" s="296"/>
      <c r="J125" s="300"/>
      <c r="K125" s="300"/>
      <c r="L125" s="319"/>
      <c r="M125" s="319"/>
    </row>
    <row r="126" spans="1:13" ht="45" x14ac:dyDescent="0.25">
      <c r="A126" s="302"/>
      <c r="B126" s="300"/>
      <c r="C126" s="296" t="s">
        <v>1681</v>
      </c>
      <c r="D126" s="300" t="s">
        <v>4560</v>
      </c>
      <c r="E126" s="295"/>
      <c r="F126" s="295"/>
      <c r="G126" s="296">
        <v>5</v>
      </c>
      <c r="H126" s="295" t="s">
        <v>4561</v>
      </c>
      <c r="I126" s="296"/>
      <c r="J126" s="300"/>
      <c r="K126" s="300" t="s">
        <v>3623</v>
      </c>
      <c r="L126" s="319" t="s">
        <v>1830</v>
      </c>
      <c r="M126" s="319" t="s">
        <v>4562</v>
      </c>
    </row>
    <row r="127" spans="1:13" x14ac:dyDescent="0.25">
      <c r="A127" s="302"/>
      <c r="B127" s="300"/>
      <c r="C127" s="296"/>
      <c r="D127" s="300"/>
      <c r="E127" s="295"/>
      <c r="F127" s="295"/>
      <c r="G127" s="296"/>
      <c r="H127" s="295"/>
      <c r="I127" s="296"/>
      <c r="J127" s="300"/>
      <c r="K127" s="300"/>
      <c r="L127" s="319"/>
      <c r="M127" s="319"/>
    </row>
    <row r="128" spans="1:13" ht="45" x14ac:dyDescent="0.25">
      <c r="A128" s="302"/>
      <c r="B128" s="300"/>
      <c r="C128" s="296" t="s">
        <v>1684</v>
      </c>
      <c r="D128" s="300" t="s">
        <v>4563</v>
      </c>
      <c r="E128" s="295"/>
      <c r="F128" s="295"/>
      <c r="G128" s="296">
        <v>6</v>
      </c>
      <c r="H128" s="295" t="s">
        <v>4564</v>
      </c>
      <c r="I128" s="296"/>
      <c r="J128" s="300"/>
      <c r="K128" s="300" t="s">
        <v>4565</v>
      </c>
      <c r="L128" s="319" t="s">
        <v>1830</v>
      </c>
      <c r="M128" s="319" t="s">
        <v>4562</v>
      </c>
    </row>
    <row r="129" spans="1:13" x14ac:dyDescent="0.25">
      <c r="A129" s="302"/>
      <c r="B129" s="300"/>
      <c r="C129" s="296"/>
      <c r="D129" s="300"/>
      <c r="E129" s="295"/>
      <c r="F129" s="295"/>
      <c r="G129" s="296"/>
      <c r="H129" s="295"/>
      <c r="I129" s="296"/>
      <c r="J129" s="300"/>
      <c r="K129" s="300"/>
      <c r="L129" s="319"/>
      <c r="M129" s="319"/>
    </row>
    <row r="130" spans="1:13" ht="105" x14ac:dyDescent="0.25">
      <c r="A130" s="302"/>
      <c r="B130" s="300"/>
      <c r="C130" s="296" t="s">
        <v>1686</v>
      </c>
      <c r="D130" s="300" t="s">
        <v>4566</v>
      </c>
      <c r="E130" s="295"/>
      <c r="F130" s="295"/>
      <c r="G130" s="296"/>
      <c r="H130" s="295"/>
      <c r="I130" s="296">
        <v>12</v>
      </c>
      <c r="J130" s="300" t="s">
        <v>4567</v>
      </c>
      <c r="K130" s="300" t="s">
        <v>4568</v>
      </c>
      <c r="L130" s="319"/>
      <c r="M130" s="319" t="s">
        <v>4569</v>
      </c>
    </row>
    <row r="131" spans="1:13" x14ac:dyDescent="0.25">
      <c r="A131" s="302"/>
      <c r="B131" s="300"/>
      <c r="C131" s="296"/>
      <c r="D131" s="300"/>
      <c r="E131" s="295"/>
      <c r="F131" s="295"/>
      <c r="G131" s="296"/>
      <c r="H131" s="295"/>
      <c r="I131" s="296"/>
      <c r="J131" s="300"/>
      <c r="K131" s="300"/>
      <c r="L131" s="319"/>
      <c r="M131" s="319"/>
    </row>
    <row r="132" spans="1:13" ht="150" x14ac:dyDescent="0.25">
      <c r="A132" s="302"/>
      <c r="B132" s="300"/>
      <c r="C132" s="296" t="s">
        <v>1689</v>
      </c>
      <c r="D132" s="300" t="s">
        <v>4570</v>
      </c>
      <c r="E132" s="295"/>
      <c r="F132" s="295"/>
      <c r="G132" s="296"/>
      <c r="H132" s="295"/>
      <c r="I132" s="296">
        <v>13</v>
      </c>
      <c r="J132" s="300" t="s">
        <v>4571</v>
      </c>
      <c r="K132" s="300" t="s">
        <v>4572</v>
      </c>
      <c r="L132" s="319"/>
      <c r="M132" s="319" t="s">
        <v>4573</v>
      </c>
    </row>
    <row r="133" spans="1:13" x14ac:dyDescent="0.25">
      <c r="A133" s="302"/>
      <c r="B133" s="300"/>
      <c r="C133" s="296"/>
      <c r="D133" s="300"/>
      <c r="E133" s="295"/>
      <c r="F133" s="295"/>
      <c r="G133" s="296"/>
      <c r="H133" s="295"/>
      <c r="I133" s="296"/>
      <c r="J133" s="300"/>
      <c r="K133" s="300"/>
      <c r="L133" s="319"/>
      <c r="M133" s="319"/>
    </row>
    <row r="134" spans="1:13" ht="135" x14ac:dyDescent="0.25">
      <c r="A134" s="302"/>
      <c r="B134" s="300"/>
      <c r="C134" s="296" t="s">
        <v>1692</v>
      </c>
      <c r="D134" s="300" t="s">
        <v>4570</v>
      </c>
      <c r="E134" s="295"/>
      <c r="F134" s="295"/>
      <c r="G134" s="296"/>
      <c r="H134" s="295"/>
      <c r="I134" s="296">
        <v>14</v>
      </c>
      <c r="J134" s="300" t="s">
        <v>4574</v>
      </c>
      <c r="K134" s="300" t="s">
        <v>4575</v>
      </c>
      <c r="L134" s="319"/>
      <c r="M134" s="319" t="s">
        <v>4576</v>
      </c>
    </row>
    <row r="135" spans="1:13" x14ac:dyDescent="0.25">
      <c r="A135" s="302"/>
      <c r="B135" s="300"/>
      <c r="C135" s="296"/>
      <c r="D135" s="300"/>
      <c r="E135" s="295"/>
      <c r="F135" s="295"/>
      <c r="G135" s="296"/>
      <c r="H135" s="295"/>
      <c r="I135" s="296"/>
      <c r="J135" s="300"/>
      <c r="K135" s="300"/>
      <c r="L135" s="319"/>
      <c r="M135" s="319"/>
    </row>
    <row r="136" spans="1:13" ht="90" x14ac:dyDescent="0.25">
      <c r="A136" s="302"/>
      <c r="B136" s="300"/>
      <c r="C136" s="296" t="s">
        <v>1695</v>
      </c>
      <c r="D136" s="300" t="s">
        <v>4577</v>
      </c>
      <c r="E136" s="295"/>
      <c r="F136" s="295"/>
      <c r="G136" s="296">
        <v>7</v>
      </c>
      <c r="H136" s="295" t="s">
        <v>4578</v>
      </c>
      <c r="I136" s="296"/>
      <c r="J136" s="300"/>
      <c r="K136" s="300" t="s">
        <v>4579</v>
      </c>
      <c r="L136" s="319" t="s">
        <v>2330</v>
      </c>
      <c r="M136" s="319" t="s">
        <v>4580</v>
      </c>
    </row>
    <row r="137" spans="1:13" x14ac:dyDescent="0.25">
      <c r="A137" s="302"/>
      <c r="B137" s="300"/>
      <c r="C137" s="296"/>
      <c r="D137" s="300"/>
      <c r="E137" s="295"/>
      <c r="F137" s="295"/>
      <c r="G137" s="296"/>
      <c r="H137" s="295"/>
      <c r="I137" s="296"/>
      <c r="J137" s="300"/>
      <c r="K137" s="300"/>
      <c r="L137" s="319"/>
      <c r="M137" s="319"/>
    </row>
    <row r="138" spans="1:13" ht="75" x14ac:dyDescent="0.25">
      <c r="A138" s="302"/>
      <c r="B138" s="300"/>
      <c r="C138" s="296" t="s">
        <v>1698</v>
      </c>
      <c r="D138" s="300" t="s">
        <v>4581</v>
      </c>
      <c r="E138" s="295"/>
      <c r="F138" s="295"/>
      <c r="G138" s="296">
        <v>8</v>
      </c>
      <c r="H138" s="295" t="s">
        <v>4582</v>
      </c>
      <c r="I138" s="296"/>
      <c r="J138" s="300"/>
      <c r="K138" s="300" t="s">
        <v>4583</v>
      </c>
      <c r="L138" s="319"/>
      <c r="M138" s="319" t="s">
        <v>4584</v>
      </c>
    </row>
    <row r="139" spans="1:13" x14ac:dyDescent="0.25">
      <c r="A139" s="302"/>
      <c r="B139" s="300"/>
      <c r="C139" s="296"/>
      <c r="D139" s="300"/>
      <c r="E139" s="295"/>
      <c r="F139" s="295"/>
      <c r="G139" s="296"/>
      <c r="H139" s="295"/>
      <c r="I139" s="296"/>
      <c r="J139" s="300"/>
      <c r="K139" s="300"/>
      <c r="L139" s="319"/>
      <c r="M139" s="319"/>
    </row>
    <row r="140" spans="1:13" ht="60" x14ac:dyDescent="0.25">
      <c r="A140" s="302"/>
      <c r="B140" s="300"/>
      <c r="C140" s="296" t="s">
        <v>1701</v>
      </c>
      <c r="D140" s="300" t="s">
        <v>4585</v>
      </c>
      <c r="E140" s="295"/>
      <c r="F140" s="295"/>
      <c r="G140" s="296">
        <v>9</v>
      </c>
      <c r="H140" s="295" t="s">
        <v>4586</v>
      </c>
      <c r="I140" s="296"/>
      <c r="J140" s="300"/>
      <c r="K140" s="300" t="s">
        <v>4587</v>
      </c>
      <c r="L140" s="319"/>
      <c r="M140" s="319" t="s">
        <v>4588</v>
      </c>
    </row>
    <row r="141" spans="1:13" x14ac:dyDescent="0.25">
      <c r="A141" s="302"/>
      <c r="B141" s="300"/>
      <c r="C141" s="296"/>
      <c r="D141" s="300"/>
      <c r="E141" s="295"/>
      <c r="F141" s="295"/>
      <c r="G141" s="296"/>
      <c r="H141" s="295"/>
      <c r="I141" s="296"/>
      <c r="J141" s="300"/>
      <c r="K141" s="300"/>
      <c r="L141" s="319"/>
      <c r="M141" s="319"/>
    </row>
    <row r="142" spans="1:13" ht="45" x14ac:dyDescent="0.25">
      <c r="A142" s="302"/>
      <c r="B142" s="300"/>
      <c r="C142" s="296" t="s">
        <v>1704</v>
      </c>
      <c r="D142" s="300" t="s">
        <v>4589</v>
      </c>
      <c r="E142" s="295"/>
      <c r="F142" s="295"/>
      <c r="G142" s="296">
        <v>10</v>
      </c>
      <c r="H142" s="295" t="s">
        <v>4590</v>
      </c>
      <c r="I142" s="296"/>
      <c r="J142" s="300"/>
      <c r="K142" s="300" t="s">
        <v>4464</v>
      </c>
      <c r="L142" s="319" t="s">
        <v>1830</v>
      </c>
      <c r="M142" s="319" t="s">
        <v>4591</v>
      </c>
    </row>
    <row r="143" spans="1:13" x14ac:dyDescent="0.25">
      <c r="A143" s="302"/>
      <c r="B143" s="300"/>
      <c r="C143" s="296"/>
      <c r="D143" s="300"/>
      <c r="E143" s="295"/>
      <c r="F143" s="295"/>
      <c r="G143" s="296"/>
      <c r="H143" s="295"/>
      <c r="I143" s="296"/>
      <c r="J143" s="300"/>
      <c r="K143" s="300"/>
      <c r="L143" s="319"/>
      <c r="M143" s="319"/>
    </row>
    <row r="144" spans="1:13" ht="45" x14ac:dyDescent="0.25">
      <c r="A144" s="302"/>
      <c r="B144" s="300"/>
      <c r="C144" s="296" t="s">
        <v>1707</v>
      </c>
      <c r="D144" s="300" t="s">
        <v>4592</v>
      </c>
      <c r="E144" s="295"/>
      <c r="F144" s="295"/>
      <c r="G144" s="296">
        <v>11</v>
      </c>
      <c r="H144" s="295" t="s">
        <v>4593</v>
      </c>
      <c r="I144" s="296"/>
      <c r="J144" s="300"/>
      <c r="K144" s="300" t="s">
        <v>4464</v>
      </c>
      <c r="L144" s="319" t="s">
        <v>1830</v>
      </c>
      <c r="M144" s="319" t="s">
        <v>4591</v>
      </c>
    </row>
    <row r="145" spans="1:13" x14ac:dyDescent="0.25">
      <c r="A145" s="302"/>
      <c r="B145" s="300"/>
      <c r="C145" s="296"/>
      <c r="D145" s="300"/>
      <c r="E145" s="295"/>
      <c r="F145" s="295"/>
      <c r="G145" s="296"/>
      <c r="H145" s="295"/>
      <c r="I145" s="296"/>
      <c r="J145" s="300"/>
      <c r="K145" s="300"/>
      <c r="L145" s="319"/>
      <c r="M145" s="319"/>
    </row>
    <row r="146" spans="1:13" ht="45" x14ac:dyDescent="0.25">
      <c r="A146" s="302"/>
      <c r="B146" s="300"/>
      <c r="C146" s="296" t="s">
        <v>1709</v>
      </c>
      <c r="D146" s="300" t="s">
        <v>4594</v>
      </c>
      <c r="E146" s="295"/>
      <c r="F146" s="295"/>
      <c r="G146" s="296">
        <v>12</v>
      </c>
      <c r="H146" s="295" t="s">
        <v>4595</v>
      </c>
      <c r="I146" s="296"/>
      <c r="J146" s="300"/>
      <c r="K146" s="300" t="s">
        <v>4464</v>
      </c>
      <c r="L146" s="319" t="s">
        <v>1830</v>
      </c>
      <c r="M146" s="319" t="s">
        <v>4596</v>
      </c>
    </row>
    <row r="147" spans="1:13" x14ac:dyDescent="0.25">
      <c r="A147" s="302"/>
      <c r="B147" s="300"/>
      <c r="C147" s="296"/>
      <c r="D147" s="300"/>
      <c r="E147" s="295"/>
      <c r="F147" s="295"/>
      <c r="G147" s="296"/>
      <c r="H147" s="295"/>
      <c r="I147" s="296"/>
      <c r="J147" s="300"/>
      <c r="K147" s="300"/>
      <c r="L147" s="319"/>
      <c r="M147" s="319"/>
    </row>
    <row r="148" spans="1:13" ht="45" x14ac:dyDescent="0.25">
      <c r="A148" s="302"/>
      <c r="B148" s="300"/>
      <c r="C148" s="296" t="s">
        <v>1712</v>
      </c>
      <c r="D148" s="300" t="s">
        <v>4597</v>
      </c>
      <c r="E148" s="295"/>
      <c r="F148" s="295"/>
      <c r="G148" s="296">
        <v>13</v>
      </c>
      <c r="H148" s="295" t="s">
        <v>4598</v>
      </c>
      <c r="I148" s="296"/>
      <c r="J148" s="300"/>
      <c r="K148" s="300" t="s">
        <v>4464</v>
      </c>
      <c r="L148" s="319" t="s">
        <v>1830</v>
      </c>
      <c r="M148" s="319" t="s">
        <v>4596</v>
      </c>
    </row>
    <row r="149" spans="1:13" x14ac:dyDescent="0.25">
      <c r="A149" s="302"/>
      <c r="B149" s="300"/>
      <c r="C149" s="296"/>
      <c r="D149" s="300"/>
      <c r="E149" s="295"/>
      <c r="F149" s="295"/>
      <c r="G149" s="296"/>
      <c r="H149" s="295"/>
      <c r="I149" s="296"/>
      <c r="J149" s="300"/>
      <c r="K149" s="300"/>
      <c r="L149" s="319"/>
      <c r="M149" s="319"/>
    </row>
    <row r="150" spans="1:13" ht="90" x14ac:dyDescent="0.25">
      <c r="A150" s="302"/>
      <c r="B150" s="300"/>
      <c r="C150" s="296" t="s">
        <v>1715</v>
      </c>
      <c r="D150" s="300" t="s">
        <v>4599</v>
      </c>
      <c r="E150" s="295"/>
      <c r="F150" s="295"/>
      <c r="G150" s="296">
        <v>14</v>
      </c>
      <c r="H150" s="295" t="s">
        <v>4600</v>
      </c>
      <c r="I150" s="296"/>
      <c r="J150" s="300"/>
      <c r="K150" s="300" t="s">
        <v>4601</v>
      </c>
      <c r="L150" s="319" t="s">
        <v>4602</v>
      </c>
      <c r="M150" s="319" t="s">
        <v>4603</v>
      </c>
    </row>
    <row r="151" spans="1:13" x14ac:dyDescent="0.25">
      <c r="A151" s="302"/>
      <c r="B151" s="300"/>
      <c r="C151" s="296"/>
      <c r="D151" s="300"/>
      <c r="E151" s="295"/>
      <c r="F151" s="295"/>
      <c r="G151" s="296"/>
      <c r="H151" s="295"/>
      <c r="I151" s="296"/>
      <c r="J151" s="300"/>
      <c r="K151" s="300"/>
      <c r="L151" s="319"/>
      <c r="M151" s="319"/>
    </row>
    <row r="152" spans="1:13" ht="30" x14ac:dyDescent="0.25">
      <c r="A152" s="302"/>
      <c r="B152" s="300"/>
      <c r="C152" s="296" t="s">
        <v>1717</v>
      </c>
      <c r="D152" s="300" t="s">
        <v>4604</v>
      </c>
      <c r="E152" s="295"/>
      <c r="F152" s="295"/>
      <c r="G152" s="296">
        <v>15</v>
      </c>
      <c r="H152" s="295" t="s">
        <v>4605</v>
      </c>
      <c r="I152" s="296"/>
      <c r="J152" s="300"/>
      <c r="K152" s="300" t="s">
        <v>4606</v>
      </c>
      <c r="L152" s="319" t="s">
        <v>1830</v>
      </c>
      <c r="M152" s="319" t="s">
        <v>4607</v>
      </c>
    </row>
    <row r="153" spans="1:13" x14ac:dyDescent="0.25">
      <c r="A153" s="302"/>
      <c r="B153" s="300"/>
      <c r="C153" s="296"/>
      <c r="D153" s="300"/>
      <c r="E153" s="295"/>
      <c r="F153" s="295"/>
      <c r="G153" s="296"/>
      <c r="H153" s="295"/>
      <c r="I153" s="296"/>
      <c r="J153" s="300"/>
      <c r="K153" s="300"/>
      <c r="L153" s="319"/>
      <c r="M153" s="319"/>
    </row>
    <row r="154" spans="1:13" ht="45" x14ac:dyDescent="0.25">
      <c r="A154" s="302"/>
      <c r="B154" s="300"/>
      <c r="C154" s="296" t="s">
        <v>1720</v>
      </c>
      <c r="D154" s="300" t="s">
        <v>4608</v>
      </c>
      <c r="E154" s="295"/>
      <c r="F154" s="295"/>
      <c r="G154" s="296">
        <v>16</v>
      </c>
      <c r="H154" s="295" t="s">
        <v>4609</v>
      </c>
      <c r="I154" s="296"/>
      <c r="J154" s="300"/>
      <c r="K154" s="300" t="s">
        <v>4464</v>
      </c>
      <c r="L154" s="319" t="s">
        <v>1830</v>
      </c>
      <c r="M154" s="319" t="s">
        <v>4610</v>
      </c>
    </row>
    <row r="155" spans="1:13" x14ac:dyDescent="0.25">
      <c r="A155" s="302"/>
      <c r="B155" s="300"/>
      <c r="C155" s="296"/>
      <c r="D155" s="300"/>
      <c r="E155" s="295"/>
      <c r="F155" s="295"/>
      <c r="G155" s="296"/>
      <c r="H155" s="295"/>
      <c r="I155" s="296"/>
      <c r="J155" s="300"/>
      <c r="K155" s="300"/>
      <c r="L155" s="319"/>
      <c r="M155" s="319"/>
    </row>
    <row r="156" spans="1:13" ht="45" x14ac:dyDescent="0.25">
      <c r="A156" s="302"/>
      <c r="B156" s="300"/>
      <c r="C156" s="296" t="s">
        <v>1723</v>
      </c>
      <c r="D156" s="300" t="s">
        <v>4611</v>
      </c>
      <c r="E156" s="295"/>
      <c r="F156" s="295"/>
      <c r="G156" s="296">
        <v>17</v>
      </c>
      <c r="H156" s="295" t="s">
        <v>4612</v>
      </c>
      <c r="I156" s="296"/>
      <c r="J156" s="300"/>
      <c r="K156" s="300" t="s">
        <v>4464</v>
      </c>
      <c r="L156" s="319" t="s">
        <v>1830</v>
      </c>
      <c r="M156" s="319" t="s">
        <v>4610</v>
      </c>
    </row>
    <row r="157" spans="1:13" x14ac:dyDescent="0.25">
      <c r="A157" s="302"/>
      <c r="B157" s="300"/>
      <c r="C157" s="296"/>
      <c r="D157" s="300"/>
      <c r="E157" s="295"/>
      <c r="F157" s="295"/>
      <c r="G157" s="296"/>
      <c r="H157" s="295"/>
      <c r="I157" s="296"/>
      <c r="J157" s="300"/>
      <c r="K157" s="300"/>
      <c r="L157" s="319"/>
      <c r="M157" s="319"/>
    </row>
    <row r="158" spans="1:13" ht="45" x14ac:dyDescent="0.25">
      <c r="A158" s="302"/>
      <c r="B158" s="300"/>
      <c r="C158" s="296" t="s">
        <v>1726</v>
      </c>
      <c r="D158" s="300" t="s">
        <v>4613</v>
      </c>
      <c r="E158" s="295"/>
      <c r="F158" s="295"/>
      <c r="G158" s="296">
        <v>18</v>
      </c>
      <c r="H158" s="295" t="s">
        <v>4614</v>
      </c>
      <c r="I158" s="296"/>
      <c r="J158" s="300"/>
      <c r="K158" s="300" t="s">
        <v>4615</v>
      </c>
      <c r="L158" s="319"/>
      <c r="M158" s="319" t="s">
        <v>4616</v>
      </c>
    </row>
    <row r="159" spans="1:13" ht="15.75" customHeight="1" x14ac:dyDescent="0.25">
      <c r="A159" s="302"/>
      <c r="B159" s="300"/>
      <c r="C159" s="296"/>
      <c r="D159" s="300"/>
      <c r="E159" s="295"/>
      <c r="F159" s="295"/>
      <c r="G159" s="296"/>
      <c r="H159" s="295"/>
      <c r="I159" s="296"/>
      <c r="J159" s="300"/>
      <c r="K159" s="300"/>
      <c r="L159" s="319"/>
      <c r="M159" s="319"/>
    </row>
    <row r="160" spans="1:13" ht="105" x14ac:dyDescent="0.25">
      <c r="A160" s="302"/>
      <c r="B160" s="300"/>
      <c r="C160" s="296"/>
      <c r="D160" s="300"/>
      <c r="E160" s="295" t="s">
        <v>1650</v>
      </c>
      <c r="F160" s="295" t="s">
        <v>4617</v>
      </c>
      <c r="G160" s="296">
        <v>19</v>
      </c>
      <c r="H160" s="295" t="s">
        <v>4618</v>
      </c>
      <c r="I160" s="296"/>
      <c r="J160" s="300"/>
      <c r="K160" s="300" t="s">
        <v>4619</v>
      </c>
      <c r="L160" s="319" t="s">
        <v>1865</v>
      </c>
      <c r="M160" s="319" t="s">
        <v>4620</v>
      </c>
    </row>
    <row r="161" spans="1:13" x14ac:dyDescent="0.25">
      <c r="A161" s="302"/>
      <c r="B161" s="300"/>
      <c r="C161" s="296"/>
      <c r="D161" s="300"/>
      <c r="E161" s="295"/>
      <c r="F161" s="295"/>
      <c r="G161" s="296"/>
      <c r="H161" s="295"/>
      <c r="I161" s="296"/>
      <c r="J161" s="300"/>
      <c r="K161" s="300"/>
      <c r="L161" s="319"/>
      <c r="M161" s="319"/>
    </row>
    <row r="162" spans="1:13" ht="90" x14ac:dyDescent="0.25">
      <c r="A162" s="302"/>
      <c r="B162" s="300"/>
      <c r="C162" s="296"/>
      <c r="D162" s="301"/>
      <c r="E162" s="295" t="s">
        <v>1656</v>
      </c>
      <c r="F162" s="300" t="s">
        <v>4621</v>
      </c>
      <c r="G162" s="296"/>
      <c r="H162" s="295"/>
      <c r="I162" s="296">
        <v>15</v>
      </c>
      <c r="J162" s="300" t="s">
        <v>4622</v>
      </c>
      <c r="K162" s="300" t="s">
        <v>4623</v>
      </c>
      <c r="L162" s="319"/>
      <c r="M162" s="319" t="s">
        <v>1848</v>
      </c>
    </row>
    <row r="163" spans="1:13" x14ac:dyDescent="0.25">
      <c r="A163" s="302"/>
      <c r="B163" s="300"/>
      <c r="C163" s="296"/>
      <c r="D163" s="300"/>
      <c r="E163" s="295"/>
      <c r="F163" s="295"/>
      <c r="G163" s="296"/>
      <c r="H163" s="295"/>
      <c r="I163" s="296"/>
      <c r="J163" s="300"/>
      <c r="K163" s="300"/>
      <c r="L163" s="319"/>
      <c r="M163" s="319"/>
    </row>
    <row r="164" spans="1:13" ht="165" x14ac:dyDescent="0.25">
      <c r="A164" s="302"/>
      <c r="B164" s="300"/>
      <c r="C164" s="296"/>
      <c r="D164" s="300"/>
      <c r="E164" s="295" t="s">
        <v>1659</v>
      </c>
      <c r="F164" s="295" t="s">
        <v>4624</v>
      </c>
      <c r="G164" s="296"/>
      <c r="H164" s="295"/>
      <c r="I164" s="296">
        <v>16</v>
      </c>
      <c r="J164" s="300" t="s">
        <v>4625</v>
      </c>
      <c r="K164" s="300" t="s">
        <v>4626</v>
      </c>
      <c r="L164" s="319" t="s">
        <v>1998</v>
      </c>
      <c r="M164" s="319" t="s">
        <v>4627</v>
      </c>
    </row>
    <row r="165" spans="1:13" x14ac:dyDescent="0.25">
      <c r="A165" s="302"/>
      <c r="B165" s="300"/>
      <c r="C165" s="296"/>
      <c r="D165" s="300"/>
      <c r="E165" s="295"/>
      <c r="F165" s="295"/>
      <c r="G165" s="296"/>
      <c r="H165" s="295"/>
      <c r="I165" s="296"/>
      <c r="J165" s="300"/>
      <c r="K165" s="300"/>
      <c r="L165" s="319"/>
      <c r="M165" s="319"/>
    </row>
    <row r="166" spans="1:13" ht="120" x14ac:dyDescent="0.25">
      <c r="A166" s="302"/>
      <c r="B166" s="300"/>
      <c r="C166" s="296"/>
      <c r="D166" s="300"/>
      <c r="E166" s="295" t="s">
        <v>1662</v>
      </c>
      <c r="F166" s="295" t="s">
        <v>4628</v>
      </c>
      <c r="G166" s="296"/>
      <c r="H166" s="295"/>
      <c r="I166" s="296">
        <v>17</v>
      </c>
      <c r="J166" s="300" t="s">
        <v>4629</v>
      </c>
      <c r="K166" s="300" t="s">
        <v>4630</v>
      </c>
      <c r="L166" s="319"/>
      <c r="M166" s="319" t="s">
        <v>1883</v>
      </c>
    </row>
    <row r="167" spans="1:13" x14ac:dyDescent="0.25">
      <c r="A167" s="302"/>
      <c r="B167" s="300"/>
      <c r="C167" s="296"/>
      <c r="D167" s="300"/>
      <c r="E167" s="295"/>
      <c r="F167" s="295"/>
      <c r="G167" s="296"/>
      <c r="H167" s="295"/>
      <c r="I167" s="296"/>
      <c r="J167" s="300"/>
      <c r="K167" s="300"/>
      <c r="L167" s="319"/>
      <c r="M167" s="319"/>
    </row>
    <row r="168" spans="1:13" ht="75" x14ac:dyDescent="0.25">
      <c r="A168" s="302"/>
      <c r="B168" s="300"/>
      <c r="C168" s="296"/>
      <c r="D168" s="300"/>
      <c r="E168" s="295" t="s">
        <v>1665</v>
      </c>
      <c r="F168" s="295" t="s">
        <v>4631</v>
      </c>
      <c r="G168" s="296"/>
      <c r="H168" s="295"/>
      <c r="I168" s="296">
        <v>18</v>
      </c>
      <c r="J168" s="300" t="s">
        <v>4632</v>
      </c>
      <c r="K168" s="300" t="s">
        <v>4633</v>
      </c>
      <c r="L168" s="319" t="s">
        <v>2898</v>
      </c>
      <c r="M168" s="319" t="s">
        <v>4634</v>
      </c>
    </row>
    <row r="169" spans="1:13" x14ac:dyDescent="0.25">
      <c r="A169" s="302"/>
      <c r="B169" s="300"/>
      <c r="C169" s="296"/>
      <c r="D169" s="300"/>
      <c r="E169" s="295"/>
      <c r="F169" s="295"/>
      <c r="G169" s="296"/>
      <c r="H169" s="295"/>
      <c r="I169" s="296"/>
      <c r="J169" s="300"/>
      <c r="K169" s="300"/>
      <c r="L169" s="319"/>
      <c r="M169" s="319"/>
    </row>
    <row r="170" spans="1:13" ht="90" x14ac:dyDescent="0.25">
      <c r="A170" s="302"/>
      <c r="B170" s="300"/>
      <c r="C170" s="296"/>
      <c r="D170" s="300"/>
      <c r="E170" s="295" t="s">
        <v>1667</v>
      </c>
      <c r="F170" s="295" t="s">
        <v>4635</v>
      </c>
      <c r="G170" s="296"/>
      <c r="H170" s="295"/>
      <c r="I170" s="296">
        <v>19</v>
      </c>
      <c r="J170" s="300" t="s">
        <v>4636</v>
      </c>
      <c r="K170" s="300" t="s">
        <v>4637</v>
      </c>
      <c r="L170" s="319"/>
      <c r="M170" s="319" t="s">
        <v>4638</v>
      </c>
    </row>
    <row r="171" spans="1:13" x14ac:dyDescent="0.25">
      <c r="A171" s="302"/>
      <c r="B171" s="300"/>
      <c r="C171" s="296"/>
      <c r="D171" s="300"/>
      <c r="E171" s="295"/>
      <c r="F171" s="295"/>
      <c r="G171" s="296"/>
      <c r="H171" s="295"/>
      <c r="I171" s="296"/>
      <c r="J171" s="300"/>
      <c r="K171" s="300"/>
      <c r="L171" s="319"/>
      <c r="M171" s="319"/>
    </row>
    <row r="172" spans="1:13" ht="45" x14ac:dyDescent="0.25">
      <c r="A172" s="302"/>
      <c r="B172" s="300"/>
      <c r="C172" s="296"/>
      <c r="D172" s="300"/>
      <c r="E172" s="295" t="s">
        <v>1670</v>
      </c>
      <c r="F172" s="295" t="s">
        <v>4639</v>
      </c>
      <c r="G172" s="296">
        <v>20</v>
      </c>
      <c r="H172" s="295" t="s">
        <v>4640</v>
      </c>
      <c r="I172" s="296"/>
      <c r="J172" s="300"/>
      <c r="K172" s="300" t="s">
        <v>3314</v>
      </c>
      <c r="L172" s="319" t="s">
        <v>1830</v>
      </c>
      <c r="M172" s="319" t="s">
        <v>4641</v>
      </c>
    </row>
    <row r="173" spans="1:13" x14ac:dyDescent="0.25">
      <c r="A173" s="302"/>
      <c r="B173" s="300"/>
      <c r="C173" s="296"/>
      <c r="D173" s="300"/>
      <c r="E173" s="295"/>
      <c r="F173" s="295"/>
      <c r="G173" s="296"/>
      <c r="H173" s="295"/>
      <c r="I173" s="296"/>
      <c r="J173" s="300"/>
      <c r="K173" s="300"/>
      <c r="L173" s="319"/>
      <c r="M173" s="319"/>
    </row>
    <row r="174" spans="1:13" ht="60" x14ac:dyDescent="0.25">
      <c r="A174" s="302"/>
      <c r="B174" s="300"/>
      <c r="C174" s="296"/>
      <c r="D174" s="300"/>
      <c r="E174" s="295" t="s">
        <v>1672</v>
      </c>
      <c r="F174" s="295" t="s">
        <v>4642</v>
      </c>
      <c r="G174" s="296">
        <v>21</v>
      </c>
      <c r="H174" s="295" t="s">
        <v>4643</v>
      </c>
      <c r="I174" s="296"/>
      <c r="J174" s="300"/>
      <c r="K174" s="300" t="s">
        <v>4644</v>
      </c>
      <c r="L174" s="319"/>
      <c r="M174" s="319"/>
    </row>
    <row r="175" spans="1:13" x14ac:dyDescent="0.25">
      <c r="A175" s="302"/>
      <c r="B175" s="300"/>
      <c r="C175" s="296"/>
      <c r="D175" s="300"/>
      <c r="E175" s="295"/>
      <c r="F175" s="295"/>
      <c r="G175" s="296"/>
      <c r="H175" s="295"/>
      <c r="I175" s="296"/>
      <c r="J175" s="300"/>
      <c r="K175" s="300"/>
      <c r="L175" s="319"/>
      <c r="M175" s="319"/>
    </row>
    <row r="176" spans="1:13" ht="75" x14ac:dyDescent="0.25">
      <c r="A176" s="302"/>
      <c r="B176" s="300"/>
      <c r="C176" s="296"/>
      <c r="D176" s="300"/>
      <c r="E176" s="295" t="s">
        <v>1675</v>
      </c>
      <c r="F176" s="295" t="s">
        <v>4645</v>
      </c>
      <c r="G176" s="296">
        <v>22</v>
      </c>
      <c r="H176" s="295" t="s">
        <v>4646</v>
      </c>
      <c r="I176" s="296"/>
      <c r="J176" s="301"/>
      <c r="K176" s="300" t="s">
        <v>4647</v>
      </c>
      <c r="L176" s="319"/>
      <c r="M176" s="319" t="s">
        <v>4648</v>
      </c>
    </row>
    <row r="177" spans="1:13" x14ac:dyDescent="0.25">
      <c r="A177" s="302"/>
      <c r="B177" s="300"/>
      <c r="C177" s="296"/>
      <c r="D177" s="300"/>
      <c r="E177" s="295"/>
      <c r="F177" s="295"/>
      <c r="G177" s="296"/>
      <c r="H177" s="295"/>
      <c r="I177" s="296"/>
      <c r="J177" s="300"/>
      <c r="K177" s="300"/>
      <c r="L177" s="319"/>
      <c r="M177" s="319"/>
    </row>
    <row r="178" spans="1:13" ht="135" x14ac:dyDescent="0.25">
      <c r="A178" s="302"/>
      <c r="B178" s="300"/>
      <c r="C178" s="296"/>
      <c r="D178" s="300"/>
      <c r="E178" s="295" t="s">
        <v>1678</v>
      </c>
      <c r="F178" s="295" t="s">
        <v>4649</v>
      </c>
      <c r="G178" s="296">
        <v>23</v>
      </c>
      <c r="H178" s="295" t="s">
        <v>4650</v>
      </c>
      <c r="I178" s="296"/>
      <c r="J178" s="300"/>
      <c r="K178" s="300" t="s">
        <v>4651</v>
      </c>
      <c r="L178" s="319"/>
      <c r="M178" s="319" t="s">
        <v>4652</v>
      </c>
    </row>
    <row r="179" spans="1:13" x14ac:dyDescent="0.25">
      <c r="A179" s="302"/>
      <c r="B179" s="300"/>
      <c r="C179" s="296"/>
      <c r="D179" s="300"/>
      <c r="E179" s="295"/>
      <c r="F179" s="295"/>
      <c r="G179" s="296"/>
      <c r="H179" s="295"/>
      <c r="I179" s="296"/>
      <c r="J179" s="300"/>
      <c r="K179" s="300"/>
      <c r="L179" s="319"/>
      <c r="M179" s="319"/>
    </row>
    <row r="180" spans="1:13" ht="90" x14ac:dyDescent="0.25">
      <c r="A180" s="302"/>
      <c r="B180" s="300"/>
      <c r="C180" s="296"/>
      <c r="D180" s="300"/>
      <c r="E180" s="295" t="s">
        <v>1681</v>
      </c>
      <c r="F180" s="295" t="s">
        <v>4653</v>
      </c>
      <c r="G180" s="296">
        <v>24</v>
      </c>
      <c r="H180" s="295" t="s">
        <v>4654</v>
      </c>
      <c r="I180" s="296"/>
      <c r="J180" s="300"/>
      <c r="K180" s="300" t="s">
        <v>4655</v>
      </c>
      <c r="L180" s="319"/>
      <c r="M180" s="319" t="s">
        <v>4656</v>
      </c>
    </row>
    <row r="181" spans="1:13" x14ac:dyDescent="0.25">
      <c r="A181" s="302"/>
      <c r="B181" s="300"/>
      <c r="C181" s="296"/>
      <c r="D181" s="300"/>
      <c r="E181" s="295"/>
      <c r="F181" s="295"/>
      <c r="G181" s="296"/>
      <c r="H181" s="295"/>
      <c r="I181" s="296"/>
      <c r="J181" s="300"/>
      <c r="K181" s="300"/>
      <c r="L181" s="319"/>
      <c r="M181" s="319"/>
    </row>
    <row r="182" spans="1:13" ht="19.5" customHeight="1" x14ac:dyDescent="0.25">
      <c r="A182" s="344"/>
      <c r="B182" s="345">
        <v>5</v>
      </c>
      <c r="C182" s="346"/>
      <c r="D182" s="345">
        <v>27</v>
      </c>
      <c r="E182" s="346"/>
      <c r="F182" s="347">
        <v>11</v>
      </c>
      <c r="G182" s="346"/>
      <c r="H182" s="347">
        <v>24</v>
      </c>
      <c r="I182" s="346"/>
      <c r="J182" s="345">
        <v>19</v>
      </c>
      <c r="K182" s="345"/>
      <c r="L182" s="345"/>
      <c r="M182" s="345"/>
    </row>
    <row r="183" spans="1:13" x14ac:dyDescent="0.25">
      <c r="A183" s="327"/>
    </row>
    <row r="184" spans="1:13" ht="21" x14ac:dyDescent="0.35">
      <c r="A184" s="599" t="s">
        <v>1639</v>
      </c>
      <c r="B184" s="599"/>
      <c r="C184" s="599"/>
      <c r="D184" s="599"/>
      <c r="E184" s="599"/>
      <c r="F184" s="599"/>
      <c r="G184" s="599"/>
      <c r="H184" s="599"/>
      <c r="I184" s="599"/>
      <c r="J184" s="599"/>
      <c r="K184" s="599"/>
      <c r="L184" s="599"/>
      <c r="M184" s="599"/>
    </row>
    <row r="185" spans="1:13" ht="18.75" x14ac:dyDescent="0.3">
      <c r="A185" s="289" t="s">
        <v>4657</v>
      </c>
      <c r="B185" s="289"/>
    </row>
    <row r="187" spans="1:13" x14ac:dyDescent="0.25">
      <c r="A187" s="600" t="s">
        <v>1641</v>
      </c>
      <c r="B187" s="600"/>
      <c r="C187" s="601" t="s">
        <v>1642</v>
      </c>
      <c r="D187" s="602"/>
      <c r="E187" s="601" t="s">
        <v>1643</v>
      </c>
      <c r="F187" s="602"/>
      <c r="G187" s="314"/>
      <c r="H187" s="618" t="s">
        <v>1644</v>
      </c>
      <c r="I187" s="618"/>
      <c r="J187" s="619"/>
      <c r="K187" s="602" t="s">
        <v>1645</v>
      </c>
      <c r="L187" s="626" t="s">
        <v>2806</v>
      </c>
      <c r="M187" s="600" t="s">
        <v>1647</v>
      </c>
    </row>
    <row r="188" spans="1:13" x14ac:dyDescent="0.25">
      <c r="A188" s="600"/>
      <c r="B188" s="600"/>
      <c r="C188" s="603"/>
      <c r="D188" s="604"/>
      <c r="E188" s="603"/>
      <c r="F188" s="604"/>
      <c r="G188" s="290"/>
      <c r="H188" s="315" t="s">
        <v>1648</v>
      </c>
      <c r="I188" s="314"/>
      <c r="J188" s="292" t="s">
        <v>1649</v>
      </c>
      <c r="K188" s="604"/>
      <c r="L188" s="627"/>
      <c r="M188" s="610"/>
    </row>
    <row r="189" spans="1:13" x14ac:dyDescent="0.25">
      <c r="A189" s="293"/>
      <c r="B189" s="294"/>
      <c r="C189" s="293"/>
      <c r="D189" s="294"/>
      <c r="E189" s="295"/>
      <c r="F189" s="295"/>
      <c r="G189" s="296"/>
      <c r="H189" s="295"/>
      <c r="I189" s="293"/>
      <c r="J189" s="294"/>
      <c r="K189" s="294"/>
      <c r="L189" s="317"/>
      <c r="M189" s="294"/>
    </row>
    <row r="190" spans="1:13" x14ac:dyDescent="0.25">
      <c r="A190" s="296"/>
      <c r="B190" s="300"/>
      <c r="C190" s="296"/>
      <c r="D190" s="300"/>
      <c r="E190" s="295"/>
      <c r="F190" s="295"/>
      <c r="G190" s="296"/>
      <c r="H190" s="295"/>
      <c r="I190" s="296"/>
      <c r="J190" s="300"/>
      <c r="K190" s="300"/>
      <c r="L190" s="319"/>
      <c r="M190" s="300"/>
    </row>
    <row r="191" spans="1:13" ht="45" x14ac:dyDescent="0.25">
      <c r="A191" s="296" t="s">
        <v>1650</v>
      </c>
      <c r="B191" s="300" t="s">
        <v>4658</v>
      </c>
      <c r="C191" s="296"/>
      <c r="D191" s="300"/>
      <c r="E191" s="295"/>
      <c r="F191" s="295"/>
      <c r="G191" s="296"/>
      <c r="H191" s="295"/>
      <c r="I191" s="296">
        <v>1</v>
      </c>
      <c r="J191" s="300" t="s">
        <v>4659</v>
      </c>
      <c r="K191" s="300" t="s">
        <v>4660</v>
      </c>
      <c r="L191" s="319"/>
      <c r="M191" s="300" t="s">
        <v>336</v>
      </c>
    </row>
    <row r="192" spans="1:13" x14ac:dyDescent="0.25">
      <c r="A192" s="302"/>
      <c r="B192" s="300"/>
      <c r="C192" s="296"/>
      <c r="D192" s="300"/>
      <c r="E192" s="295"/>
      <c r="F192" s="295"/>
      <c r="G192" s="296"/>
      <c r="H192" s="295"/>
      <c r="I192" s="296"/>
      <c r="J192" s="300"/>
      <c r="K192" s="300"/>
      <c r="L192" s="319"/>
      <c r="M192" s="300"/>
    </row>
    <row r="193" spans="1:13" ht="93" customHeight="1" x14ac:dyDescent="0.25">
      <c r="A193" s="302" t="s">
        <v>1656</v>
      </c>
      <c r="B193" s="300" t="s">
        <v>741</v>
      </c>
      <c r="C193" s="296"/>
      <c r="D193" s="300"/>
      <c r="E193" s="295"/>
      <c r="F193" s="295"/>
      <c r="G193" s="296"/>
      <c r="H193" s="295"/>
      <c r="I193" s="296">
        <v>2</v>
      </c>
      <c r="J193" s="300" t="s">
        <v>4661</v>
      </c>
      <c r="K193" s="300" t="s">
        <v>4662</v>
      </c>
      <c r="L193" s="319"/>
      <c r="M193" s="300" t="s">
        <v>336</v>
      </c>
    </row>
    <row r="194" spans="1:13" x14ac:dyDescent="0.25">
      <c r="A194" s="302"/>
      <c r="B194" s="300"/>
      <c r="C194" s="296"/>
      <c r="D194" s="300"/>
      <c r="E194" s="295"/>
      <c r="F194" s="295"/>
      <c r="G194" s="296"/>
      <c r="H194" s="295"/>
      <c r="I194" s="296"/>
      <c r="J194" s="300"/>
      <c r="K194" s="300"/>
      <c r="L194" s="319"/>
      <c r="M194" s="300"/>
    </row>
    <row r="195" spans="1:13" ht="129.75" customHeight="1" x14ac:dyDescent="0.25">
      <c r="A195" s="302" t="s">
        <v>1659</v>
      </c>
      <c r="B195" s="300" t="s">
        <v>4663</v>
      </c>
      <c r="C195" s="296"/>
      <c r="D195" s="300"/>
      <c r="E195" s="295"/>
      <c r="F195" s="295"/>
      <c r="G195" s="296"/>
      <c r="H195" s="295"/>
      <c r="I195" s="296">
        <v>3</v>
      </c>
      <c r="J195" s="300" t="s">
        <v>4664</v>
      </c>
      <c r="K195" s="300" t="s">
        <v>4665</v>
      </c>
      <c r="L195" s="319"/>
      <c r="M195" s="300" t="s">
        <v>336</v>
      </c>
    </row>
    <row r="196" spans="1:13" x14ac:dyDescent="0.25">
      <c r="A196" s="302"/>
      <c r="B196" s="300"/>
      <c r="C196" s="296"/>
      <c r="D196" s="300"/>
      <c r="E196" s="295"/>
      <c r="F196" s="295"/>
      <c r="G196" s="296"/>
      <c r="H196" s="295"/>
      <c r="I196" s="296"/>
      <c r="J196" s="300"/>
      <c r="K196" s="300"/>
      <c r="L196" s="319"/>
      <c r="M196" s="300"/>
    </row>
    <row r="197" spans="1:13" ht="126" customHeight="1" x14ac:dyDescent="0.25">
      <c r="A197" s="302" t="s">
        <v>1662</v>
      </c>
      <c r="B197" s="300" t="s">
        <v>4666</v>
      </c>
      <c r="C197" s="296"/>
      <c r="D197" s="300"/>
      <c r="E197" s="295"/>
      <c r="F197" s="295"/>
      <c r="G197" s="296"/>
      <c r="H197" s="295"/>
      <c r="I197" s="296">
        <v>4</v>
      </c>
      <c r="J197" s="300" t="s">
        <v>4667</v>
      </c>
      <c r="K197" s="300" t="s">
        <v>4668</v>
      </c>
      <c r="L197" s="319"/>
      <c r="M197" s="300" t="s">
        <v>336</v>
      </c>
    </row>
    <row r="198" spans="1:13" x14ac:dyDescent="0.25">
      <c r="A198" s="302"/>
      <c r="B198" s="300"/>
      <c r="C198" s="296"/>
      <c r="D198" s="300"/>
      <c r="E198" s="295"/>
      <c r="F198" s="295"/>
      <c r="G198" s="296"/>
      <c r="H198" s="295"/>
      <c r="I198" s="296"/>
      <c r="J198" s="300"/>
      <c r="K198" s="300"/>
      <c r="L198" s="319"/>
      <c r="M198" s="300"/>
    </row>
    <row r="199" spans="1:13" ht="154.5" customHeight="1" x14ac:dyDescent="0.25">
      <c r="A199" s="302"/>
      <c r="B199" s="300"/>
      <c r="C199" s="296" t="s">
        <v>1650</v>
      </c>
      <c r="D199" s="300" t="s">
        <v>4669</v>
      </c>
      <c r="E199" s="295"/>
      <c r="F199" s="295"/>
      <c r="G199" s="296"/>
      <c r="H199" s="295"/>
      <c r="I199" s="296">
        <v>5</v>
      </c>
      <c r="J199" s="300" t="s">
        <v>4670</v>
      </c>
      <c r="K199" s="300" t="s">
        <v>4671</v>
      </c>
      <c r="L199" s="319" t="s">
        <v>1830</v>
      </c>
      <c r="M199" s="300" t="s">
        <v>325</v>
      </c>
    </row>
    <row r="200" spans="1:13" x14ac:dyDescent="0.25">
      <c r="A200" s="302"/>
      <c r="B200" s="300"/>
      <c r="C200" s="296"/>
      <c r="D200" s="300"/>
      <c r="E200" s="295"/>
      <c r="F200" s="295"/>
      <c r="G200" s="296"/>
      <c r="H200" s="295"/>
      <c r="I200" s="296"/>
      <c r="J200" s="300"/>
      <c r="K200" s="300"/>
      <c r="L200" s="319"/>
      <c r="M200" s="300"/>
    </row>
    <row r="201" spans="1:13" ht="171" customHeight="1" x14ac:dyDescent="0.25">
      <c r="A201" s="302"/>
      <c r="B201" s="300"/>
      <c r="C201" s="296" t="s">
        <v>1656</v>
      </c>
      <c r="D201" s="300" t="s">
        <v>3897</v>
      </c>
      <c r="E201" s="295"/>
      <c r="F201" s="295"/>
      <c r="G201" s="296"/>
      <c r="H201" s="295"/>
      <c r="I201" s="296">
        <v>6</v>
      </c>
      <c r="J201" s="300" t="s">
        <v>4672</v>
      </c>
      <c r="K201" s="300" t="s">
        <v>4673</v>
      </c>
      <c r="L201" s="319" t="s">
        <v>1830</v>
      </c>
      <c r="M201" s="300" t="s">
        <v>325</v>
      </c>
    </row>
    <row r="202" spans="1:13" x14ac:dyDescent="0.25">
      <c r="A202" s="302"/>
      <c r="B202" s="300"/>
      <c r="C202" s="296"/>
      <c r="D202" s="300"/>
      <c r="E202" s="295"/>
      <c r="F202" s="295"/>
      <c r="G202" s="296"/>
      <c r="H202" s="295"/>
      <c r="I202" s="296"/>
      <c r="J202" s="300"/>
      <c r="K202" s="300"/>
      <c r="L202" s="319"/>
      <c r="M202" s="300"/>
    </row>
    <row r="203" spans="1:13" ht="144.75" customHeight="1" x14ac:dyDescent="0.25">
      <c r="A203" s="302"/>
      <c r="B203" s="300"/>
      <c r="C203" s="296" t="s">
        <v>1659</v>
      </c>
      <c r="D203" s="300" t="s">
        <v>4674</v>
      </c>
      <c r="E203" s="295"/>
      <c r="F203" s="295"/>
      <c r="G203" s="296"/>
      <c r="H203" s="295"/>
      <c r="I203" s="296">
        <v>7</v>
      </c>
      <c r="J203" s="300" t="s">
        <v>4675</v>
      </c>
      <c r="K203" s="300" t="s">
        <v>4676</v>
      </c>
      <c r="L203" s="319" t="s">
        <v>1830</v>
      </c>
      <c r="M203" s="300" t="s">
        <v>325</v>
      </c>
    </row>
    <row r="204" spans="1:13" x14ac:dyDescent="0.25">
      <c r="A204" s="302"/>
      <c r="B204" s="300"/>
      <c r="C204" s="296"/>
      <c r="D204" s="300"/>
      <c r="E204" s="295"/>
      <c r="F204" s="295"/>
      <c r="G204" s="296"/>
      <c r="H204" s="295"/>
      <c r="I204" s="296"/>
      <c r="J204" s="300"/>
      <c r="K204" s="300"/>
      <c r="L204" s="319"/>
      <c r="M204" s="300"/>
    </row>
    <row r="205" spans="1:13" ht="171" customHeight="1" x14ac:dyDescent="0.25">
      <c r="A205" s="302"/>
      <c r="B205" s="300"/>
      <c r="C205" s="296" t="s">
        <v>1662</v>
      </c>
      <c r="D205" s="300" t="s">
        <v>4677</v>
      </c>
      <c r="E205" s="295"/>
      <c r="F205" s="295"/>
      <c r="G205" s="296"/>
      <c r="H205" s="295"/>
      <c r="I205" s="296">
        <v>8</v>
      </c>
      <c r="J205" s="300" t="s">
        <v>4678</v>
      </c>
      <c r="K205" s="300" t="s">
        <v>4679</v>
      </c>
      <c r="L205" s="319" t="s">
        <v>1830</v>
      </c>
      <c r="M205" s="300" t="s">
        <v>325</v>
      </c>
    </row>
    <row r="206" spans="1:13" x14ac:dyDescent="0.25">
      <c r="A206" s="302"/>
      <c r="B206" s="300"/>
      <c r="C206" s="296"/>
      <c r="D206" s="300"/>
      <c r="E206" s="295"/>
      <c r="F206" s="295"/>
      <c r="G206" s="296"/>
      <c r="H206" s="295"/>
      <c r="I206" s="296"/>
      <c r="J206" s="300"/>
      <c r="K206" s="300"/>
      <c r="L206" s="319"/>
      <c r="M206" s="300"/>
    </row>
    <row r="207" spans="1:13" ht="164.25" customHeight="1" x14ac:dyDescent="0.25">
      <c r="A207" s="302"/>
      <c r="B207" s="300"/>
      <c r="C207" s="296" t="s">
        <v>1665</v>
      </c>
      <c r="D207" s="300" t="s">
        <v>4680</v>
      </c>
      <c r="E207" s="295"/>
      <c r="F207" s="295"/>
      <c r="G207" s="296"/>
      <c r="H207" s="295"/>
      <c r="I207" s="296">
        <v>9</v>
      </c>
      <c r="J207" s="300" t="s">
        <v>4681</v>
      </c>
      <c r="K207" s="300" t="s">
        <v>4682</v>
      </c>
      <c r="L207" s="319" t="s">
        <v>1830</v>
      </c>
      <c r="M207" s="300" t="s">
        <v>325</v>
      </c>
    </row>
    <row r="208" spans="1:13" x14ac:dyDescent="0.25">
      <c r="A208" s="302"/>
      <c r="B208" s="300"/>
      <c r="C208" s="296"/>
      <c r="D208" s="300"/>
      <c r="E208" s="295"/>
      <c r="F208" s="295"/>
      <c r="G208" s="296"/>
      <c r="H208" s="295"/>
      <c r="I208" s="296"/>
      <c r="J208" s="300"/>
      <c r="K208" s="300"/>
      <c r="L208" s="319"/>
      <c r="M208" s="300"/>
    </row>
    <row r="209" spans="1:13" ht="110.25" customHeight="1" x14ac:dyDescent="0.25">
      <c r="A209" s="302"/>
      <c r="B209" s="300"/>
      <c r="C209" s="296" t="s">
        <v>1667</v>
      </c>
      <c r="D209" s="300" t="s">
        <v>4683</v>
      </c>
      <c r="E209" s="295"/>
      <c r="F209" s="295"/>
      <c r="G209" s="296"/>
      <c r="H209" s="295"/>
      <c r="I209" s="296">
        <v>10</v>
      </c>
      <c r="J209" s="300" t="s">
        <v>4684</v>
      </c>
      <c r="K209" s="300" t="s">
        <v>4685</v>
      </c>
      <c r="L209" s="319"/>
      <c r="M209" s="300" t="s">
        <v>336</v>
      </c>
    </row>
    <row r="210" spans="1:13" x14ac:dyDescent="0.25">
      <c r="A210" s="302"/>
      <c r="B210" s="300"/>
      <c r="C210" s="296"/>
      <c r="D210" s="300"/>
      <c r="E210" s="295"/>
      <c r="F210" s="295"/>
      <c r="G210" s="296"/>
      <c r="H210" s="295"/>
      <c r="I210" s="296"/>
      <c r="J210" s="300"/>
      <c r="K210" s="300"/>
      <c r="L210" s="319"/>
      <c r="M210" s="300"/>
    </row>
    <row r="211" spans="1:13" ht="138" customHeight="1" x14ac:dyDescent="0.25">
      <c r="A211" s="302"/>
      <c r="B211" s="300"/>
      <c r="C211" s="296" t="s">
        <v>1670</v>
      </c>
      <c r="D211" s="300" t="s">
        <v>4686</v>
      </c>
      <c r="E211" s="295"/>
      <c r="F211" s="295"/>
      <c r="G211" s="296"/>
      <c r="H211" s="295"/>
      <c r="I211" s="296">
        <v>11</v>
      </c>
      <c r="J211" s="300" t="s">
        <v>4687</v>
      </c>
      <c r="K211" s="300" t="s">
        <v>4688</v>
      </c>
      <c r="L211" s="319"/>
      <c r="M211" s="300" t="s">
        <v>325</v>
      </c>
    </row>
    <row r="212" spans="1:13" x14ac:dyDescent="0.25">
      <c r="A212" s="302"/>
      <c r="B212" s="300"/>
      <c r="C212" s="296"/>
      <c r="D212" s="300"/>
      <c r="E212" s="295"/>
      <c r="F212" s="295"/>
      <c r="G212" s="296"/>
      <c r="H212" s="295"/>
      <c r="I212" s="296"/>
      <c r="J212" s="300"/>
      <c r="K212" s="300"/>
      <c r="L212" s="319"/>
      <c r="M212" s="300"/>
    </row>
    <row r="213" spans="1:13" ht="152.25" customHeight="1" x14ac:dyDescent="0.25">
      <c r="A213" s="302"/>
      <c r="B213" s="300"/>
      <c r="C213" s="296" t="s">
        <v>1672</v>
      </c>
      <c r="D213" s="300" t="s">
        <v>4689</v>
      </c>
      <c r="E213" s="295"/>
      <c r="F213" s="295"/>
      <c r="G213" s="296"/>
      <c r="H213" s="295"/>
      <c r="I213" s="296">
        <v>12</v>
      </c>
      <c r="J213" s="300" t="s">
        <v>4690</v>
      </c>
      <c r="K213" s="300" t="s">
        <v>4691</v>
      </c>
      <c r="L213" s="319"/>
      <c r="M213" s="300" t="s">
        <v>325</v>
      </c>
    </row>
    <row r="214" spans="1:13" x14ac:dyDescent="0.25">
      <c r="A214" s="302"/>
      <c r="B214" s="300"/>
      <c r="C214" s="296"/>
      <c r="D214" s="300"/>
      <c r="E214" s="295"/>
      <c r="F214" s="295"/>
      <c r="G214" s="296"/>
      <c r="H214" s="295"/>
      <c r="I214" s="296"/>
      <c r="J214" s="300"/>
      <c r="K214" s="300"/>
      <c r="L214" s="319"/>
      <c r="M214" s="300"/>
    </row>
    <row r="215" spans="1:13" ht="155.25" customHeight="1" x14ac:dyDescent="0.25">
      <c r="A215" s="302"/>
      <c r="B215" s="300"/>
      <c r="C215" s="296" t="s">
        <v>1675</v>
      </c>
      <c r="D215" s="300" t="s">
        <v>4692</v>
      </c>
      <c r="E215" s="295"/>
      <c r="F215" s="295"/>
      <c r="G215" s="296"/>
      <c r="H215" s="295"/>
      <c r="I215" s="296">
        <v>13</v>
      </c>
      <c r="J215" s="300" t="s">
        <v>4693</v>
      </c>
      <c r="K215" s="300" t="s">
        <v>4694</v>
      </c>
      <c r="L215" s="319"/>
      <c r="M215" s="300" t="s">
        <v>325</v>
      </c>
    </row>
    <row r="216" spans="1:13" x14ac:dyDescent="0.25">
      <c r="A216" s="302"/>
      <c r="B216" s="300"/>
      <c r="C216" s="296"/>
      <c r="D216" s="300"/>
      <c r="E216" s="295"/>
      <c r="F216" s="295"/>
      <c r="G216" s="296"/>
      <c r="H216" s="295"/>
      <c r="I216" s="296"/>
      <c r="J216" s="300"/>
      <c r="K216" s="300"/>
      <c r="L216" s="319"/>
      <c r="M216" s="300"/>
    </row>
    <row r="217" spans="1:13" ht="201" customHeight="1" x14ac:dyDescent="0.25">
      <c r="A217" s="302"/>
      <c r="B217" s="300"/>
      <c r="C217" s="296" t="s">
        <v>1678</v>
      </c>
      <c r="D217" s="300" t="s">
        <v>4695</v>
      </c>
      <c r="E217" s="295"/>
      <c r="F217" s="295"/>
      <c r="G217" s="296"/>
      <c r="H217" s="295"/>
      <c r="I217" s="296">
        <v>14</v>
      </c>
      <c r="J217" s="300" t="s">
        <v>4696</v>
      </c>
      <c r="K217" s="300" t="s">
        <v>4697</v>
      </c>
      <c r="L217" s="319"/>
      <c r="M217" s="300" t="s">
        <v>325</v>
      </c>
    </row>
    <row r="218" spans="1:13" x14ac:dyDescent="0.25">
      <c r="A218" s="302"/>
      <c r="B218" s="300"/>
      <c r="C218" s="296"/>
      <c r="D218" s="300"/>
      <c r="E218" s="295"/>
      <c r="F218" s="295"/>
      <c r="G218" s="296"/>
      <c r="H218" s="295"/>
      <c r="I218" s="296"/>
      <c r="J218" s="300"/>
      <c r="K218" s="300"/>
      <c r="L218" s="319"/>
      <c r="M218" s="300"/>
    </row>
    <row r="219" spans="1:13" ht="45" x14ac:dyDescent="0.25">
      <c r="A219" s="302"/>
      <c r="B219" s="300"/>
      <c r="C219" s="296" t="s">
        <v>1681</v>
      </c>
      <c r="D219" s="300" t="s">
        <v>4698</v>
      </c>
      <c r="E219" s="295"/>
      <c r="F219" s="295"/>
      <c r="G219" s="296"/>
      <c r="H219" s="295"/>
      <c r="I219" s="296">
        <v>15</v>
      </c>
      <c r="J219" s="300" t="s">
        <v>4699</v>
      </c>
      <c r="K219" s="300" t="s">
        <v>4700</v>
      </c>
      <c r="L219" s="319"/>
      <c r="M219" s="300" t="s">
        <v>328</v>
      </c>
    </row>
    <row r="220" spans="1:13" x14ac:dyDescent="0.25">
      <c r="A220" s="302"/>
      <c r="B220" s="300"/>
      <c r="C220" s="296"/>
      <c r="D220" s="300"/>
      <c r="E220" s="295"/>
      <c r="F220" s="295"/>
      <c r="G220" s="296"/>
      <c r="H220" s="295"/>
      <c r="I220" s="296"/>
      <c r="J220" s="300"/>
      <c r="K220" s="300"/>
      <c r="L220" s="319"/>
      <c r="M220" s="300"/>
    </row>
    <row r="221" spans="1:13" ht="30" x14ac:dyDescent="0.25">
      <c r="A221" s="302"/>
      <c r="B221" s="300"/>
      <c r="C221" s="296" t="s">
        <v>1684</v>
      </c>
      <c r="D221" s="300" t="s">
        <v>4701</v>
      </c>
      <c r="E221" s="295"/>
      <c r="F221" s="295"/>
      <c r="G221" s="296"/>
      <c r="H221" s="295"/>
      <c r="I221" s="296">
        <v>16</v>
      </c>
      <c r="J221" s="300" t="s">
        <v>4702</v>
      </c>
      <c r="K221" s="300" t="s">
        <v>4703</v>
      </c>
      <c r="L221" s="319"/>
      <c r="M221" s="300"/>
    </row>
    <row r="222" spans="1:13" x14ac:dyDescent="0.25">
      <c r="A222" s="302"/>
      <c r="B222" s="300"/>
      <c r="C222" s="296"/>
      <c r="D222" s="300"/>
      <c r="E222" s="295"/>
      <c r="F222" s="295"/>
      <c r="G222" s="296"/>
      <c r="H222" s="295"/>
      <c r="I222" s="296"/>
      <c r="J222" s="300"/>
      <c r="K222" s="300"/>
      <c r="L222" s="319"/>
      <c r="M222" s="300"/>
    </row>
    <row r="223" spans="1:13" ht="169.5" customHeight="1" x14ac:dyDescent="0.25">
      <c r="A223" s="302"/>
      <c r="B223" s="300"/>
      <c r="C223" s="296" t="s">
        <v>1686</v>
      </c>
      <c r="D223" s="300" t="s">
        <v>4704</v>
      </c>
      <c r="E223" s="295"/>
      <c r="F223" s="295"/>
      <c r="G223" s="296"/>
      <c r="H223" s="295"/>
      <c r="I223" s="296">
        <v>17</v>
      </c>
      <c r="J223" s="300" t="s">
        <v>4705</v>
      </c>
      <c r="K223" s="300" t="s">
        <v>4706</v>
      </c>
      <c r="L223" s="319"/>
      <c r="M223" s="300" t="s">
        <v>4707</v>
      </c>
    </row>
    <row r="224" spans="1:13" x14ac:dyDescent="0.25">
      <c r="A224" s="302"/>
      <c r="B224" s="300"/>
      <c r="C224" s="296"/>
      <c r="D224" s="300"/>
      <c r="E224" s="295"/>
      <c r="F224" s="295"/>
      <c r="G224" s="296"/>
      <c r="H224" s="295"/>
      <c r="I224" s="296"/>
      <c r="J224" s="300"/>
      <c r="K224" s="300"/>
      <c r="L224" s="319"/>
      <c r="M224" s="300"/>
    </row>
    <row r="225" spans="1:13" ht="156.75" customHeight="1" x14ac:dyDescent="0.25">
      <c r="A225" s="302"/>
      <c r="B225" s="300"/>
      <c r="C225" s="296" t="s">
        <v>1689</v>
      </c>
      <c r="D225" s="300" t="s">
        <v>4708</v>
      </c>
      <c r="E225" s="295"/>
      <c r="F225" s="295"/>
      <c r="G225" s="296"/>
      <c r="H225" s="295"/>
      <c r="I225" s="296">
        <v>18</v>
      </c>
      <c r="J225" s="300" t="s">
        <v>4709</v>
      </c>
      <c r="K225" s="300" t="s">
        <v>4710</v>
      </c>
      <c r="L225" s="319"/>
      <c r="M225" s="300" t="s">
        <v>325</v>
      </c>
    </row>
    <row r="226" spans="1:13" x14ac:dyDescent="0.25">
      <c r="A226" s="302"/>
      <c r="B226" s="300"/>
      <c r="C226" s="296"/>
      <c r="D226" s="300"/>
      <c r="E226" s="295"/>
      <c r="F226" s="295"/>
      <c r="G226" s="296"/>
      <c r="H226" s="295"/>
      <c r="I226" s="296"/>
      <c r="J226" s="300"/>
      <c r="K226" s="300"/>
      <c r="L226" s="319"/>
      <c r="M226" s="300"/>
    </row>
    <row r="227" spans="1:13" ht="45" x14ac:dyDescent="0.25">
      <c r="A227" s="302"/>
      <c r="B227" s="300"/>
      <c r="C227" s="296" t="s">
        <v>1692</v>
      </c>
      <c r="D227" s="300" t="s">
        <v>4711</v>
      </c>
      <c r="E227" s="295"/>
      <c r="F227" s="295"/>
      <c r="G227" s="296"/>
      <c r="H227" s="295"/>
      <c r="I227" s="296">
        <v>19</v>
      </c>
      <c r="J227" s="300" t="s">
        <v>4712</v>
      </c>
      <c r="K227" s="300" t="s">
        <v>4713</v>
      </c>
      <c r="L227" s="319"/>
      <c r="M227" s="300" t="s">
        <v>328</v>
      </c>
    </row>
    <row r="228" spans="1:13" x14ac:dyDescent="0.25">
      <c r="A228" s="302"/>
      <c r="B228" s="300"/>
      <c r="C228" s="296"/>
      <c r="D228" s="300"/>
      <c r="E228" s="295"/>
      <c r="F228" s="295"/>
      <c r="G228" s="296"/>
      <c r="H228" s="295"/>
      <c r="I228" s="296"/>
      <c r="J228" s="300"/>
      <c r="K228" s="300"/>
      <c r="L228" s="319"/>
      <c r="M228" s="300"/>
    </row>
    <row r="229" spans="1:13" ht="141" customHeight="1" x14ac:dyDescent="0.25">
      <c r="A229" s="302"/>
      <c r="B229" s="300"/>
      <c r="C229" s="296" t="s">
        <v>1695</v>
      </c>
      <c r="D229" s="300" t="s">
        <v>4714</v>
      </c>
      <c r="E229" s="295"/>
      <c r="F229" s="295"/>
      <c r="G229" s="296"/>
      <c r="H229" s="295"/>
      <c r="I229" s="296">
        <v>20</v>
      </c>
      <c r="J229" s="300" t="s">
        <v>4715</v>
      </c>
      <c r="K229" s="300" t="s">
        <v>4716</v>
      </c>
      <c r="L229" s="319"/>
      <c r="M229" s="300" t="s">
        <v>325</v>
      </c>
    </row>
    <row r="230" spans="1:13" x14ac:dyDescent="0.25">
      <c r="A230" s="302"/>
      <c r="B230" s="300"/>
      <c r="C230" s="296"/>
      <c r="D230" s="300"/>
      <c r="E230" s="295"/>
      <c r="F230" s="295"/>
      <c r="G230" s="296"/>
      <c r="H230" s="295"/>
      <c r="I230" s="296"/>
      <c r="J230" s="300"/>
      <c r="K230" s="300"/>
      <c r="L230" s="319"/>
      <c r="M230" s="300"/>
    </row>
    <row r="231" spans="1:13" ht="45" x14ac:dyDescent="0.25">
      <c r="A231" s="302"/>
      <c r="B231" s="300"/>
      <c r="C231" s="296" t="s">
        <v>1698</v>
      </c>
      <c r="D231" s="300" t="s">
        <v>4717</v>
      </c>
      <c r="E231" s="295"/>
      <c r="F231" s="295"/>
      <c r="G231" s="296">
        <v>1</v>
      </c>
      <c r="H231" s="295" t="s">
        <v>4718</v>
      </c>
      <c r="I231" s="296"/>
      <c r="J231" s="300"/>
      <c r="K231" s="300" t="s">
        <v>4719</v>
      </c>
      <c r="L231" s="319"/>
      <c r="M231" s="300" t="s">
        <v>328</v>
      </c>
    </row>
    <row r="232" spans="1:13" x14ac:dyDescent="0.25">
      <c r="A232" s="302"/>
      <c r="B232" s="300"/>
      <c r="C232" s="296"/>
      <c r="D232" s="300"/>
      <c r="E232" s="295"/>
      <c r="F232" s="295"/>
      <c r="G232" s="296"/>
      <c r="H232" s="295"/>
      <c r="I232" s="296"/>
      <c r="J232" s="300"/>
      <c r="K232" s="300"/>
      <c r="L232" s="319"/>
      <c r="M232" s="300"/>
    </row>
    <row r="233" spans="1:13" ht="93" customHeight="1" x14ac:dyDescent="0.25">
      <c r="A233" s="302"/>
      <c r="B233" s="300"/>
      <c r="C233" s="296" t="s">
        <v>1701</v>
      </c>
      <c r="D233" s="300" t="s">
        <v>4720</v>
      </c>
      <c r="E233" s="295"/>
      <c r="F233" s="295"/>
      <c r="G233" s="296">
        <v>2</v>
      </c>
      <c r="H233" s="295" t="s">
        <v>4721</v>
      </c>
      <c r="I233" s="296"/>
      <c r="J233" s="300"/>
      <c r="K233" s="300" t="s">
        <v>4722</v>
      </c>
      <c r="L233" s="319"/>
      <c r="M233" s="300" t="s">
        <v>325</v>
      </c>
    </row>
    <row r="234" spans="1:13" x14ac:dyDescent="0.25">
      <c r="A234" s="302"/>
      <c r="B234" s="300"/>
      <c r="C234" s="296"/>
      <c r="D234" s="300"/>
      <c r="E234" s="295"/>
      <c r="F234" s="295"/>
      <c r="G234" s="296"/>
      <c r="H234" s="295"/>
      <c r="I234" s="296"/>
      <c r="J234" s="300"/>
      <c r="K234" s="300"/>
      <c r="L234" s="319"/>
      <c r="M234" s="300"/>
    </row>
    <row r="235" spans="1:13" ht="126" customHeight="1" x14ac:dyDescent="0.25">
      <c r="A235" s="302"/>
      <c r="B235" s="300"/>
      <c r="C235" s="296" t="s">
        <v>1704</v>
      </c>
      <c r="D235" s="300" t="s">
        <v>4717</v>
      </c>
      <c r="E235" s="295"/>
      <c r="F235" s="295"/>
      <c r="G235" s="296">
        <v>3</v>
      </c>
      <c r="H235" s="295" t="s">
        <v>4723</v>
      </c>
      <c r="I235" s="296"/>
      <c r="J235" s="300"/>
      <c r="K235" s="300" t="s">
        <v>4724</v>
      </c>
      <c r="L235" s="319"/>
      <c r="M235" s="300" t="s">
        <v>325</v>
      </c>
    </row>
    <row r="236" spans="1:13" x14ac:dyDescent="0.25">
      <c r="A236" s="302"/>
      <c r="B236" s="300"/>
      <c r="C236" s="296"/>
      <c r="D236" s="300"/>
      <c r="E236" s="295"/>
      <c r="F236" s="295"/>
      <c r="G236" s="296"/>
      <c r="H236" s="295"/>
      <c r="I236" s="296"/>
      <c r="J236" s="300"/>
      <c r="K236" s="300"/>
      <c r="L236" s="319"/>
      <c r="M236" s="300"/>
    </row>
    <row r="237" spans="1:13" ht="80.25" customHeight="1" x14ac:dyDescent="0.25">
      <c r="A237" s="302"/>
      <c r="B237" s="300"/>
      <c r="C237" s="296" t="s">
        <v>1707</v>
      </c>
      <c r="D237" s="300" t="s">
        <v>4725</v>
      </c>
      <c r="E237" s="295"/>
      <c r="F237" s="295"/>
      <c r="G237" s="296"/>
      <c r="H237" s="295"/>
      <c r="I237" s="296">
        <v>21</v>
      </c>
      <c r="J237" s="300" t="s">
        <v>4726</v>
      </c>
      <c r="K237" s="300" t="s">
        <v>4727</v>
      </c>
      <c r="L237" s="319"/>
      <c r="M237" s="300" t="s">
        <v>328</v>
      </c>
    </row>
    <row r="238" spans="1:13" x14ac:dyDescent="0.25">
      <c r="A238" s="302"/>
      <c r="B238" s="300"/>
      <c r="C238" s="296"/>
      <c r="D238" s="300"/>
      <c r="E238" s="295"/>
      <c r="F238" s="295"/>
      <c r="G238" s="296"/>
      <c r="H238" s="295"/>
      <c r="I238" s="296"/>
      <c r="J238" s="300"/>
      <c r="K238" s="300"/>
      <c r="L238" s="319"/>
      <c r="M238" s="300"/>
    </row>
    <row r="239" spans="1:13" ht="75" x14ac:dyDescent="0.25">
      <c r="A239" s="302"/>
      <c r="B239" s="300"/>
      <c r="C239" s="296" t="s">
        <v>1709</v>
      </c>
      <c r="D239" s="300" t="s">
        <v>2410</v>
      </c>
      <c r="E239" s="295"/>
      <c r="F239" s="295"/>
      <c r="G239" s="296">
        <v>4</v>
      </c>
      <c r="H239" s="295" t="s">
        <v>4728</v>
      </c>
      <c r="I239" s="296"/>
      <c r="J239" s="300"/>
      <c r="K239" s="300" t="s">
        <v>4729</v>
      </c>
      <c r="L239" s="319"/>
      <c r="M239" s="300" t="s">
        <v>328</v>
      </c>
    </row>
    <row r="240" spans="1:13" x14ac:dyDescent="0.25">
      <c r="A240" s="302"/>
      <c r="B240" s="300"/>
      <c r="C240" s="296"/>
      <c r="D240" s="300"/>
      <c r="E240" s="295"/>
      <c r="F240" s="295"/>
      <c r="G240" s="296"/>
      <c r="H240" s="295"/>
      <c r="I240" s="296"/>
      <c r="J240" s="300"/>
      <c r="K240" s="300"/>
      <c r="L240" s="319"/>
      <c r="M240" s="300"/>
    </row>
    <row r="241" spans="1:13" ht="30" x14ac:dyDescent="0.25">
      <c r="A241" s="302"/>
      <c r="B241" s="300"/>
      <c r="C241" s="296" t="s">
        <v>1712</v>
      </c>
      <c r="D241" s="300" t="s">
        <v>2410</v>
      </c>
      <c r="E241" s="295"/>
      <c r="F241" s="295"/>
      <c r="G241" s="296">
        <v>5</v>
      </c>
      <c r="H241" s="295" t="s">
        <v>4730</v>
      </c>
      <c r="I241" s="296"/>
      <c r="J241" s="300"/>
      <c r="K241" s="300" t="s">
        <v>4731</v>
      </c>
      <c r="L241" s="319"/>
      <c r="M241" s="300"/>
    </row>
    <row r="242" spans="1:13" x14ac:dyDescent="0.25">
      <c r="A242" s="302"/>
      <c r="B242" s="300"/>
      <c r="C242" s="296"/>
      <c r="D242" s="300"/>
      <c r="E242" s="295"/>
      <c r="F242" s="295"/>
      <c r="G242" s="296"/>
      <c r="H242" s="295"/>
      <c r="I242" s="296"/>
      <c r="J242" s="300"/>
      <c r="K242" s="300"/>
      <c r="L242" s="319"/>
      <c r="M242" s="300"/>
    </row>
    <row r="243" spans="1:13" ht="48" customHeight="1" x14ac:dyDescent="0.25">
      <c r="A243" s="302"/>
      <c r="B243" s="300"/>
      <c r="C243" s="296"/>
      <c r="D243" s="300"/>
      <c r="E243" s="295" t="s">
        <v>1650</v>
      </c>
      <c r="F243" s="295" t="s">
        <v>4732</v>
      </c>
      <c r="G243" s="296">
        <v>6</v>
      </c>
      <c r="H243" s="295" t="s">
        <v>4733</v>
      </c>
      <c r="I243" s="296"/>
      <c r="J243" s="300"/>
      <c r="K243" s="300" t="s">
        <v>4734</v>
      </c>
      <c r="L243" s="319"/>
      <c r="M243" s="300" t="s">
        <v>328</v>
      </c>
    </row>
    <row r="244" spans="1:13" x14ac:dyDescent="0.25">
      <c r="A244" s="302"/>
      <c r="B244" s="300"/>
      <c r="C244" s="296"/>
      <c r="D244" s="300"/>
      <c r="E244" s="295"/>
      <c r="F244" s="295"/>
      <c r="G244" s="296"/>
      <c r="H244" s="295"/>
      <c r="I244" s="296"/>
      <c r="J244" s="300"/>
      <c r="K244" s="300"/>
      <c r="L244" s="319"/>
      <c r="M244" s="300"/>
    </row>
    <row r="245" spans="1:13" ht="92.25" customHeight="1" x14ac:dyDescent="0.25">
      <c r="A245" s="302"/>
      <c r="B245" s="300"/>
      <c r="C245" s="296"/>
      <c r="D245" s="300"/>
      <c r="E245" s="295" t="s">
        <v>1656</v>
      </c>
      <c r="F245" s="295" t="s">
        <v>1995</v>
      </c>
      <c r="G245" s="296">
        <v>7</v>
      </c>
      <c r="H245" s="295" t="s">
        <v>4735</v>
      </c>
      <c r="I245" s="296"/>
      <c r="J245" s="300"/>
      <c r="K245" s="300" t="s">
        <v>4736</v>
      </c>
      <c r="L245" s="319"/>
      <c r="M245" s="300" t="s">
        <v>325</v>
      </c>
    </row>
    <row r="246" spans="1:13" x14ac:dyDescent="0.25">
      <c r="A246" s="302"/>
      <c r="B246" s="300"/>
      <c r="C246" s="296"/>
      <c r="D246" s="300"/>
      <c r="E246" s="295"/>
      <c r="F246" s="295"/>
      <c r="G246" s="296"/>
      <c r="H246" s="295"/>
      <c r="I246" s="296"/>
      <c r="J246" s="300"/>
      <c r="K246" s="300"/>
      <c r="L246" s="319"/>
      <c r="M246" s="300"/>
    </row>
    <row r="247" spans="1:13" ht="81" customHeight="1" x14ac:dyDescent="0.25">
      <c r="A247" s="302"/>
      <c r="B247" s="300"/>
      <c r="C247" s="296"/>
      <c r="D247" s="300"/>
      <c r="E247" s="295" t="s">
        <v>1659</v>
      </c>
      <c r="F247" s="295" t="s">
        <v>4737</v>
      </c>
      <c r="G247" s="296"/>
      <c r="H247" s="295"/>
      <c r="I247" s="296">
        <v>22</v>
      </c>
      <c r="J247" s="300" t="s">
        <v>4738</v>
      </c>
      <c r="K247" s="300" t="s">
        <v>4739</v>
      </c>
      <c r="L247" s="319"/>
      <c r="M247" s="300" t="s">
        <v>325</v>
      </c>
    </row>
    <row r="248" spans="1:13" x14ac:dyDescent="0.25">
      <c r="A248" s="302"/>
      <c r="B248" s="300"/>
      <c r="C248" s="296"/>
      <c r="D248" s="300"/>
      <c r="E248" s="295"/>
      <c r="F248" s="295"/>
      <c r="G248" s="296"/>
      <c r="H248" s="295"/>
      <c r="I248" s="296"/>
      <c r="J248" s="300"/>
      <c r="K248" s="300"/>
      <c r="L248" s="319"/>
      <c r="M248" s="300"/>
    </row>
    <row r="249" spans="1:13" ht="185.25" customHeight="1" x14ac:dyDescent="0.25">
      <c r="A249" s="302"/>
      <c r="B249" s="300"/>
      <c r="C249" s="296"/>
      <c r="D249" s="300"/>
      <c r="E249" s="295" t="s">
        <v>1662</v>
      </c>
      <c r="F249" s="295" t="s">
        <v>4740</v>
      </c>
      <c r="G249" s="296"/>
      <c r="H249" s="295"/>
      <c r="I249" s="296">
        <v>23</v>
      </c>
      <c r="J249" s="300" t="s">
        <v>4741</v>
      </c>
      <c r="K249" s="300" t="s">
        <v>4742</v>
      </c>
      <c r="L249" s="319"/>
      <c r="M249" s="300" t="s">
        <v>325</v>
      </c>
    </row>
    <row r="250" spans="1:13" x14ac:dyDescent="0.25">
      <c r="A250" s="302"/>
      <c r="B250" s="300"/>
      <c r="C250" s="296"/>
      <c r="D250" s="300"/>
      <c r="E250" s="295"/>
      <c r="F250" s="295"/>
      <c r="G250" s="296"/>
      <c r="H250" s="295"/>
      <c r="I250" s="296"/>
      <c r="J250" s="300"/>
      <c r="K250" s="300"/>
      <c r="L250" s="319"/>
      <c r="M250" s="300"/>
    </row>
    <row r="251" spans="1:13" ht="186" customHeight="1" x14ac:dyDescent="0.25">
      <c r="A251" s="302"/>
      <c r="B251" s="300"/>
      <c r="C251" s="296"/>
      <c r="D251" s="300"/>
      <c r="E251" s="295" t="s">
        <v>1665</v>
      </c>
      <c r="F251" s="295" t="s">
        <v>4743</v>
      </c>
      <c r="G251" s="296"/>
      <c r="H251" s="295"/>
      <c r="I251" s="296">
        <v>24</v>
      </c>
      <c r="J251" s="300" t="s">
        <v>4744</v>
      </c>
      <c r="K251" s="300" t="s">
        <v>4745</v>
      </c>
      <c r="L251" s="319"/>
      <c r="M251" s="300" t="s">
        <v>325</v>
      </c>
    </row>
    <row r="252" spans="1:13" x14ac:dyDescent="0.25">
      <c r="A252" s="302"/>
      <c r="B252" s="300"/>
      <c r="C252" s="296"/>
      <c r="D252" s="300"/>
      <c r="E252" s="295"/>
      <c r="F252" s="295"/>
      <c r="G252" s="296"/>
      <c r="H252" s="295"/>
      <c r="I252" s="296"/>
      <c r="J252" s="300"/>
      <c r="K252" s="300"/>
      <c r="L252" s="319"/>
      <c r="M252" s="300"/>
    </row>
    <row r="253" spans="1:13" ht="117" customHeight="1" x14ac:dyDescent="0.25">
      <c r="A253" s="302"/>
      <c r="B253" s="300"/>
      <c r="C253" s="296"/>
      <c r="D253" s="300"/>
      <c r="E253" s="295" t="s">
        <v>1667</v>
      </c>
      <c r="F253" s="295" t="s">
        <v>4746</v>
      </c>
      <c r="G253" s="296"/>
      <c r="H253" s="295"/>
      <c r="I253" s="296">
        <v>25</v>
      </c>
      <c r="J253" s="300" t="s">
        <v>4747</v>
      </c>
      <c r="K253" s="300" t="s">
        <v>4748</v>
      </c>
      <c r="L253" s="319"/>
      <c r="M253" s="300" t="s">
        <v>1888</v>
      </c>
    </row>
    <row r="254" spans="1:13" x14ac:dyDescent="0.25">
      <c r="A254" s="302"/>
      <c r="B254" s="300"/>
      <c r="C254" s="296"/>
      <c r="D254" s="300"/>
      <c r="E254" s="295"/>
      <c r="F254" s="295"/>
      <c r="G254" s="296"/>
      <c r="H254" s="295"/>
      <c r="I254" s="296"/>
      <c r="J254" s="300"/>
      <c r="K254" s="300"/>
      <c r="L254" s="319"/>
      <c r="M254" s="300"/>
    </row>
    <row r="255" spans="1:13" ht="159.75" customHeight="1" x14ac:dyDescent="0.25">
      <c r="A255" s="302"/>
      <c r="B255" s="300"/>
      <c r="C255" s="296"/>
      <c r="D255" s="300"/>
      <c r="E255" s="295" t="s">
        <v>1670</v>
      </c>
      <c r="F255" s="295" t="s">
        <v>1963</v>
      </c>
      <c r="G255" s="296"/>
      <c r="H255" s="295"/>
      <c r="I255" s="296">
        <v>26</v>
      </c>
      <c r="J255" s="300" t="s">
        <v>4749</v>
      </c>
      <c r="K255" s="300" t="s">
        <v>4750</v>
      </c>
      <c r="L255" s="319"/>
      <c r="M255" s="300" t="s">
        <v>4751</v>
      </c>
    </row>
    <row r="256" spans="1:13" x14ac:dyDescent="0.25">
      <c r="A256" s="302"/>
      <c r="B256" s="300"/>
      <c r="C256" s="296"/>
      <c r="D256" s="300"/>
      <c r="E256" s="295"/>
      <c r="F256" s="295"/>
      <c r="G256" s="296"/>
      <c r="H256" s="295"/>
      <c r="I256" s="296"/>
      <c r="J256" s="300"/>
      <c r="K256" s="300"/>
      <c r="L256" s="319"/>
      <c r="M256" s="300"/>
    </row>
    <row r="257" spans="1:13" ht="30" x14ac:dyDescent="0.25">
      <c r="A257" s="302"/>
      <c r="B257" s="300"/>
      <c r="C257" s="296"/>
      <c r="D257" s="300"/>
      <c r="E257" s="295" t="s">
        <v>1672</v>
      </c>
      <c r="F257" s="295" t="s">
        <v>4752</v>
      </c>
      <c r="G257" s="296"/>
      <c r="H257" s="295"/>
      <c r="I257" s="296">
        <v>27</v>
      </c>
      <c r="J257" s="300" t="s">
        <v>4753</v>
      </c>
      <c r="K257" s="300" t="s">
        <v>4754</v>
      </c>
      <c r="L257" s="319" t="s">
        <v>1865</v>
      </c>
      <c r="M257" s="300" t="s">
        <v>328</v>
      </c>
    </row>
    <row r="258" spans="1:13" x14ac:dyDescent="0.25">
      <c r="A258" s="302"/>
      <c r="B258" s="300"/>
      <c r="C258" s="296"/>
      <c r="D258" s="300"/>
      <c r="E258" s="295"/>
      <c r="F258" s="295"/>
      <c r="G258" s="296"/>
      <c r="H258" s="295"/>
      <c r="I258" s="296"/>
      <c r="J258" s="300"/>
      <c r="K258" s="300"/>
      <c r="L258" s="319"/>
      <c r="M258" s="300"/>
    </row>
    <row r="259" spans="1:13" ht="105" x14ac:dyDescent="0.25">
      <c r="A259" s="302"/>
      <c r="B259" s="300"/>
      <c r="C259" s="296"/>
      <c r="D259" s="300"/>
      <c r="E259" s="295" t="s">
        <v>1675</v>
      </c>
      <c r="F259" s="295" t="s">
        <v>4755</v>
      </c>
      <c r="G259" s="296">
        <v>8</v>
      </c>
      <c r="H259" s="300" t="s">
        <v>4756</v>
      </c>
      <c r="I259" s="296"/>
      <c r="J259" s="301"/>
      <c r="K259" s="300" t="s">
        <v>4757</v>
      </c>
      <c r="L259" s="319" t="s">
        <v>1865</v>
      </c>
      <c r="M259" s="300" t="s">
        <v>325</v>
      </c>
    </row>
    <row r="260" spans="1:13" x14ac:dyDescent="0.25">
      <c r="A260" s="302"/>
      <c r="B260" s="300"/>
      <c r="C260" s="296"/>
      <c r="D260" s="300"/>
      <c r="E260" s="295"/>
      <c r="F260" s="295"/>
      <c r="G260" s="296"/>
      <c r="H260" s="295"/>
      <c r="I260" s="296"/>
      <c r="J260" s="300"/>
      <c r="K260" s="300"/>
      <c r="L260" s="319"/>
      <c r="M260" s="300"/>
    </row>
    <row r="261" spans="1:13" ht="30" x14ac:dyDescent="0.25">
      <c r="A261" s="302"/>
      <c r="B261" s="300"/>
      <c r="C261" s="296"/>
      <c r="D261" s="300"/>
      <c r="E261" s="295" t="s">
        <v>1678</v>
      </c>
      <c r="F261" s="295" t="s">
        <v>4758</v>
      </c>
      <c r="G261" s="296"/>
      <c r="H261" s="295"/>
      <c r="I261" s="296">
        <v>28</v>
      </c>
      <c r="J261" s="300" t="s">
        <v>4759</v>
      </c>
      <c r="K261" s="300" t="s">
        <v>4760</v>
      </c>
      <c r="L261" s="319" t="s">
        <v>1865</v>
      </c>
      <c r="M261" s="300" t="s">
        <v>328</v>
      </c>
    </row>
    <row r="262" spans="1:13" x14ac:dyDescent="0.25">
      <c r="A262" s="302"/>
      <c r="B262" s="300"/>
      <c r="C262" s="296"/>
      <c r="D262" s="300"/>
      <c r="E262" s="295"/>
      <c r="F262" s="295"/>
      <c r="G262" s="296"/>
      <c r="H262" s="295"/>
      <c r="I262" s="296"/>
      <c r="J262" s="300"/>
      <c r="K262" s="300"/>
      <c r="L262" s="319"/>
      <c r="M262" s="300"/>
    </row>
    <row r="263" spans="1:13" ht="66" customHeight="1" x14ac:dyDescent="0.25">
      <c r="A263" s="302"/>
      <c r="B263" s="300"/>
      <c r="C263" s="296"/>
      <c r="D263" s="300"/>
      <c r="E263" s="295" t="s">
        <v>1681</v>
      </c>
      <c r="F263" s="295" t="s">
        <v>4761</v>
      </c>
      <c r="G263" s="296"/>
      <c r="H263" s="295"/>
      <c r="I263" s="296">
        <v>29</v>
      </c>
      <c r="J263" s="300" t="s">
        <v>4762</v>
      </c>
      <c r="K263" s="300" t="s">
        <v>4763</v>
      </c>
      <c r="L263" s="319" t="s">
        <v>1654</v>
      </c>
      <c r="M263" s="300" t="s">
        <v>325</v>
      </c>
    </row>
    <row r="264" spans="1:13" x14ac:dyDescent="0.25">
      <c r="A264" s="302"/>
      <c r="B264" s="300"/>
      <c r="C264" s="296"/>
      <c r="D264" s="300"/>
      <c r="E264" s="295"/>
      <c r="F264" s="295"/>
      <c r="G264" s="296"/>
      <c r="H264" s="295"/>
      <c r="I264" s="296"/>
      <c r="J264" s="300"/>
      <c r="K264" s="300"/>
      <c r="L264" s="319"/>
      <c r="M264" s="300"/>
    </row>
    <row r="265" spans="1:13" ht="156" customHeight="1" x14ac:dyDescent="0.25">
      <c r="A265" s="302"/>
      <c r="B265" s="300"/>
      <c r="C265" s="296"/>
      <c r="D265" s="300"/>
      <c r="E265" s="295" t="s">
        <v>1684</v>
      </c>
      <c r="F265" s="295" t="s">
        <v>4764</v>
      </c>
      <c r="G265" s="296"/>
      <c r="H265" s="295"/>
      <c r="I265" s="296">
        <v>30</v>
      </c>
      <c r="J265" s="300" t="s">
        <v>4765</v>
      </c>
      <c r="K265" s="300" t="s">
        <v>4766</v>
      </c>
      <c r="L265" s="319"/>
      <c r="M265" s="300" t="s">
        <v>746</v>
      </c>
    </row>
    <row r="266" spans="1:13" x14ac:dyDescent="0.25">
      <c r="A266" s="302"/>
      <c r="B266" s="300"/>
      <c r="C266" s="296"/>
      <c r="D266" s="300"/>
      <c r="E266" s="295"/>
      <c r="F266" s="295"/>
      <c r="G266" s="296"/>
      <c r="H266" s="295"/>
      <c r="I266" s="296"/>
      <c r="J266" s="300"/>
      <c r="K266" s="300"/>
      <c r="L266" s="319"/>
      <c r="M266" s="300"/>
    </row>
    <row r="267" spans="1:13" ht="30" x14ac:dyDescent="0.25">
      <c r="A267" s="302"/>
      <c r="B267" s="300"/>
      <c r="C267" s="296"/>
      <c r="D267" s="300"/>
      <c r="E267" s="295" t="s">
        <v>1686</v>
      </c>
      <c r="F267" s="295" t="s">
        <v>2204</v>
      </c>
      <c r="G267" s="296">
        <v>9</v>
      </c>
      <c r="H267" s="295" t="s">
        <v>4767</v>
      </c>
      <c r="I267" s="296"/>
      <c r="J267" s="300"/>
      <c r="K267" s="300" t="s">
        <v>4768</v>
      </c>
      <c r="L267" s="319"/>
      <c r="M267" s="300" t="s">
        <v>328</v>
      </c>
    </row>
    <row r="268" spans="1:13" x14ac:dyDescent="0.25">
      <c r="A268" s="302"/>
      <c r="B268" s="300"/>
      <c r="C268" s="296"/>
      <c r="D268" s="300"/>
      <c r="E268" s="295"/>
      <c r="F268" s="295"/>
      <c r="G268" s="296"/>
      <c r="H268" s="295"/>
      <c r="I268" s="296"/>
      <c r="J268" s="300"/>
      <c r="K268" s="300"/>
      <c r="L268" s="319"/>
      <c r="M268" s="300"/>
    </row>
    <row r="269" spans="1:13" ht="45" x14ac:dyDescent="0.25">
      <c r="A269" s="302"/>
      <c r="B269" s="300"/>
      <c r="C269" s="296"/>
      <c r="D269" s="300"/>
      <c r="E269" s="295" t="s">
        <v>1689</v>
      </c>
      <c r="F269" s="295" t="s">
        <v>4769</v>
      </c>
      <c r="G269" s="296">
        <v>10</v>
      </c>
      <c r="H269" s="295" t="s">
        <v>4770</v>
      </c>
      <c r="I269" s="296"/>
      <c r="J269" s="300"/>
      <c r="K269" s="300" t="s">
        <v>4771</v>
      </c>
      <c r="L269" s="319"/>
      <c r="M269" s="300" t="s">
        <v>3620</v>
      </c>
    </row>
    <row r="270" spans="1:13" x14ac:dyDescent="0.25">
      <c r="A270" s="302"/>
      <c r="B270" s="300"/>
      <c r="C270" s="296"/>
      <c r="D270" s="300"/>
      <c r="E270" s="295"/>
      <c r="F270" s="295"/>
      <c r="G270" s="296"/>
      <c r="H270" s="295"/>
      <c r="I270" s="296"/>
      <c r="J270" s="300"/>
      <c r="K270" s="300"/>
      <c r="L270" s="319"/>
      <c r="M270" s="300"/>
    </row>
    <row r="271" spans="1:13" ht="18.75" customHeight="1" x14ac:dyDescent="0.25">
      <c r="A271" s="344"/>
      <c r="B271" s="345">
        <v>4</v>
      </c>
      <c r="C271" s="346"/>
      <c r="D271" s="345">
        <v>22</v>
      </c>
      <c r="E271" s="346"/>
      <c r="F271" s="347">
        <v>14</v>
      </c>
      <c r="G271" s="346"/>
      <c r="H271" s="347">
        <v>10</v>
      </c>
      <c r="I271" s="346"/>
      <c r="J271" s="345">
        <v>30</v>
      </c>
      <c r="K271" s="345"/>
      <c r="L271" s="345"/>
      <c r="M271" s="345"/>
    </row>
    <row r="272" spans="1:13" x14ac:dyDescent="0.25">
      <c r="A272" s="327"/>
      <c r="G272" s="298"/>
      <c r="H272" s="298"/>
    </row>
    <row r="273" spans="1:13" ht="21" x14ac:dyDescent="0.35">
      <c r="A273" s="599" t="s">
        <v>1639</v>
      </c>
      <c r="B273" s="599"/>
      <c r="C273" s="599"/>
      <c r="D273" s="599"/>
      <c r="E273" s="599"/>
      <c r="F273" s="599"/>
      <c r="G273" s="599"/>
      <c r="H273" s="599"/>
      <c r="I273" s="599"/>
      <c r="J273" s="599"/>
      <c r="K273" s="599"/>
      <c r="L273" s="328"/>
    </row>
    <row r="274" spans="1:13" ht="18.75" x14ac:dyDescent="0.3">
      <c r="A274" s="289" t="s">
        <v>4772</v>
      </c>
      <c r="B274" s="289"/>
    </row>
    <row r="276" spans="1:13" x14ac:dyDescent="0.25">
      <c r="A276" s="600" t="s">
        <v>1641</v>
      </c>
      <c r="B276" s="600"/>
      <c r="C276" s="601" t="s">
        <v>1642</v>
      </c>
      <c r="D276" s="602"/>
      <c r="E276" s="601" t="s">
        <v>3831</v>
      </c>
      <c r="F276" s="605"/>
      <c r="G276" s="79"/>
      <c r="H276" s="607" t="s">
        <v>1644</v>
      </c>
      <c r="I276" s="608"/>
      <c r="J276" s="609"/>
      <c r="K276" s="610" t="s">
        <v>1645</v>
      </c>
      <c r="L276" s="412"/>
      <c r="M276" s="600" t="s">
        <v>1647</v>
      </c>
    </row>
    <row r="277" spans="1:13" x14ac:dyDescent="0.25">
      <c r="A277" s="600"/>
      <c r="B277" s="600"/>
      <c r="C277" s="603"/>
      <c r="D277" s="604"/>
      <c r="E277" s="603"/>
      <c r="F277" s="606"/>
      <c r="G277" s="290"/>
      <c r="H277" s="291" t="s">
        <v>1648</v>
      </c>
      <c r="I277" s="290"/>
      <c r="J277" s="292" t="s">
        <v>1649</v>
      </c>
      <c r="K277" s="611"/>
      <c r="L277" s="413"/>
      <c r="M277" s="610"/>
    </row>
    <row r="278" spans="1:13" x14ac:dyDescent="0.25">
      <c r="A278" s="329"/>
      <c r="B278" s="330"/>
      <c r="C278" s="329"/>
      <c r="D278" s="330"/>
      <c r="G278" s="331"/>
      <c r="H278" s="298"/>
      <c r="I278" s="331"/>
      <c r="J278" s="330"/>
      <c r="K278" s="330"/>
      <c r="L278" s="330"/>
      <c r="M278" s="330"/>
    </row>
    <row r="279" spans="1:13" x14ac:dyDescent="0.25">
      <c r="A279" s="332" t="s">
        <v>1650</v>
      </c>
      <c r="B279" s="301"/>
      <c r="C279" s="331"/>
      <c r="D279" s="301"/>
      <c r="G279" s="331"/>
      <c r="I279" s="331"/>
      <c r="J279" s="301"/>
      <c r="K279" s="301"/>
      <c r="L279" s="301"/>
      <c r="M279" s="301"/>
    </row>
    <row r="280" spans="1:13" x14ac:dyDescent="0.25">
      <c r="A280" s="332"/>
      <c r="B280" s="301"/>
      <c r="C280" s="331"/>
      <c r="D280" s="301"/>
      <c r="G280" s="331"/>
      <c r="I280" s="331"/>
      <c r="J280" s="301"/>
      <c r="K280" s="301"/>
      <c r="L280" s="301"/>
      <c r="M280" s="301"/>
    </row>
    <row r="281" spans="1:13" x14ac:dyDescent="0.25">
      <c r="A281" s="332"/>
      <c r="B281" s="301"/>
      <c r="C281" s="331"/>
      <c r="D281" s="301"/>
      <c r="G281" s="331"/>
      <c r="I281" s="331"/>
      <c r="J281" s="301"/>
      <c r="K281" s="301"/>
      <c r="L281" s="301"/>
      <c r="M281" s="301"/>
    </row>
    <row r="282" spans="1:13" x14ac:dyDescent="0.25">
      <c r="A282" s="332"/>
      <c r="B282" s="301"/>
      <c r="C282" s="331"/>
      <c r="D282" s="301"/>
      <c r="G282" s="331"/>
      <c r="I282" s="331"/>
      <c r="J282" s="301"/>
      <c r="K282" s="301"/>
      <c r="L282" s="301"/>
      <c r="M282" s="301"/>
    </row>
    <row r="283" spans="1:13" x14ac:dyDescent="0.25">
      <c r="A283" s="332"/>
      <c r="B283" s="301"/>
      <c r="C283" s="331"/>
      <c r="D283" s="301"/>
      <c r="G283" s="331"/>
      <c r="I283" s="331"/>
      <c r="J283" s="301"/>
      <c r="K283" s="301"/>
      <c r="L283" s="301"/>
      <c r="M283" s="301"/>
    </row>
    <row r="284" spans="1:13" x14ac:dyDescent="0.25">
      <c r="A284" s="332"/>
      <c r="B284" s="301"/>
      <c r="C284" s="331"/>
      <c r="D284" s="301"/>
      <c r="G284" s="331"/>
      <c r="I284" s="331"/>
      <c r="J284" s="301"/>
      <c r="K284" s="301"/>
      <c r="L284" s="301"/>
      <c r="M284" s="301"/>
    </row>
    <row r="285" spans="1:13" x14ac:dyDescent="0.25">
      <c r="A285" s="333"/>
      <c r="B285" s="334"/>
      <c r="C285" s="335"/>
      <c r="D285" s="334"/>
      <c r="E285" s="335"/>
      <c r="F285" s="84"/>
      <c r="G285" s="335"/>
      <c r="H285" s="84"/>
      <c r="I285" s="335"/>
      <c r="J285" s="334"/>
      <c r="K285" s="334"/>
      <c r="L285" s="334"/>
      <c r="M285" s="334"/>
    </row>
    <row r="286" spans="1:13" x14ac:dyDescent="0.25">
      <c r="A286" s="327"/>
    </row>
  </sheetData>
  <mergeCells count="49">
    <mergeCell ref="M276:M277"/>
    <mergeCell ref="A273:K273"/>
    <mergeCell ref="A276:B277"/>
    <mergeCell ref="C276:D277"/>
    <mergeCell ref="E276:F277"/>
    <mergeCell ref="H276:J276"/>
    <mergeCell ref="K276:K277"/>
    <mergeCell ref="A184:M184"/>
    <mergeCell ref="A187:B188"/>
    <mergeCell ref="C187:D188"/>
    <mergeCell ref="E187:F188"/>
    <mergeCell ref="H187:J187"/>
    <mergeCell ref="K187:K188"/>
    <mergeCell ref="L187:L188"/>
    <mergeCell ref="M187:M188"/>
    <mergeCell ref="A90:M90"/>
    <mergeCell ref="A93:B94"/>
    <mergeCell ref="C93:D94"/>
    <mergeCell ref="E93:F94"/>
    <mergeCell ref="G93:J93"/>
    <mergeCell ref="K93:K94"/>
    <mergeCell ref="L93:L94"/>
    <mergeCell ref="M93:M94"/>
    <mergeCell ref="G94:H94"/>
    <mergeCell ref="I94:J94"/>
    <mergeCell ref="A32:M32"/>
    <mergeCell ref="A35:B36"/>
    <mergeCell ref="C35:D36"/>
    <mergeCell ref="E35:F36"/>
    <mergeCell ref="H35:J35"/>
    <mergeCell ref="K35:K36"/>
    <mergeCell ref="L35:L36"/>
    <mergeCell ref="M35:M36"/>
    <mergeCell ref="A19:M19"/>
    <mergeCell ref="A22:B23"/>
    <mergeCell ref="C22:D23"/>
    <mergeCell ref="E22:F23"/>
    <mergeCell ref="H22:J22"/>
    <mergeCell ref="K22:K23"/>
    <mergeCell ref="L22:L23"/>
    <mergeCell ref="M22:M23"/>
    <mergeCell ref="A1:M1"/>
    <mergeCell ref="A4:B5"/>
    <mergeCell ref="C4:D5"/>
    <mergeCell ref="E4:F5"/>
    <mergeCell ref="H4:J4"/>
    <mergeCell ref="K4:K5"/>
    <mergeCell ref="L4:L5"/>
    <mergeCell ref="M4:M5"/>
  </mergeCells>
  <pageMargins left="0.7" right="0.7" top="0.75" bottom="0.75" header="0.3" footer="0.3"/>
  <pageSetup paperSize="5" scale="85" orientation="landscape"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AZ219"/>
  <sheetViews>
    <sheetView view="pageBreakPreview" zoomScale="90" zoomScaleNormal="8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5" customWidth="1"/>
    <col min="13" max="13" width="3" customWidth="1"/>
    <col min="14" max="14" width="20.5703125" style="366" customWidth="1"/>
    <col min="15" max="15" width="18.42578125" customWidth="1"/>
  </cols>
  <sheetData>
    <row r="2" spans="1:15" ht="21" x14ac:dyDescent="0.35">
      <c r="A2" s="599" t="s">
        <v>1639</v>
      </c>
      <c r="B2" s="599"/>
      <c r="C2" s="599"/>
      <c r="D2" s="599"/>
      <c r="E2" s="599"/>
      <c r="F2" s="599"/>
      <c r="G2" s="599"/>
      <c r="H2" s="599"/>
      <c r="I2" s="599"/>
      <c r="J2" s="599"/>
      <c r="K2" s="599"/>
      <c r="L2" s="599"/>
      <c r="M2" s="599"/>
      <c r="N2" s="599"/>
      <c r="O2" s="599"/>
    </row>
    <row r="3" spans="1:15" ht="18.75" x14ac:dyDescent="0.3">
      <c r="A3" s="289" t="s">
        <v>642</v>
      </c>
      <c r="B3" s="289" t="s">
        <v>4773</v>
      </c>
    </row>
    <row r="5" spans="1:15" x14ac:dyDescent="0.25">
      <c r="A5" s="600" t="s">
        <v>1641</v>
      </c>
      <c r="B5" s="600"/>
      <c r="C5" s="601" t="s">
        <v>1642</v>
      </c>
      <c r="D5" s="602"/>
      <c r="E5" s="601" t="s">
        <v>1643</v>
      </c>
      <c r="F5" s="602"/>
      <c r="G5" s="314"/>
      <c r="H5" s="618" t="s">
        <v>1644</v>
      </c>
      <c r="I5" s="618"/>
      <c r="J5" s="619"/>
      <c r="K5" s="600" t="s">
        <v>1645</v>
      </c>
      <c r="L5" s="600"/>
      <c r="M5" s="612" t="s">
        <v>2806</v>
      </c>
      <c r="N5" s="613"/>
      <c r="O5" s="600" t="s">
        <v>1647</v>
      </c>
    </row>
    <row r="6" spans="1:15" ht="15" customHeight="1" x14ac:dyDescent="0.25">
      <c r="A6" s="600"/>
      <c r="B6" s="600"/>
      <c r="C6" s="603"/>
      <c r="D6" s="604"/>
      <c r="E6" s="603"/>
      <c r="F6" s="604"/>
      <c r="G6" s="623" t="s">
        <v>1648</v>
      </c>
      <c r="H6" s="616"/>
      <c r="I6" s="623" t="s">
        <v>1649</v>
      </c>
      <c r="J6" s="616"/>
      <c r="K6" s="600"/>
      <c r="L6" s="600"/>
      <c r="M6" s="614"/>
      <c r="N6" s="615"/>
      <c r="O6" s="600"/>
    </row>
    <row r="7" spans="1:15" x14ac:dyDescent="0.25">
      <c r="A7" s="296"/>
      <c r="B7" s="300"/>
      <c r="C7" s="296"/>
      <c r="D7" s="300"/>
      <c r="E7" s="295"/>
      <c r="F7" s="295"/>
      <c r="G7" s="296"/>
      <c r="H7" s="295"/>
      <c r="I7" s="296"/>
      <c r="J7" s="295"/>
      <c r="K7" s="296"/>
      <c r="L7" s="300"/>
      <c r="N7" s="368"/>
      <c r="O7" s="301"/>
    </row>
    <row r="8" spans="1:15" x14ac:dyDescent="0.25">
      <c r="A8" s="296"/>
      <c r="B8" s="300"/>
      <c r="C8" s="296"/>
      <c r="D8" s="300"/>
      <c r="E8" s="295"/>
      <c r="F8" s="295"/>
      <c r="G8" s="296"/>
      <c r="H8" s="295"/>
      <c r="I8" s="296"/>
      <c r="J8" s="295"/>
      <c r="K8" s="296"/>
      <c r="L8" s="300"/>
      <c r="N8" s="368"/>
      <c r="O8" s="301"/>
    </row>
    <row r="9" spans="1:15" x14ac:dyDescent="0.25">
      <c r="A9" s="296"/>
      <c r="B9" s="300"/>
      <c r="C9" s="296"/>
      <c r="D9" s="300"/>
      <c r="E9" s="295"/>
      <c r="F9" s="295"/>
      <c r="G9" s="296"/>
      <c r="H9" s="295"/>
      <c r="I9" s="296"/>
      <c r="J9" s="295"/>
      <c r="K9" s="296"/>
      <c r="L9" s="300"/>
      <c r="N9" s="368"/>
      <c r="O9" s="301"/>
    </row>
    <row r="10" spans="1:15" x14ac:dyDescent="0.25">
      <c r="A10" s="296"/>
      <c r="B10" s="301"/>
      <c r="D10" s="301"/>
      <c r="E10" s="374"/>
      <c r="F10" s="300"/>
      <c r="G10" s="374"/>
      <c r="H10" s="349"/>
      <c r="J10" s="301"/>
      <c r="L10" s="300"/>
      <c r="N10" s="368"/>
      <c r="O10" s="301"/>
    </row>
    <row r="11" spans="1:15" x14ac:dyDescent="0.25">
      <c r="A11" s="296"/>
      <c r="B11" s="300"/>
      <c r="C11" s="296"/>
      <c r="D11" s="300"/>
      <c r="E11" s="295"/>
      <c r="F11" s="295"/>
      <c r="G11" s="296"/>
      <c r="H11" s="295"/>
      <c r="I11" s="296"/>
      <c r="J11" s="295"/>
      <c r="K11" s="296"/>
      <c r="L11" s="300"/>
      <c r="N11" s="368"/>
      <c r="O11" s="301"/>
    </row>
    <row r="12" spans="1:15" x14ac:dyDescent="0.25">
      <c r="A12" s="296"/>
      <c r="B12" s="300"/>
      <c r="C12" s="296"/>
      <c r="D12" s="300"/>
      <c r="E12" s="295"/>
      <c r="F12" s="295"/>
      <c r="G12" s="296"/>
      <c r="H12" s="295"/>
      <c r="I12" s="296"/>
      <c r="J12" s="295"/>
      <c r="K12" s="296"/>
      <c r="L12" s="300"/>
      <c r="N12" s="368"/>
      <c r="O12" s="301"/>
    </row>
    <row r="13" spans="1:15" x14ac:dyDescent="0.25">
      <c r="A13" s="296"/>
      <c r="B13" s="300"/>
      <c r="C13" s="296"/>
      <c r="D13" s="300"/>
      <c r="E13" s="295"/>
      <c r="F13" s="295"/>
      <c r="G13" s="296"/>
      <c r="H13" s="295"/>
      <c r="I13" s="296"/>
      <c r="J13" s="295"/>
      <c r="K13" s="296"/>
      <c r="L13" s="300"/>
      <c r="N13" s="368"/>
      <c r="O13" s="301"/>
    </row>
    <row r="14" spans="1:15" x14ac:dyDescent="0.25">
      <c r="A14" s="296"/>
      <c r="B14" s="300"/>
      <c r="C14" s="296"/>
      <c r="D14" s="300"/>
      <c r="E14" s="295"/>
      <c r="F14" s="295"/>
      <c r="G14" s="296"/>
      <c r="H14" s="295"/>
      <c r="I14" s="296"/>
      <c r="J14" s="295"/>
      <c r="K14" s="296"/>
      <c r="L14" s="300"/>
      <c r="N14" s="368"/>
      <c r="O14" s="301"/>
    </row>
    <row r="15" spans="1:15" x14ac:dyDescent="0.25">
      <c r="A15" s="296"/>
      <c r="B15" s="300"/>
      <c r="C15" s="296"/>
      <c r="D15" s="300"/>
      <c r="E15" s="295"/>
      <c r="F15" s="295"/>
      <c r="G15" s="296"/>
      <c r="H15" s="295"/>
      <c r="I15" s="296"/>
      <c r="J15" s="295"/>
      <c r="K15" s="296"/>
      <c r="L15" s="300"/>
      <c r="N15" s="368"/>
      <c r="O15" s="301"/>
    </row>
    <row r="16" spans="1:15" x14ac:dyDescent="0.25">
      <c r="A16" s="296"/>
      <c r="B16" s="300"/>
      <c r="C16" s="296"/>
      <c r="D16" s="300"/>
      <c r="E16" s="295"/>
      <c r="F16" s="295"/>
      <c r="G16" s="296"/>
      <c r="H16" s="295"/>
      <c r="I16" s="296"/>
      <c r="J16" s="295"/>
      <c r="K16" s="296"/>
      <c r="L16" s="300"/>
      <c r="N16" s="368"/>
      <c r="O16" s="301"/>
    </row>
    <row r="17" spans="1:52" x14ac:dyDescent="0.25">
      <c r="A17" s="296"/>
      <c r="B17" s="300"/>
      <c r="C17" s="296"/>
      <c r="D17" s="300"/>
      <c r="E17" s="295"/>
      <c r="F17" s="295"/>
      <c r="G17" s="296"/>
      <c r="H17" s="295"/>
      <c r="I17" s="296"/>
      <c r="J17" s="295"/>
      <c r="K17" s="296"/>
      <c r="L17" s="300"/>
      <c r="N17" s="368"/>
      <c r="O17" s="301"/>
    </row>
    <row r="18" spans="1:52" s="84" customFormat="1" x14ac:dyDescent="0.25">
      <c r="A18" s="346"/>
      <c r="B18" s="345"/>
      <c r="C18" s="346"/>
      <c r="D18" s="345"/>
      <c r="E18" s="347"/>
      <c r="F18" s="347"/>
      <c r="G18" s="346"/>
      <c r="H18" s="347"/>
      <c r="I18" s="346"/>
      <c r="J18" s="347"/>
      <c r="K18" s="346"/>
      <c r="L18" s="345"/>
      <c r="M18" s="371"/>
      <c r="N18" s="370"/>
      <c r="O18" s="370"/>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row>
    <row r="21" spans="1:52" ht="21" x14ac:dyDescent="0.35">
      <c r="A21" s="599" t="s">
        <v>1639</v>
      </c>
      <c r="B21" s="599"/>
      <c r="C21" s="599"/>
      <c r="D21" s="599"/>
      <c r="E21" s="599"/>
      <c r="F21" s="599"/>
      <c r="G21" s="599"/>
      <c r="H21" s="599"/>
      <c r="I21" s="599"/>
      <c r="J21" s="599"/>
      <c r="K21" s="599"/>
      <c r="L21" s="599"/>
      <c r="M21" s="599"/>
      <c r="N21" s="599"/>
      <c r="O21" s="599"/>
    </row>
    <row r="22" spans="1:52" ht="18.75" x14ac:dyDescent="0.3">
      <c r="A22" s="289" t="s">
        <v>642</v>
      </c>
      <c r="B22" s="289" t="s">
        <v>4774</v>
      </c>
    </row>
    <row r="24" spans="1:52" x14ac:dyDescent="0.25">
      <c r="A24" s="600" t="s">
        <v>1641</v>
      </c>
      <c r="B24" s="600"/>
      <c r="C24" s="601" t="s">
        <v>1642</v>
      </c>
      <c r="D24" s="602"/>
      <c r="E24" s="601" t="s">
        <v>1643</v>
      </c>
      <c r="F24" s="602"/>
      <c r="G24" s="314"/>
      <c r="H24" s="618" t="s">
        <v>1644</v>
      </c>
      <c r="I24" s="618"/>
      <c r="J24" s="619"/>
      <c r="K24" s="600" t="s">
        <v>1645</v>
      </c>
      <c r="L24" s="600"/>
      <c r="M24" s="612" t="s">
        <v>2806</v>
      </c>
      <c r="N24" s="613"/>
      <c r="O24" s="600" t="s">
        <v>1647</v>
      </c>
    </row>
    <row r="25" spans="1:52" ht="15" customHeight="1" x14ac:dyDescent="0.25">
      <c r="A25" s="600"/>
      <c r="B25" s="600"/>
      <c r="C25" s="603"/>
      <c r="D25" s="604"/>
      <c r="E25" s="603"/>
      <c r="F25" s="604"/>
      <c r="G25" s="623" t="s">
        <v>1648</v>
      </c>
      <c r="H25" s="616"/>
      <c r="I25" s="623" t="s">
        <v>1649</v>
      </c>
      <c r="J25" s="616"/>
      <c r="K25" s="600"/>
      <c r="L25" s="600"/>
      <c r="M25" s="614"/>
      <c r="N25" s="615"/>
      <c r="O25" s="610"/>
    </row>
    <row r="26" spans="1:52" x14ac:dyDescent="0.25">
      <c r="A26" s="293"/>
      <c r="B26" s="294"/>
      <c r="C26" s="293"/>
      <c r="D26" s="294"/>
      <c r="E26" s="295"/>
      <c r="F26" s="295"/>
      <c r="G26" s="296"/>
      <c r="H26" s="295"/>
      <c r="I26" s="293"/>
      <c r="J26" s="297"/>
      <c r="K26" s="296"/>
      <c r="L26" s="294"/>
      <c r="N26" s="368"/>
      <c r="O26" s="330"/>
    </row>
    <row r="27" spans="1:52" ht="30" x14ac:dyDescent="0.25">
      <c r="A27" s="296"/>
      <c r="B27" s="300"/>
      <c r="C27" s="296">
        <v>1</v>
      </c>
      <c r="D27" s="300" t="s">
        <v>4775</v>
      </c>
      <c r="E27" s="295"/>
      <c r="F27" s="295"/>
      <c r="G27" s="296">
        <v>1</v>
      </c>
      <c r="H27" s="295" t="s">
        <v>4776</v>
      </c>
      <c r="I27" s="296"/>
      <c r="J27" s="295"/>
      <c r="K27" s="296"/>
      <c r="L27" s="300" t="s">
        <v>4777</v>
      </c>
      <c r="N27" s="368"/>
      <c r="O27" s="301"/>
    </row>
    <row r="28" spans="1:52" x14ac:dyDescent="0.25">
      <c r="A28" s="296"/>
      <c r="B28" s="300"/>
      <c r="C28" s="296"/>
      <c r="D28" s="300"/>
      <c r="E28" s="295"/>
      <c r="F28" s="295"/>
      <c r="G28" s="296"/>
      <c r="H28" s="295"/>
      <c r="I28" s="296"/>
      <c r="J28" s="295"/>
      <c r="K28" s="296"/>
      <c r="L28" s="300"/>
      <c r="N28" s="368"/>
      <c r="O28" s="301"/>
    </row>
    <row r="29" spans="1:52" ht="30" x14ac:dyDescent="0.25">
      <c r="A29" s="296"/>
      <c r="B29" s="300"/>
      <c r="C29" s="296">
        <v>2</v>
      </c>
      <c r="D29" s="300" t="s">
        <v>4778</v>
      </c>
      <c r="E29" s="295"/>
      <c r="F29" s="295"/>
      <c r="G29" s="296">
        <v>2</v>
      </c>
      <c r="H29" s="295" t="s">
        <v>4779</v>
      </c>
      <c r="I29" s="296"/>
      <c r="J29" s="295"/>
      <c r="K29" s="296"/>
      <c r="L29" s="300" t="s">
        <v>4780</v>
      </c>
      <c r="N29" s="368" t="s">
        <v>1830</v>
      </c>
      <c r="O29" s="301"/>
    </row>
    <row r="30" spans="1:52" x14ac:dyDescent="0.25">
      <c r="A30" s="296"/>
      <c r="B30" s="300"/>
      <c r="C30" s="296"/>
      <c r="D30" s="300"/>
      <c r="E30" s="295"/>
      <c r="F30" s="295"/>
      <c r="G30" s="296"/>
      <c r="H30" s="295"/>
      <c r="I30" s="296"/>
      <c r="J30" s="295"/>
      <c r="K30" s="296"/>
      <c r="L30" s="300"/>
      <c r="N30" s="368"/>
      <c r="O30" s="301"/>
    </row>
    <row r="31" spans="1:52" ht="30" x14ac:dyDescent="0.25">
      <c r="A31" s="296"/>
      <c r="B31" s="300"/>
      <c r="C31" s="296">
        <v>3</v>
      </c>
      <c r="D31" s="300" t="s">
        <v>4781</v>
      </c>
      <c r="E31" s="295"/>
      <c r="F31" s="295"/>
      <c r="G31" s="296">
        <v>3</v>
      </c>
      <c r="H31" s="295" t="s">
        <v>4782</v>
      </c>
      <c r="I31" s="296"/>
      <c r="J31" s="295"/>
      <c r="K31" s="296"/>
      <c r="L31" s="300" t="s">
        <v>4783</v>
      </c>
      <c r="N31" s="368"/>
      <c r="O31" s="301"/>
    </row>
    <row r="32" spans="1:52" x14ac:dyDescent="0.25">
      <c r="A32" s="296"/>
      <c r="B32" s="300"/>
      <c r="C32" s="296"/>
      <c r="D32" s="300"/>
      <c r="E32" s="295"/>
      <c r="F32" s="295"/>
      <c r="G32" s="296"/>
      <c r="H32" s="295"/>
      <c r="I32" s="296"/>
      <c r="J32" s="295"/>
      <c r="K32" s="296"/>
      <c r="L32" s="300"/>
      <c r="N32" s="368"/>
      <c r="O32" s="301"/>
    </row>
    <row r="33" spans="1:15" ht="30" x14ac:dyDescent="0.25">
      <c r="A33" s="296"/>
      <c r="B33" s="300"/>
      <c r="C33" s="296">
        <v>4</v>
      </c>
      <c r="D33" s="300" t="s">
        <v>4784</v>
      </c>
      <c r="E33" s="295"/>
      <c r="F33" s="295"/>
      <c r="G33" s="296">
        <v>4</v>
      </c>
      <c r="H33" s="295" t="s">
        <v>4785</v>
      </c>
      <c r="I33" s="296"/>
      <c r="J33" s="295"/>
      <c r="K33" s="296"/>
      <c r="L33" s="300" t="s">
        <v>4783</v>
      </c>
      <c r="N33" s="368"/>
      <c r="O33" s="301"/>
    </row>
    <row r="34" spans="1:15" x14ac:dyDescent="0.25">
      <c r="A34" s="296"/>
      <c r="B34" s="300"/>
      <c r="C34" s="296"/>
      <c r="D34" s="300"/>
      <c r="E34" s="295"/>
      <c r="F34" s="295"/>
      <c r="G34" s="296"/>
      <c r="H34" s="295"/>
      <c r="I34" s="296"/>
      <c r="J34" s="295"/>
      <c r="K34" s="296"/>
      <c r="L34" s="300"/>
      <c r="N34" s="368"/>
      <c r="O34" s="301"/>
    </row>
    <row r="35" spans="1:15" ht="45" x14ac:dyDescent="0.25">
      <c r="A35" s="296"/>
      <c r="B35" s="300"/>
      <c r="C35" s="296">
        <v>5</v>
      </c>
      <c r="D35" s="300" t="s">
        <v>4786</v>
      </c>
      <c r="E35" s="295"/>
      <c r="F35" s="295"/>
      <c r="G35" s="296">
        <v>5</v>
      </c>
      <c r="H35" s="295" t="s">
        <v>4787</v>
      </c>
      <c r="I35" s="296"/>
      <c r="J35" s="295"/>
      <c r="K35" s="296"/>
      <c r="L35" s="300" t="s">
        <v>4783</v>
      </c>
      <c r="N35" s="368"/>
      <c r="O35" s="301"/>
    </row>
    <row r="36" spans="1:15" x14ac:dyDescent="0.25">
      <c r="A36" s="296"/>
      <c r="B36" s="300"/>
      <c r="C36" s="296"/>
      <c r="D36" s="300"/>
      <c r="E36" s="295"/>
      <c r="F36" s="295"/>
      <c r="G36" s="296"/>
      <c r="H36" s="295"/>
      <c r="I36" s="296"/>
      <c r="J36" s="295"/>
      <c r="K36" s="296"/>
      <c r="L36" s="300"/>
      <c r="N36" s="368"/>
      <c r="O36" s="301"/>
    </row>
    <row r="37" spans="1:15" ht="45" x14ac:dyDescent="0.25">
      <c r="A37" s="296"/>
      <c r="B37" s="300"/>
      <c r="C37" s="296">
        <v>6</v>
      </c>
      <c r="D37" s="300" t="s">
        <v>4786</v>
      </c>
      <c r="E37" s="295"/>
      <c r="F37" s="295"/>
      <c r="G37" s="296">
        <v>6</v>
      </c>
      <c r="H37" s="295" t="s">
        <v>4788</v>
      </c>
      <c r="I37" s="296"/>
      <c r="J37" s="295"/>
      <c r="K37" s="296"/>
      <c r="L37" s="300" t="s">
        <v>4783</v>
      </c>
      <c r="N37" s="368"/>
      <c r="O37" s="301"/>
    </row>
    <row r="38" spans="1:15" x14ac:dyDescent="0.25">
      <c r="A38" s="296"/>
      <c r="B38" s="300"/>
      <c r="C38" s="296"/>
      <c r="D38" s="300"/>
      <c r="E38" s="295"/>
      <c r="F38" s="295"/>
      <c r="G38" s="296"/>
      <c r="H38" s="295"/>
      <c r="I38" s="296"/>
      <c r="J38" s="295"/>
      <c r="K38" s="296"/>
      <c r="L38" s="300"/>
      <c r="N38" s="368"/>
      <c r="O38" s="301"/>
    </row>
    <row r="39" spans="1:15" ht="30" x14ac:dyDescent="0.25">
      <c r="A39" s="296"/>
      <c r="B39" s="300"/>
      <c r="C39" s="296">
        <v>7</v>
      </c>
      <c r="D39" s="300" t="s">
        <v>4789</v>
      </c>
      <c r="E39" s="295"/>
      <c r="F39" s="295"/>
      <c r="G39" s="296">
        <v>7</v>
      </c>
      <c r="H39" s="295" t="s">
        <v>4790</v>
      </c>
      <c r="I39" s="296"/>
      <c r="J39" s="295"/>
      <c r="K39" s="296"/>
      <c r="L39" s="300" t="s">
        <v>4783</v>
      </c>
      <c r="N39" s="368"/>
      <c r="O39" s="301"/>
    </row>
    <row r="40" spans="1:15" x14ac:dyDescent="0.25">
      <c r="A40" s="296"/>
      <c r="B40" s="300"/>
      <c r="C40" s="296"/>
      <c r="D40" s="300"/>
      <c r="E40" s="295"/>
      <c r="F40" s="295"/>
      <c r="G40" s="296"/>
      <c r="H40" s="295"/>
      <c r="I40" s="296"/>
      <c r="J40" s="295"/>
      <c r="K40" s="296"/>
      <c r="L40" s="300"/>
      <c r="N40" s="368"/>
      <c r="O40" s="301"/>
    </row>
    <row r="41" spans="1:15" ht="45" x14ac:dyDescent="0.25">
      <c r="A41" s="296"/>
      <c r="B41" s="300"/>
      <c r="C41" s="296">
        <v>8</v>
      </c>
      <c r="D41" s="300" t="s">
        <v>4791</v>
      </c>
      <c r="E41" s="295"/>
      <c r="F41" s="295"/>
      <c r="G41" s="296">
        <v>8</v>
      </c>
      <c r="H41" s="295" t="s">
        <v>4792</v>
      </c>
      <c r="I41" s="296"/>
      <c r="J41" s="295"/>
      <c r="K41" s="296"/>
      <c r="L41" s="300" t="s">
        <v>4783</v>
      </c>
      <c r="N41" s="368"/>
      <c r="O41" s="301"/>
    </row>
    <row r="42" spans="1:15" x14ac:dyDescent="0.25">
      <c r="A42" s="296"/>
      <c r="B42" s="300"/>
      <c r="C42" s="296"/>
      <c r="D42" s="300"/>
      <c r="E42" s="295"/>
      <c r="F42" s="295"/>
      <c r="G42" s="296"/>
      <c r="H42" s="295"/>
      <c r="I42" s="296"/>
      <c r="J42" s="295"/>
      <c r="K42" s="296"/>
      <c r="L42" s="300"/>
      <c r="N42" s="368"/>
      <c r="O42" s="301"/>
    </row>
    <row r="43" spans="1:15" ht="30" x14ac:dyDescent="0.25">
      <c r="A43" s="296"/>
      <c r="B43" s="300"/>
      <c r="C43" s="296">
        <v>9</v>
      </c>
      <c r="D43" s="300" t="s">
        <v>4793</v>
      </c>
      <c r="E43" s="295"/>
      <c r="F43" s="295"/>
      <c r="G43" s="296">
        <v>9</v>
      </c>
      <c r="H43" s="295" t="s">
        <v>4794</v>
      </c>
      <c r="I43" s="296"/>
      <c r="J43" s="295"/>
      <c r="K43" s="296"/>
      <c r="L43" s="300" t="s">
        <v>4783</v>
      </c>
      <c r="N43" s="368"/>
      <c r="O43" s="301"/>
    </row>
    <row r="44" spans="1:15" x14ac:dyDescent="0.25">
      <c r="A44" s="296"/>
      <c r="B44" s="300"/>
      <c r="C44" s="296"/>
      <c r="D44" s="300"/>
      <c r="E44" s="295"/>
      <c r="F44" s="295"/>
      <c r="G44" s="296"/>
      <c r="H44" s="295"/>
      <c r="I44" s="296"/>
      <c r="J44" s="295"/>
      <c r="K44" s="296"/>
      <c r="L44" s="300"/>
      <c r="N44" s="368"/>
      <c r="O44" s="301"/>
    </row>
    <row r="45" spans="1:15" ht="30" x14ac:dyDescent="0.25">
      <c r="A45" s="296"/>
      <c r="B45" s="300"/>
      <c r="C45" s="296">
        <v>10</v>
      </c>
      <c r="D45" s="300" t="s">
        <v>4795</v>
      </c>
      <c r="E45" s="295"/>
      <c r="F45" s="295"/>
      <c r="G45" s="296">
        <v>10</v>
      </c>
      <c r="H45" s="295" t="s">
        <v>4796</v>
      </c>
      <c r="I45" s="296"/>
      <c r="J45" s="295"/>
      <c r="K45" s="296"/>
      <c r="L45" s="300" t="s">
        <v>4783</v>
      </c>
      <c r="N45" s="368"/>
      <c r="O45" s="301"/>
    </row>
    <row r="46" spans="1:15" x14ac:dyDescent="0.25">
      <c r="A46" s="296"/>
      <c r="B46" s="300"/>
      <c r="C46" s="296"/>
      <c r="D46" s="300"/>
      <c r="E46" s="295"/>
      <c r="F46" s="295"/>
      <c r="G46" s="296"/>
      <c r="H46" s="295"/>
      <c r="I46" s="296"/>
      <c r="J46" s="295"/>
      <c r="K46" s="296"/>
      <c r="L46" s="300"/>
      <c r="N46" s="368"/>
      <c r="O46" s="301"/>
    </row>
    <row r="47" spans="1:15" ht="30" x14ac:dyDescent="0.25">
      <c r="A47" s="296"/>
      <c r="B47" s="300"/>
      <c r="C47" s="296">
        <v>11</v>
      </c>
      <c r="D47" s="300" t="s">
        <v>4797</v>
      </c>
      <c r="E47" s="295"/>
      <c r="F47" s="295"/>
      <c r="G47" s="296">
        <v>11</v>
      </c>
      <c r="H47" s="295" t="s">
        <v>4798</v>
      </c>
      <c r="I47" s="296"/>
      <c r="J47" s="295"/>
      <c r="K47" s="296"/>
      <c r="L47" s="300" t="s">
        <v>4783</v>
      </c>
      <c r="N47" s="368"/>
      <c r="O47" s="301"/>
    </row>
    <row r="48" spans="1:15" x14ac:dyDescent="0.25">
      <c r="A48" s="296"/>
      <c r="B48" s="300"/>
      <c r="C48" s="296"/>
      <c r="D48" s="300"/>
      <c r="E48" s="295"/>
      <c r="F48" s="295"/>
      <c r="G48" s="296"/>
      <c r="H48" s="295"/>
      <c r="I48" s="296"/>
      <c r="J48" s="295"/>
      <c r="K48" s="296"/>
      <c r="L48" s="300"/>
      <c r="N48" s="368"/>
      <c r="O48" s="301"/>
    </row>
    <row r="49" spans="1:15" ht="30" x14ac:dyDescent="0.25">
      <c r="A49" s="296"/>
      <c r="B49" s="300"/>
      <c r="C49" s="296">
        <v>12</v>
      </c>
      <c r="D49" s="300" t="s">
        <v>4799</v>
      </c>
      <c r="E49" s="295"/>
      <c r="F49" s="295"/>
      <c r="G49" s="296">
        <v>12</v>
      </c>
      <c r="H49" s="295" t="s">
        <v>4800</v>
      </c>
      <c r="I49" s="296"/>
      <c r="J49" s="295"/>
      <c r="K49" s="296"/>
      <c r="L49" s="300" t="s">
        <v>4783</v>
      </c>
      <c r="N49" s="368"/>
      <c r="O49" s="301"/>
    </row>
    <row r="50" spans="1:15" x14ac:dyDescent="0.25">
      <c r="A50" s="296"/>
      <c r="B50" s="300"/>
      <c r="C50" s="296"/>
      <c r="D50" s="300"/>
      <c r="E50" s="295"/>
      <c r="F50" s="295"/>
      <c r="G50" s="296"/>
      <c r="H50" s="295"/>
      <c r="I50" s="296"/>
      <c r="J50" s="295"/>
      <c r="K50" s="296"/>
      <c r="L50" s="300"/>
      <c r="N50" s="368"/>
      <c r="O50" s="301"/>
    </row>
    <row r="51" spans="1:15" ht="30" x14ac:dyDescent="0.25">
      <c r="A51" s="296"/>
      <c r="B51" s="300"/>
      <c r="C51" s="296">
        <v>13</v>
      </c>
      <c r="D51" s="300" t="s">
        <v>4801</v>
      </c>
      <c r="E51" s="295"/>
      <c r="F51" s="295"/>
      <c r="G51" s="296">
        <v>13</v>
      </c>
      <c r="H51" s="295" t="s">
        <v>4802</v>
      </c>
      <c r="I51" s="296"/>
      <c r="J51" s="295"/>
      <c r="K51" s="296"/>
      <c r="L51" s="300" t="s">
        <v>4783</v>
      </c>
      <c r="N51" s="368"/>
      <c r="O51" s="301"/>
    </row>
    <row r="52" spans="1:15" x14ac:dyDescent="0.25">
      <c r="A52" s="296"/>
      <c r="B52" s="300"/>
      <c r="C52" s="296"/>
      <c r="D52" s="300"/>
      <c r="E52" s="295"/>
      <c r="F52" s="295"/>
      <c r="G52" s="296"/>
      <c r="H52" s="295"/>
      <c r="I52" s="296"/>
      <c r="J52" s="295"/>
      <c r="K52" s="296"/>
      <c r="L52" s="300"/>
      <c r="N52" s="368"/>
      <c r="O52" s="301"/>
    </row>
    <row r="53" spans="1:15" ht="30" x14ac:dyDescent="0.25">
      <c r="A53" s="296"/>
      <c r="B53" s="300"/>
      <c r="C53" s="296">
        <v>14</v>
      </c>
      <c r="D53" s="300" t="s">
        <v>4803</v>
      </c>
      <c r="E53" s="295"/>
      <c r="F53" s="295"/>
      <c r="G53" s="296">
        <v>14</v>
      </c>
      <c r="H53" s="295" t="s">
        <v>4804</v>
      </c>
      <c r="I53" s="296"/>
      <c r="J53" s="295"/>
      <c r="K53" s="296"/>
      <c r="L53" s="300" t="s">
        <v>4783</v>
      </c>
      <c r="N53" s="368"/>
      <c r="O53" s="301"/>
    </row>
    <row r="54" spans="1:15" x14ac:dyDescent="0.25">
      <c r="A54" s="296"/>
      <c r="B54" s="300"/>
      <c r="C54" s="296"/>
      <c r="D54" s="300"/>
      <c r="E54" s="295"/>
      <c r="F54" s="295"/>
      <c r="G54" s="296"/>
      <c r="H54" s="295"/>
      <c r="I54" s="296"/>
      <c r="J54" s="295"/>
      <c r="K54" s="296"/>
      <c r="L54" s="300"/>
      <c r="N54" s="368"/>
      <c r="O54" s="301"/>
    </row>
    <row r="55" spans="1:15" ht="30" x14ac:dyDescent="0.25">
      <c r="A55" s="296"/>
      <c r="B55" s="300"/>
      <c r="C55" s="296">
        <v>15</v>
      </c>
      <c r="D55" s="300" t="s">
        <v>4805</v>
      </c>
      <c r="E55" s="295"/>
      <c r="F55" s="295"/>
      <c r="G55" s="296">
        <v>15</v>
      </c>
      <c r="H55" s="295" t="s">
        <v>4806</v>
      </c>
      <c r="I55" s="296"/>
      <c r="J55" s="295"/>
      <c r="K55" s="296"/>
      <c r="L55" s="300" t="s">
        <v>4783</v>
      </c>
      <c r="N55" s="368"/>
      <c r="O55" s="301"/>
    </row>
    <row r="56" spans="1:15" x14ac:dyDescent="0.25">
      <c r="A56" s="296"/>
      <c r="B56" s="300"/>
      <c r="C56" s="296"/>
      <c r="D56" s="300"/>
      <c r="E56" s="295"/>
      <c r="F56" s="295"/>
      <c r="G56" s="296"/>
      <c r="H56" s="295"/>
      <c r="I56" s="296"/>
      <c r="J56" s="295"/>
      <c r="K56" s="296"/>
      <c r="L56" s="300"/>
      <c r="N56" s="368"/>
      <c r="O56" s="301"/>
    </row>
    <row r="57" spans="1:15" ht="30" x14ac:dyDescent="0.25">
      <c r="A57" s="296"/>
      <c r="B57" s="300"/>
      <c r="C57" s="296">
        <v>16</v>
      </c>
      <c r="D57" s="300" t="s">
        <v>4807</v>
      </c>
      <c r="E57" s="295"/>
      <c r="F57" s="295"/>
      <c r="G57" s="296">
        <v>16</v>
      </c>
      <c r="H57" s="295" t="s">
        <v>4808</v>
      </c>
      <c r="I57" s="296"/>
      <c r="J57" s="295"/>
      <c r="K57" s="296"/>
      <c r="L57" s="300" t="s">
        <v>4783</v>
      </c>
      <c r="N57" s="368"/>
      <c r="O57" s="301"/>
    </row>
    <row r="58" spans="1:15" x14ac:dyDescent="0.25">
      <c r="A58" s="296"/>
      <c r="B58" s="300"/>
      <c r="C58" s="296"/>
      <c r="D58" s="300"/>
      <c r="E58" s="295"/>
      <c r="F58" s="295"/>
      <c r="G58" s="296"/>
      <c r="H58" s="295"/>
      <c r="I58" s="296"/>
      <c r="J58" s="295"/>
      <c r="K58" s="296"/>
      <c r="L58" s="300"/>
      <c r="N58" s="368"/>
      <c r="O58" s="301"/>
    </row>
    <row r="59" spans="1:15" ht="30" x14ac:dyDescent="0.25">
      <c r="A59" s="296"/>
      <c r="B59" s="300"/>
      <c r="C59" s="296">
        <v>17</v>
      </c>
      <c r="D59" s="300" t="s">
        <v>4809</v>
      </c>
      <c r="E59" s="295"/>
      <c r="F59" s="295"/>
      <c r="G59" s="296">
        <v>17</v>
      </c>
      <c r="H59" s="295" t="s">
        <v>4810</v>
      </c>
      <c r="I59" s="296"/>
      <c r="J59" s="295"/>
      <c r="K59" s="296"/>
      <c r="L59" s="300" t="s">
        <v>4783</v>
      </c>
      <c r="N59" s="368"/>
      <c r="O59" s="301"/>
    </row>
    <row r="60" spans="1:15" x14ac:dyDescent="0.25">
      <c r="A60" s="296"/>
      <c r="B60" s="300"/>
      <c r="C60" s="296"/>
      <c r="D60" s="300"/>
      <c r="E60" s="295"/>
      <c r="F60" s="295"/>
      <c r="G60" s="296"/>
      <c r="H60" s="295"/>
      <c r="I60" s="296"/>
      <c r="J60" s="295"/>
      <c r="K60" s="296"/>
      <c r="L60" s="300"/>
      <c r="N60" s="368"/>
      <c r="O60" s="301"/>
    </row>
    <row r="61" spans="1:15" ht="30" x14ac:dyDescent="0.25">
      <c r="A61" s="296"/>
      <c r="B61" s="300"/>
      <c r="C61" s="296">
        <v>18</v>
      </c>
      <c r="D61" s="300" t="s">
        <v>4811</v>
      </c>
      <c r="E61" s="295"/>
      <c r="F61" s="295"/>
      <c r="G61" s="296">
        <v>18</v>
      </c>
      <c r="H61" s="295" t="s">
        <v>4812</v>
      </c>
      <c r="I61" s="296"/>
      <c r="J61" s="295"/>
      <c r="K61" s="296"/>
      <c r="L61" s="300" t="s">
        <v>4813</v>
      </c>
      <c r="N61" s="368"/>
      <c r="O61" s="301"/>
    </row>
    <row r="62" spans="1:15" x14ac:dyDescent="0.25">
      <c r="A62" s="296"/>
      <c r="B62" s="300"/>
      <c r="C62" s="296"/>
      <c r="D62" s="300"/>
      <c r="E62" s="295"/>
      <c r="F62" s="295"/>
      <c r="G62" s="296"/>
      <c r="H62" s="295"/>
      <c r="I62" s="296"/>
      <c r="J62" s="295"/>
      <c r="K62" s="296"/>
      <c r="L62" s="300"/>
      <c r="N62" s="368"/>
      <c r="O62" s="301"/>
    </row>
    <row r="63" spans="1:15" ht="60" x14ac:dyDescent="0.25">
      <c r="A63" s="296"/>
      <c r="B63" s="300"/>
      <c r="C63" s="296">
        <v>19</v>
      </c>
      <c r="D63" s="300" t="s">
        <v>4814</v>
      </c>
      <c r="E63" s="295"/>
      <c r="F63" s="295"/>
      <c r="G63" s="296">
        <v>19</v>
      </c>
      <c r="H63" s="295" t="s">
        <v>4815</v>
      </c>
      <c r="I63" s="296"/>
      <c r="J63" s="295"/>
      <c r="K63" s="296"/>
      <c r="L63" s="300" t="s">
        <v>4816</v>
      </c>
      <c r="N63" s="368"/>
      <c r="O63" s="301"/>
    </row>
    <row r="64" spans="1:15" x14ac:dyDescent="0.25">
      <c r="A64" s="296"/>
      <c r="B64" s="300"/>
      <c r="C64" s="296"/>
      <c r="D64" s="300"/>
      <c r="E64" s="295"/>
      <c r="F64" s="295"/>
      <c r="G64" s="296"/>
      <c r="H64" s="295"/>
      <c r="I64" s="296"/>
      <c r="J64" s="295"/>
      <c r="K64" s="296"/>
      <c r="L64" s="300"/>
      <c r="N64" s="368"/>
      <c r="O64" s="301"/>
    </row>
    <row r="65" spans="1:15" ht="75" x14ac:dyDescent="0.25">
      <c r="A65" s="296"/>
      <c r="B65" s="300"/>
      <c r="C65" s="296">
        <v>20</v>
      </c>
      <c r="D65" s="300" t="s">
        <v>4817</v>
      </c>
      <c r="E65" s="295"/>
      <c r="F65" s="295"/>
      <c r="G65" s="296"/>
      <c r="H65" s="295"/>
      <c r="I65" s="296">
        <v>1</v>
      </c>
      <c r="J65" s="295" t="s">
        <v>4818</v>
      </c>
      <c r="K65" s="296"/>
      <c r="L65" s="300" t="s">
        <v>4819</v>
      </c>
      <c r="N65" s="368"/>
      <c r="O65" s="301"/>
    </row>
    <row r="66" spans="1:15" x14ac:dyDescent="0.25">
      <c r="A66" s="296"/>
      <c r="B66" s="300"/>
      <c r="C66" s="296"/>
      <c r="D66" s="300"/>
      <c r="E66" s="295"/>
      <c r="F66" s="295"/>
      <c r="G66" s="296"/>
      <c r="H66" s="295"/>
      <c r="I66" s="296"/>
      <c r="J66" s="295"/>
      <c r="K66" s="296"/>
      <c r="L66" s="300"/>
      <c r="N66" s="368"/>
      <c r="O66" s="301"/>
    </row>
    <row r="67" spans="1:15" ht="105" x14ac:dyDescent="0.25">
      <c r="A67" s="296"/>
      <c r="B67" s="300"/>
      <c r="C67" s="296">
        <v>21</v>
      </c>
      <c r="D67" s="300" t="s">
        <v>4820</v>
      </c>
      <c r="E67" s="295"/>
      <c r="F67" s="295"/>
      <c r="G67" s="296"/>
      <c r="H67" s="295"/>
      <c r="I67" s="296">
        <v>2</v>
      </c>
      <c r="J67" s="295" t="s">
        <v>4821</v>
      </c>
      <c r="K67" s="296"/>
      <c r="L67" s="300" t="s">
        <v>4822</v>
      </c>
      <c r="N67" s="368"/>
      <c r="O67" s="301"/>
    </row>
    <row r="68" spans="1:15" x14ac:dyDescent="0.25">
      <c r="A68" s="296"/>
      <c r="B68" s="300"/>
      <c r="C68" s="296"/>
      <c r="D68" s="300"/>
      <c r="E68" s="295"/>
      <c r="F68" s="295"/>
      <c r="G68" s="296"/>
      <c r="H68" s="295"/>
      <c r="I68" s="296"/>
      <c r="J68" s="295"/>
      <c r="K68" s="296"/>
      <c r="L68" s="300"/>
      <c r="N68" s="368"/>
      <c r="O68" s="301"/>
    </row>
    <row r="69" spans="1:15" ht="105" x14ac:dyDescent="0.25">
      <c r="A69" s="296"/>
      <c r="B69" s="300"/>
      <c r="C69" s="296"/>
      <c r="D69" s="300"/>
      <c r="E69" s="295">
        <v>1</v>
      </c>
      <c r="F69" s="295" t="s">
        <v>4823</v>
      </c>
      <c r="G69" s="296">
        <v>20</v>
      </c>
      <c r="H69" s="295" t="s">
        <v>4824</v>
      </c>
      <c r="I69" s="296"/>
      <c r="J69" s="295"/>
      <c r="K69" s="296"/>
      <c r="L69" s="300" t="s">
        <v>4825</v>
      </c>
      <c r="N69" s="368"/>
      <c r="O69" s="349"/>
    </row>
    <row r="70" spans="1:15" x14ac:dyDescent="0.25">
      <c r="A70" s="296"/>
      <c r="B70" s="300"/>
      <c r="C70" s="296"/>
      <c r="D70" s="300"/>
      <c r="E70" s="295"/>
      <c r="F70" s="295"/>
      <c r="G70" s="296"/>
      <c r="H70" s="295"/>
      <c r="I70" s="296"/>
      <c r="J70" s="295"/>
      <c r="K70" s="296"/>
      <c r="L70" s="300"/>
      <c r="N70" s="368"/>
      <c r="O70" s="301"/>
    </row>
    <row r="71" spans="1:15" ht="59.25" customHeight="1" x14ac:dyDescent="0.25">
      <c r="A71" s="296"/>
      <c r="B71" s="300"/>
      <c r="C71" s="296"/>
      <c r="D71" s="300"/>
      <c r="E71" s="295">
        <v>2</v>
      </c>
      <c r="F71" s="295" t="s">
        <v>4826</v>
      </c>
      <c r="G71" s="296"/>
      <c r="H71" s="295"/>
      <c r="I71" s="296">
        <v>3</v>
      </c>
      <c r="J71" s="295" t="s">
        <v>4827</v>
      </c>
      <c r="K71" s="296"/>
      <c r="L71" s="300" t="s">
        <v>4828</v>
      </c>
      <c r="N71" s="368"/>
      <c r="O71" s="349"/>
    </row>
    <row r="72" spans="1:15" x14ac:dyDescent="0.25">
      <c r="A72" s="296"/>
      <c r="B72" s="300"/>
      <c r="C72" s="296"/>
      <c r="D72" s="300"/>
      <c r="E72" s="295"/>
      <c r="F72" s="295"/>
      <c r="G72" s="296"/>
      <c r="H72" s="295"/>
      <c r="I72" s="296"/>
      <c r="J72" s="295"/>
      <c r="K72" s="296"/>
      <c r="L72" s="300"/>
      <c r="N72" s="368"/>
      <c r="O72" s="301"/>
    </row>
    <row r="73" spans="1:15" ht="45.75" customHeight="1" x14ac:dyDescent="0.25">
      <c r="A73" s="296"/>
      <c r="B73" s="300"/>
      <c r="C73" s="296"/>
      <c r="D73" s="300"/>
      <c r="E73" s="295">
        <v>3</v>
      </c>
      <c r="F73" s="295" t="s">
        <v>4829</v>
      </c>
      <c r="G73" s="296">
        <v>21</v>
      </c>
      <c r="H73" s="295" t="s">
        <v>4830</v>
      </c>
      <c r="I73" s="296"/>
      <c r="J73" s="295"/>
      <c r="K73" s="296"/>
      <c r="L73" s="300" t="s">
        <v>4831</v>
      </c>
      <c r="N73" s="368"/>
      <c r="O73" s="349"/>
    </row>
    <row r="74" spans="1:15" x14ac:dyDescent="0.25">
      <c r="A74" s="296"/>
      <c r="B74" s="300"/>
      <c r="C74" s="296"/>
      <c r="D74" s="300"/>
      <c r="E74" s="295"/>
      <c r="F74" s="295"/>
      <c r="G74" s="296"/>
      <c r="H74" s="295"/>
      <c r="I74" s="296"/>
      <c r="J74" s="295"/>
      <c r="K74" s="296"/>
      <c r="L74" s="300"/>
      <c r="N74" s="368"/>
      <c r="O74" s="301"/>
    </row>
    <row r="75" spans="1:15" ht="60" x14ac:dyDescent="0.25">
      <c r="A75" s="296"/>
      <c r="B75" s="300"/>
      <c r="C75" s="296"/>
      <c r="D75" s="300"/>
      <c r="E75" s="295">
        <v>4</v>
      </c>
      <c r="F75" s="295" t="s">
        <v>4832</v>
      </c>
      <c r="G75" s="296">
        <v>22</v>
      </c>
      <c r="H75" s="295" t="s">
        <v>4833</v>
      </c>
      <c r="I75" s="296"/>
      <c r="J75" s="295"/>
      <c r="K75" s="296"/>
      <c r="L75" s="300" t="s">
        <v>4834</v>
      </c>
      <c r="N75" s="368"/>
      <c r="O75" s="301"/>
    </row>
    <row r="76" spans="1:15" x14ac:dyDescent="0.25">
      <c r="A76" s="296"/>
      <c r="B76" s="300"/>
      <c r="C76" s="296"/>
      <c r="D76" s="300"/>
      <c r="E76" s="295"/>
      <c r="F76" s="295"/>
      <c r="G76" s="296"/>
      <c r="H76" s="295"/>
      <c r="I76" s="296"/>
      <c r="J76" s="295"/>
      <c r="K76" s="296"/>
      <c r="L76" s="300"/>
      <c r="N76" s="368"/>
      <c r="O76" s="301"/>
    </row>
    <row r="77" spans="1:15" ht="135" x14ac:dyDescent="0.25">
      <c r="A77" s="296"/>
      <c r="B77" s="301"/>
      <c r="D77" s="301"/>
      <c r="E77" s="374">
        <v>5</v>
      </c>
      <c r="F77" s="300" t="s">
        <v>4835</v>
      </c>
      <c r="G77" s="374">
        <v>23</v>
      </c>
      <c r="H77" s="349" t="s">
        <v>4836</v>
      </c>
      <c r="J77" s="301"/>
      <c r="L77" s="300" t="s">
        <v>4837</v>
      </c>
      <c r="N77" s="368"/>
      <c r="O77" s="301"/>
    </row>
    <row r="78" spans="1:15" x14ac:dyDescent="0.25">
      <c r="A78" s="296"/>
      <c r="B78" s="300"/>
      <c r="C78" s="296"/>
      <c r="D78" s="300"/>
      <c r="E78" s="295"/>
      <c r="F78" s="295"/>
      <c r="G78" s="296"/>
      <c r="H78" s="295"/>
      <c r="I78" s="296"/>
      <c r="J78" s="295"/>
      <c r="K78" s="296"/>
      <c r="L78" s="300"/>
      <c r="N78" s="368"/>
      <c r="O78" s="301"/>
    </row>
    <row r="79" spans="1:15" ht="90" x14ac:dyDescent="0.25">
      <c r="A79" s="296"/>
      <c r="B79" s="300"/>
      <c r="C79" s="296"/>
      <c r="D79" s="300"/>
      <c r="E79" s="295">
        <v>6</v>
      </c>
      <c r="F79" s="295" t="s">
        <v>4838</v>
      </c>
      <c r="G79" s="296">
        <v>24</v>
      </c>
      <c r="H79" s="295" t="s">
        <v>4839</v>
      </c>
      <c r="I79" s="296"/>
      <c r="J79" s="295"/>
      <c r="K79" s="296"/>
      <c r="L79" s="300" t="s">
        <v>4840</v>
      </c>
      <c r="N79" s="368"/>
      <c r="O79" s="301"/>
    </row>
    <row r="80" spans="1:15" x14ac:dyDescent="0.25">
      <c r="A80" s="296"/>
      <c r="B80" s="300"/>
      <c r="C80" s="296"/>
      <c r="D80" s="300"/>
      <c r="E80" s="295"/>
      <c r="F80" s="295"/>
      <c r="G80" s="296"/>
      <c r="H80" s="295"/>
      <c r="I80" s="296"/>
      <c r="J80" s="295"/>
      <c r="K80" s="296"/>
      <c r="L80" s="300"/>
      <c r="N80" s="368"/>
      <c r="O80" s="301"/>
    </row>
    <row r="81" spans="1:52" ht="30" x14ac:dyDescent="0.25">
      <c r="A81" s="296"/>
      <c r="B81" s="300"/>
      <c r="C81" s="296"/>
      <c r="D81" s="300"/>
      <c r="E81" s="295">
        <v>7</v>
      </c>
      <c r="F81" s="295" t="s">
        <v>1995</v>
      </c>
      <c r="G81" s="296">
        <v>25</v>
      </c>
      <c r="H81" s="295" t="s">
        <v>4841</v>
      </c>
      <c r="I81" s="296"/>
      <c r="J81" s="295"/>
      <c r="K81" s="296"/>
      <c r="L81" s="300" t="s">
        <v>4842</v>
      </c>
      <c r="N81" s="368"/>
      <c r="O81" s="301"/>
    </row>
    <row r="82" spans="1:52" x14ac:dyDescent="0.25">
      <c r="A82" s="296"/>
      <c r="B82" s="300"/>
      <c r="C82" s="296"/>
      <c r="D82" s="300"/>
      <c r="E82" s="295"/>
      <c r="F82" s="295"/>
      <c r="G82" s="296"/>
      <c r="H82" s="295"/>
      <c r="I82" s="296"/>
      <c r="J82" s="295"/>
      <c r="K82" s="296"/>
      <c r="L82" s="300"/>
      <c r="N82" s="368"/>
      <c r="O82" s="301"/>
    </row>
    <row r="83" spans="1:52" x14ac:dyDescent="0.25">
      <c r="A83" s="296"/>
      <c r="B83" s="300"/>
      <c r="C83" s="296"/>
      <c r="D83" s="300"/>
      <c r="E83" s="295">
        <v>8</v>
      </c>
      <c r="F83" s="295" t="s">
        <v>4843</v>
      </c>
      <c r="G83" s="296"/>
      <c r="H83" s="295"/>
      <c r="I83" s="296">
        <v>4</v>
      </c>
      <c r="J83" s="295" t="s">
        <v>4844</v>
      </c>
      <c r="K83" s="296"/>
      <c r="L83" s="300" t="s">
        <v>4845</v>
      </c>
      <c r="N83" s="368"/>
      <c r="O83" s="301"/>
    </row>
    <row r="84" spans="1:52" x14ac:dyDescent="0.25">
      <c r="A84" s="296"/>
      <c r="B84" s="300"/>
      <c r="C84" s="296"/>
      <c r="D84" s="300"/>
      <c r="E84" s="295"/>
      <c r="F84" s="295"/>
      <c r="G84" s="296"/>
      <c r="H84" s="295"/>
      <c r="I84" s="296"/>
      <c r="J84" s="295"/>
      <c r="K84" s="296"/>
      <c r="L84" s="300"/>
      <c r="N84" s="368"/>
      <c r="O84" s="301"/>
    </row>
    <row r="85" spans="1:52" s="84" customFormat="1" x14ac:dyDescent="0.25">
      <c r="A85" s="346"/>
      <c r="B85" s="345"/>
      <c r="C85" s="346"/>
      <c r="D85" s="345">
        <v>21</v>
      </c>
      <c r="E85" s="347"/>
      <c r="F85" s="347">
        <v>8</v>
      </c>
      <c r="G85" s="346"/>
      <c r="H85" s="347">
        <v>25</v>
      </c>
      <c r="I85" s="346"/>
      <c r="J85" s="347">
        <v>4</v>
      </c>
      <c r="K85" s="346"/>
      <c r="L85" s="345"/>
      <c r="M85" s="371"/>
      <c r="N85" s="370"/>
      <c r="O85" s="370"/>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row>
    <row r="86" spans="1:52" x14ac:dyDescent="0.25">
      <c r="A86" s="295"/>
      <c r="B86" s="295"/>
      <c r="C86" s="295"/>
      <c r="D86" s="295"/>
      <c r="E86" s="295"/>
      <c r="F86" s="295"/>
      <c r="G86" s="295"/>
      <c r="H86" s="295"/>
      <c r="I86" s="295"/>
      <c r="J86" s="295"/>
      <c r="K86" s="295"/>
      <c r="L86" s="295"/>
    </row>
    <row r="87" spans="1:52" x14ac:dyDescent="0.25">
      <c r="A87" s="295"/>
      <c r="B87" s="295"/>
      <c r="C87" s="295"/>
      <c r="D87" s="295"/>
      <c r="E87" s="295"/>
      <c r="F87" s="295"/>
      <c r="G87" s="295"/>
      <c r="H87" s="295"/>
      <c r="I87" s="295"/>
      <c r="J87" s="295"/>
      <c r="K87" s="295"/>
      <c r="L87" s="295"/>
    </row>
    <row r="88" spans="1:52" ht="21" x14ac:dyDescent="0.35">
      <c r="A88" s="599" t="s">
        <v>1639</v>
      </c>
      <c r="B88" s="599"/>
      <c r="C88" s="599"/>
      <c r="D88" s="599"/>
      <c r="E88" s="599"/>
      <c r="F88" s="599"/>
      <c r="G88" s="599"/>
      <c r="H88" s="599"/>
      <c r="I88" s="599"/>
      <c r="J88" s="599"/>
      <c r="K88" s="599"/>
      <c r="L88" s="599"/>
      <c r="M88" s="599"/>
      <c r="N88" s="599"/>
      <c r="O88" s="599"/>
    </row>
    <row r="89" spans="1:52" ht="18.75" x14ac:dyDescent="0.3">
      <c r="A89" s="289" t="s">
        <v>642</v>
      </c>
      <c r="B89" s="289" t="s">
        <v>4846</v>
      </c>
    </row>
    <row r="91" spans="1:52" x14ac:dyDescent="0.25">
      <c r="A91" s="600" t="s">
        <v>1641</v>
      </c>
      <c r="B91" s="600"/>
      <c r="C91" s="601" t="s">
        <v>1642</v>
      </c>
      <c r="D91" s="602"/>
      <c r="E91" s="601" t="s">
        <v>1643</v>
      </c>
      <c r="F91" s="602"/>
      <c r="G91" s="314"/>
      <c r="H91" s="618" t="s">
        <v>1644</v>
      </c>
      <c r="I91" s="618"/>
      <c r="J91" s="619"/>
      <c r="K91" s="600" t="s">
        <v>1645</v>
      </c>
      <c r="L91" s="600"/>
      <c r="M91" s="612" t="s">
        <v>2806</v>
      </c>
      <c r="N91" s="613"/>
      <c r="O91" s="600" t="s">
        <v>1647</v>
      </c>
    </row>
    <row r="92" spans="1:52" ht="15" customHeight="1" x14ac:dyDescent="0.25">
      <c r="A92" s="600"/>
      <c r="B92" s="600"/>
      <c r="C92" s="603"/>
      <c r="D92" s="604"/>
      <c r="E92" s="603"/>
      <c r="F92" s="604"/>
      <c r="G92" s="623" t="s">
        <v>1648</v>
      </c>
      <c r="H92" s="616"/>
      <c r="I92" s="623" t="s">
        <v>1649</v>
      </c>
      <c r="J92" s="616"/>
      <c r="K92" s="600"/>
      <c r="L92" s="600"/>
      <c r="M92" s="614"/>
      <c r="N92" s="615"/>
      <c r="O92" s="600"/>
    </row>
    <row r="93" spans="1:52" x14ac:dyDescent="0.25">
      <c r="A93" s="296"/>
      <c r="B93" s="300"/>
      <c r="C93" s="296"/>
      <c r="D93" s="300"/>
      <c r="E93" s="295"/>
      <c r="F93" s="295"/>
      <c r="G93" s="296"/>
      <c r="H93" s="295"/>
      <c r="I93" s="296"/>
      <c r="J93" s="295"/>
      <c r="K93" s="296"/>
      <c r="L93" s="300"/>
      <c r="N93" s="368"/>
      <c r="O93" s="301"/>
    </row>
    <row r="94" spans="1:52" x14ac:dyDescent="0.25">
      <c r="A94" s="296"/>
      <c r="B94" s="300"/>
      <c r="C94" s="296"/>
      <c r="D94" s="300"/>
      <c r="E94" s="295"/>
      <c r="F94" s="295"/>
      <c r="G94" s="296"/>
      <c r="H94" s="295"/>
      <c r="I94" s="296"/>
      <c r="J94" s="295"/>
      <c r="K94" s="296"/>
      <c r="L94" s="300"/>
      <c r="N94" s="368"/>
      <c r="O94" s="301"/>
    </row>
    <row r="95" spans="1:52" x14ac:dyDescent="0.25">
      <c r="A95" s="296"/>
      <c r="B95" s="300"/>
      <c r="C95" s="296"/>
      <c r="D95" s="300"/>
      <c r="E95" s="295"/>
      <c r="F95" s="295"/>
      <c r="G95" s="296"/>
      <c r="H95" s="295"/>
      <c r="I95" s="296"/>
      <c r="J95" s="295"/>
      <c r="K95" s="296"/>
      <c r="L95" s="300"/>
      <c r="N95" s="368"/>
      <c r="O95" s="301"/>
    </row>
    <row r="96" spans="1:52" x14ac:dyDescent="0.25">
      <c r="A96" s="296"/>
      <c r="B96" s="301"/>
      <c r="D96" s="301"/>
      <c r="E96" s="374"/>
      <c r="F96" s="300"/>
      <c r="G96" s="374"/>
      <c r="H96" s="349"/>
      <c r="J96" s="301"/>
      <c r="L96" s="300"/>
      <c r="N96" s="368"/>
      <c r="O96" s="301"/>
    </row>
    <row r="97" spans="1:52" x14ac:dyDescent="0.25">
      <c r="A97" s="296"/>
      <c r="B97" s="300"/>
      <c r="C97" s="296"/>
      <c r="D97" s="300"/>
      <c r="E97" s="295"/>
      <c r="F97" s="295"/>
      <c r="G97" s="296"/>
      <c r="H97" s="295"/>
      <c r="I97" s="296"/>
      <c r="J97" s="295"/>
      <c r="K97" s="296"/>
      <c r="L97" s="300"/>
      <c r="N97" s="368"/>
      <c r="O97" s="301"/>
    </row>
    <row r="98" spans="1:52" x14ac:dyDescent="0.25">
      <c r="A98" s="296"/>
      <c r="B98" s="300"/>
      <c r="C98" s="296"/>
      <c r="D98" s="300"/>
      <c r="E98" s="295"/>
      <c r="F98" s="295"/>
      <c r="G98" s="296"/>
      <c r="H98" s="295"/>
      <c r="I98" s="296"/>
      <c r="J98" s="295"/>
      <c r="K98" s="296"/>
      <c r="L98" s="300"/>
      <c r="N98" s="368"/>
      <c r="O98" s="301"/>
    </row>
    <row r="99" spans="1:52" x14ac:dyDescent="0.25">
      <c r="A99" s="296"/>
      <c r="B99" s="300"/>
      <c r="C99" s="296"/>
      <c r="D99" s="300"/>
      <c r="E99" s="295"/>
      <c r="F99" s="295"/>
      <c r="G99" s="296"/>
      <c r="H99" s="295"/>
      <c r="I99" s="296"/>
      <c r="J99" s="295"/>
      <c r="K99" s="296"/>
      <c r="L99" s="300"/>
      <c r="N99" s="368"/>
      <c r="O99" s="301"/>
    </row>
    <row r="100" spans="1:52" x14ac:dyDescent="0.25">
      <c r="A100" s="296"/>
      <c r="B100" s="300"/>
      <c r="C100" s="296"/>
      <c r="D100" s="300"/>
      <c r="E100" s="295"/>
      <c r="F100" s="295"/>
      <c r="G100" s="296"/>
      <c r="H100" s="295"/>
      <c r="I100" s="296"/>
      <c r="J100" s="295"/>
      <c r="K100" s="296"/>
      <c r="L100" s="300"/>
      <c r="N100" s="368"/>
      <c r="O100" s="301"/>
    </row>
    <row r="101" spans="1:52" x14ac:dyDescent="0.25">
      <c r="A101" s="296"/>
      <c r="B101" s="300"/>
      <c r="C101" s="296"/>
      <c r="D101" s="300"/>
      <c r="E101" s="295"/>
      <c r="F101" s="295"/>
      <c r="G101" s="296"/>
      <c r="H101" s="295"/>
      <c r="I101" s="296"/>
      <c r="J101" s="295"/>
      <c r="K101" s="296"/>
      <c r="L101" s="300"/>
      <c r="N101" s="368"/>
      <c r="O101" s="301"/>
    </row>
    <row r="102" spans="1:52" x14ac:dyDescent="0.25">
      <c r="A102" s="296"/>
      <c r="B102" s="300"/>
      <c r="C102" s="296"/>
      <c r="D102" s="300"/>
      <c r="E102" s="295"/>
      <c r="F102" s="295"/>
      <c r="G102" s="296"/>
      <c r="H102" s="295"/>
      <c r="I102" s="296"/>
      <c r="J102" s="295"/>
      <c r="K102" s="296"/>
      <c r="L102" s="300"/>
      <c r="N102" s="368"/>
      <c r="O102" s="301"/>
    </row>
    <row r="103" spans="1:52" x14ac:dyDescent="0.25">
      <c r="A103" s="296"/>
      <c r="B103" s="300"/>
      <c r="C103" s="296"/>
      <c r="D103" s="300"/>
      <c r="E103" s="295"/>
      <c r="F103" s="295"/>
      <c r="G103" s="296"/>
      <c r="H103" s="295"/>
      <c r="I103" s="296"/>
      <c r="J103" s="295"/>
      <c r="K103" s="296"/>
      <c r="L103" s="300"/>
      <c r="N103" s="368"/>
      <c r="O103" s="301"/>
    </row>
    <row r="104" spans="1:52" s="84" customFormat="1" x14ac:dyDescent="0.25">
      <c r="A104" s="346"/>
      <c r="B104" s="345"/>
      <c r="C104" s="346"/>
      <c r="D104" s="345"/>
      <c r="E104" s="347"/>
      <c r="F104" s="347"/>
      <c r="G104" s="346"/>
      <c r="H104" s="347"/>
      <c r="I104" s="346"/>
      <c r="J104" s="347"/>
      <c r="K104" s="346"/>
      <c r="L104" s="345"/>
      <c r="M104" s="371"/>
      <c r="N104" s="370"/>
      <c r="O104" s="370"/>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row>
    <row r="105" spans="1:52" x14ac:dyDescent="0.25">
      <c r="A105" s="295"/>
      <c r="B105" s="295"/>
      <c r="C105" s="295"/>
      <c r="D105" s="295"/>
      <c r="E105" s="295"/>
      <c r="F105" s="295"/>
      <c r="G105" s="295"/>
      <c r="H105" s="295"/>
      <c r="I105" s="295"/>
      <c r="J105" s="295"/>
      <c r="K105" s="295"/>
      <c r="L105" s="295"/>
    </row>
    <row r="106" spans="1:52" x14ac:dyDescent="0.25">
      <c r="A106" s="295"/>
      <c r="B106" s="295"/>
      <c r="C106" s="295"/>
      <c r="D106" s="295"/>
      <c r="E106" s="295"/>
      <c r="F106" s="295"/>
      <c r="G106" s="295"/>
      <c r="H106" s="295"/>
      <c r="I106" s="295"/>
      <c r="J106" s="295"/>
      <c r="K106" s="295"/>
      <c r="L106" s="295"/>
    </row>
    <row r="107" spans="1:52" ht="21" x14ac:dyDescent="0.35">
      <c r="A107" s="599" t="s">
        <v>1639</v>
      </c>
      <c r="B107" s="599"/>
      <c r="C107" s="599"/>
      <c r="D107" s="599"/>
      <c r="E107" s="599"/>
      <c r="F107" s="599"/>
      <c r="G107" s="599"/>
      <c r="H107" s="599"/>
      <c r="I107" s="599"/>
      <c r="J107" s="599"/>
      <c r="K107" s="599"/>
      <c r="L107" s="599"/>
      <c r="M107" s="599"/>
      <c r="N107" s="599"/>
      <c r="O107" s="599"/>
    </row>
    <row r="108" spans="1:52" ht="18.75" x14ac:dyDescent="0.3">
      <c r="A108" s="289" t="s">
        <v>642</v>
      </c>
      <c r="B108" s="289" t="s">
        <v>4847</v>
      </c>
    </row>
    <row r="110" spans="1:52" x14ac:dyDescent="0.25">
      <c r="A110" s="600" t="s">
        <v>1641</v>
      </c>
      <c r="B110" s="600"/>
      <c r="C110" s="601" t="s">
        <v>1642</v>
      </c>
      <c r="D110" s="602"/>
      <c r="E110" s="601" t="s">
        <v>1643</v>
      </c>
      <c r="F110" s="602"/>
      <c r="G110" s="314"/>
      <c r="H110" s="618" t="s">
        <v>1644</v>
      </c>
      <c r="I110" s="618"/>
      <c r="J110" s="619"/>
      <c r="K110" s="600" t="s">
        <v>1645</v>
      </c>
      <c r="L110" s="600"/>
      <c r="M110" s="612" t="s">
        <v>2806</v>
      </c>
      <c r="N110" s="613"/>
      <c r="O110" s="600" t="s">
        <v>1647</v>
      </c>
    </row>
    <row r="111" spans="1:52" x14ac:dyDescent="0.25">
      <c r="A111" s="600"/>
      <c r="B111" s="600"/>
      <c r="C111" s="603"/>
      <c r="D111" s="604"/>
      <c r="E111" s="603"/>
      <c r="F111" s="604"/>
      <c r="G111" s="623" t="s">
        <v>1648</v>
      </c>
      <c r="H111" s="616"/>
      <c r="I111" s="623" t="s">
        <v>1649</v>
      </c>
      <c r="J111" s="616"/>
      <c r="K111" s="600"/>
      <c r="L111" s="600"/>
      <c r="M111" s="614"/>
      <c r="N111" s="615"/>
      <c r="O111" s="600"/>
    </row>
    <row r="112" spans="1:52" x14ac:dyDescent="0.25">
      <c r="A112" s="296"/>
      <c r="B112" s="300"/>
      <c r="C112" s="296"/>
      <c r="D112" s="300"/>
      <c r="E112" s="295"/>
      <c r="F112" s="295"/>
      <c r="G112" s="296"/>
      <c r="H112" s="295"/>
      <c r="I112" s="296"/>
      <c r="J112" s="295"/>
      <c r="K112" s="296"/>
      <c r="L112" s="300"/>
      <c r="N112" s="368"/>
      <c r="O112" s="301"/>
    </row>
    <row r="113" spans="1:15" x14ac:dyDescent="0.25">
      <c r="A113" s="296"/>
      <c r="B113" s="300"/>
      <c r="C113" s="296"/>
      <c r="D113" s="300"/>
      <c r="E113" s="295"/>
      <c r="F113" s="295"/>
      <c r="G113" s="296"/>
      <c r="H113" s="295"/>
      <c r="I113" s="296"/>
      <c r="J113" s="295"/>
      <c r="K113" s="296"/>
      <c r="L113" s="300"/>
      <c r="N113" s="368"/>
      <c r="O113" s="301"/>
    </row>
    <row r="114" spans="1:15" x14ac:dyDescent="0.25">
      <c r="A114" s="296"/>
      <c r="B114" s="300"/>
      <c r="C114" s="296"/>
      <c r="D114" s="300"/>
      <c r="E114" s="295"/>
      <c r="F114" s="295"/>
      <c r="G114" s="296"/>
      <c r="H114" s="295"/>
      <c r="I114" s="296"/>
      <c r="J114" s="295"/>
      <c r="K114" s="296"/>
      <c r="L114" s="300"/>
      <c r="N114" s="368"/>
      <c r="O114" s="301"/>
    </row>
    <row r="115" spans="1:15" x14ac:dyDescent="0.25">
      <c r="A115" s="296"/>
      <c r="B115" s="301"/>
      <c r="D115" s="301"/>
      <c r="E115" s="374"/>
      <c r="F115" s="300"/>
      <c r="G115" s="374"/>
      <c r="H115" s="349"/>
      <c r="J115" s="301"/>
      <c r="L115" s="300"/>
      <c r="N115" s="368"/>
      <c r="O115" s="301"/>
    </row>
    <row r="116" spans="1:15" x14ac:dyDescent="0.25">
      <c r="A116" s="296"/>
      <c r="B116" s="300"/>
      <c r="C116" s="296"/>
      <c r="D116" s="300"/>
      <c r="E116" s="295"/>
      <c r="F116" s="295"/>
      <c r="G116" s="296"/>
      <c r="H116" s="295"/>
      <c r="I116" s="296"/>
      <c r="J116" s="295"/>
      <c r="K116" s="296"/>
      <c r="L116" s="300"/>
      <c r="N116" s="368"/>
      <c r="O116" s="301"/>
    </row>
    <row r="117" spans="1:15" x14ac:dyDescent="0.25">
      <c r="A117" s="296"/>
      <c r="B117" s="300"/>
      <c r="C117" s="296"/>
      <c r="D117" s="300"/>
      <c r="E117" s="295"/>
      <c r="F117" s="295"/>
      <c r="G117" s="296"/>
      <c r="H117" s="295"/>
      <c r="I117" s="296"/>
      <c r="J117" s="295"/>
      <c r="K117" s="296"/>
      <c r="L117" s="300"/>
      <c r="N117" s="368"/>
      <c r="O117" s="301"/>
    </row>
    <row r="118" spans="1:15" x14ac:dyDescent="0.25">
      <c r="A118" s="296"/>
      <c r="B118" s="300"/>
      <c r="C118" s="296"/>
      <c r="D118" s="300"/>
      <c r="E118" s="295"/>
      <c r="F118" s="295"/>
      <c r="G118" s="296"/>
      <c r="H118" s="295"/>
      <c r="I118" s="296"/>
      <c r="J118" s="295"/>
      <c r="K118" s="296"/>
      <c r="L118" s="300"/>
      <c r="N118" s="368"/>
      <c r="O118" s="301"/>
    </row>
    <row r="119" spans="1:15" x14ac:dyDescent="0.25">
      <c r="A119" s="296"/>
      <c r="B119" s="300"/>
      <c r="C119" s="296"/>
      <c r="D119" s="300"/>
      <c r="E119" s="295"/>
      <c r="F119" s="295"/>
      <c r="G119" s="296"/>
      <c r="H119" s="295"/>
      <c r="I119" s="296"/>
      <c r="J119" s="295"/>
      <c r="K119" s="296"/>
      <c r="L119" s="300"/>
      <c r="N119" s="368"/>
      <c r="O119" s="301"/>
    </row>
    <row r="120" spans="1:15" x14ac:dyDescent="0.25">
      <c r="A120" s="296"/>
      <c r="B120" s="300"/>
      <c r="C120" s="296"/>
      <c r="D120" s="300"/>
      <c r="E120" s="295"/>
      <c r="F120" s="295"/>
      <c r="G120" s="296"/>
      <c r="H120" s="295"/>
      <c r="I120" s="296"/>
      <c r="J120" s="295"/>
      <c r="K120" s="296"/>
      <c r="L120" s="300"/>
      <c r="N120" s="368"/>
      <c r="O120" s="301"/>
    </row>
    <row r="121" spans="1:15" x14ac:dyDescent="0.25">
      <c r="A121" s="296"/>
      <c r="B121" s="300"/>
      <c r="C121" s="296"/>
      <c r="D121" s="300"/>
      <c r="E121" s="295"/>
      <c r="F121" s="295"/>
      <c r="G121" s="296"/>
      <c r="H121" s="295"/>
      <c r="I121" s="296"/>
      <c r="J121" s="295"/>
      <c r="K121" s="296"/>
      <c r="L121" s="300"/>
      <c r="N121" s="368"/>
      <c r="O121" s="301"/>
    </row>
    <row r="122" spans="1:15" x14ac:dyDescent="0.25">
      <c r="A122" s="296"/>
      <c r="B122" s="300"/>
      <c r="C122" s="296"/>
      <c r="D122" s="300"/>
      <c r="E122" s="295"/>
      <c r="F122" s="295"/>
      <c r="G122" s="296"/>
      <c r="H122" s="295"/>
      <c r="I122" s="296"/>
      <c r="J122" s="295"/>
      <c r="K122" s="296"/>
      <c r="L122" s="300"/>
      <c r="N122" s="368"/>
      <c r="O122" s="301"/>
    </row>
    <row r="123" spans="1:15" x14ac:dyDescent="0.25">
      <c r="A123" s="346"/>
      <c r="B123" s="345"/>
      <c r="C123" s="346"/>
      <c r="D123" s="345"/>
      <c r="E123" s="347"/>
      <c r="F123" s="347"/>
      <c r="G123" s="346"/>
      <c r="H123" s="347"/>
      <c r="I123" s="346"/>
      <c r="J123" s="347"/>
      <c r="K123" s="346"/>
      <c r="L123" s="345"/>
      <c r="M123" s="371"/>
      <c r="N123" s="370"/>
      <c r="O123" s="370"/>
    </row>
    <row r="124" spans="1:15" x14ac:dyDescent="0.25">
      <c r="A124" s="391"/>
      <c r="B124" s="295"/>
      <c r="C124" s="295"/>
      <c r="D124" s="295"/>
      <c r="E124" s="295"/>
      <c r="F124" s="295"/>
      <c r="G124" s="295"/>
      <c r="H124" s="295"/>
      <c r="I124" s="295"/>
      <c r="J124" s="295"/>
      <c r="K124" s="295"/>
      <c r="L124" s="295"/>
      <c r="M124" s="351"/>
      <c r="O124" s="351"/>
    </row>
    <row r="125" spans="1:15" x14ac:dyDescent="0.25">
      <c r="A125" s="295"/>
      <c r="B125" s="295"/>
      <c r="C125" s="295"/>
      <c r="D125" s="295"/>
      <c r="E125" s="295"/>
      <c r="F125" s="295"/>
      <c r="G125" s="295"/>
      <c r="H125" s="295"/>
      <c r="I125" s="295"/>
      <c r="J125" s="295"/>
      <c r="K125" s="295"/>
      <c r="L125" s="295"/>
    </row>
    <row r="126" spans="1:15" ht="21" x14ac:dyDescent="0.35">
      <c r="A126" s="599" t="s">
        <v>1639</v>
      </c>
      <c r="B126" s="599"/>
      <c r="C126" s="599"/>
      <c r="D126" s="599"/>
      <c r="E126" s="599"/>
      <c r="F126" s="599"/>
      <c r="G126" s="599"/>
      <c r="H126" s="599"/>
      <c r="I126" s="599"/>
      <c r="J126" s="599"/>
      <c r="K126" s="599"/>
      <c r="L126" s="599"/>
      <c r="M126" s="599"/>
      <c r="N126" s="599"/>
      <c r="O126" s="599"/>
    </row>
    <row r="127" spans="1:15" ht="18.75" x14ac:dyDescent="0.3">
      <c r="A127" s="289" t="s">
        <v>642</v>
      </c>
      <c r="B127" s="289" t="s">
        <v>4848</v>
      </c>
    </row>
    <row r="129" spans="1:15" x14ac:dyDescent="0.25">
      <c r="A129" s="600" t="s">
        <v>1641</v>
      </c>
      <c r="B129" s="600"/>
      <c r="C129" s="601" t="s">
        <v>1642</v>
      </c>
      <c r="D129" s="602"/>
      <c r="E129" s="601" t="s">
        <v>1643</v>
      </c>
      <c r="F129" s="602"/>
      <c r="G129" s="314"/>
      <c r="H129" s="618" t="s">
        <v>1644</v>
      </c>
      <c r="I129" s="618"/>
      <c r="J129" s="619"/>
      <c r="K129" s="600" t="s">
        <v>1645</v>
      </c>
      <c r="L129" s="600"/>
      <c r="M129" s="612" t="s">
        <v>2806</v>
      </c>
      <c r="N129" s="613"/>
      <c r="O129" s="600" t="s">
        <v>1647</v>
      </c>
    </row>
    <row r="130" spans="1:15" x14ac:dyDescent="0.25">
      <c r="A130" s="600"/>
      <c r="B130" s="600"/>
      <c r="C130" s="603"/>
      <c r="D130" s="604"/>
      <c r="E130" s="603"/>
      <c r="F130" s="604"/>
      <c r="G130" s="623" t="s">
        <v>1648</v>
      </c>
      <c r="H130" s="616"/>
      <c r="I130" s="623" t="s">
        <v>1649</v>
      </c>
      <c r="J130" s="616"/>
      <c r="K130" s="600"/>
      <c r="L130" s="600"/>
      <c r="M130" s="614"/>
      <c r="N130" s="615"/>
      <c r="O130" s="600"/>
    </row>
    <row r="131" spans="1:15" x14ac:dyDescent="0.25">
      <c r="A131" s="296"/>
      <c r="B131" s="300"/>
      <c r="C131" s="296"/>
      <c r="D131" s="300"/>
      <c r="E131" s="295"/>
      <c r="F131" s="295"/>
      <c r="G131" s="296"/>
      <c r="H131" s="295"/>
      <c r="I131" s="296"/>
      <c r="J131" s="295"/>
      <c r="K131" s="296"/>
      <c r="L131" s="300"/>
      <c r="N131" s="368"/>
      <c r="O131" s="301"/>
    </row>
    <row r="132" spans="1:15" x14ac:dyDescent="0.25">
      <c r="A132" s="296"/>
      <c r="B132" s="300"/>
      <c r="C132" s="296"/>
      <c r="D132" s="300"/>
      <c r="E132" s="295"/>
      <c r="F132" s="295"/>
      <c r="G132" s="296"/>
      <c r="H132" s="295"/>
      <c r="I132" s="296"/>
      <c r="J132" s="295"/>
      <c r="K132" s="296"/>
      <c r="L132" s="300"/>
      <c r="N132" s="368"/>
      <c r="O132" s="301"/>
    </row>
    <row r="133" spans="1:15" x14ac:dyDescent="0.25">
      <c r="A133" s="296"/>
      <c r="B133" s="300"/>
      <c r="C133" s="296"/>
      <c r="D133" s="300"/>
      <c r="E133" s="295"/>
      <c r="F133" s="295"/>
      <c r="G133" s="296"/>
      <c r="H133" s="295"/>
      <c r="I133" s="296"/>
      <c r="J133" s="295"/>
      <c r="K133" s="296"/>
      <c r="L133" s="300"/>
      <c r="N133" s="368"/>
      <c r="O133" s="301"/>
    </row>
    <row r="134" spans="1:15" x14ac:dyDescent="0.25">
      <c r="A134" s="296"/>
      <c r="B134" s="301"/>
      <c r="D134" s="301"/>
      <c r="E134" s="374"/>
      <c r="F134" s="300"/>
      <c r="G134" s="374"/>
      <c r="H134" s="349"/>
      <c r="J134" s="301"/>
      <c r="L134" s="300"/>
      <c r="N134" s="368"/>
      <c r="O134" s="301"/>
    </row>
    <row r="135" spans="1:15" x14ac:dyDescent="0.25">
      <c r="A135" s="296"/>
      <c r="B135" s="300"/>
      <c r="C135" s="296"/>
      <c r="D135" s="300"/>
      <c r="E135" s="295"/>
      <c r="F135" s="295"/>
      <c r="G135" s="296"/>
      <c r="H135" s="295"/>
      <c r="I135" s="296"/>
      <c r="J135" s="295"/>
      <c r="K135" s="296"/>
      <c r="L135" s="300"/>
      <c r="N135" s="368"/>
      <c r="O135" s="301"/>
    </row>
    <row r="136" spans="1:15" x14ac:dyDescent="0.25">
      <c r="A136" s="296"/>
      <c r="B136" s="300"/>
      <c r="C136" s="296"/>
      <c r="D136" s="300"/>
      <c r="E136" s="295"/>
      <c r="F136" s="295"/>
      <c r="G136" s="296"/>
      <c r="H136" s="295"/>
      <c r="I136" s="296"/>
      <c r="J136" s="295"/>
      <c r="K136" s="296"/>
      <c r="L136" s="300"/>
      <c r="N136" s="368"/>
      <c r="O136" s="301"/>
    </row>
    <row r="137" spans="1:15" x14ac:dyDescent="0.25">
      <c r="A137" s="296"/>
      <c r="B137" s="300"/>
      <c r="C137" s="296"/>
      <c r="D137" s="300"/>
      <c r="E137" s="295"/>
      <c r="F137" s="295"/>
      <c r="G137" s="296"/>
      <c r="H137" s="295"/>
      <c r="I137" s="296"/>
      <c r="J137" s="295"/>
      <c r="K137" s="296"/>
      <c r="L137" s="300"/>
      <c r="N137" s="368"/>
      <c r="O137" s="301"/>
    </row>
    <row r="138" spans="1:15" x14ac:dyDescent="0.25">
      <c r="A138" s="296"/>
      <c r="B138" s="300"/>
      <c r="C138" s="296"/>
      <c r="D138" s="300"/>
      <c r="E138" s="295"/>
      <c r="F138" s="295"/>
      <c r="G138" s="296"/>
      <c r="H138" s="295"/>
      <c r="I138" s="296"/>
      <c r="J138" s="295"/>
      <c r="K138" s="296"/>
      <c r="L138" s="300"/>
      <c r="N138" s="368"/>
      <c r="O138" s="301"/>
    </row>
    <row r="139" spans="1:15" x14ac:dyDescent="0.25">
      <c r="A139" s="296"/>
      <c r="B139" s="300"/>
      <c r="C139" s="296"/>
      <c r="D139" s="300"/>
      <c r="E139" s="295"/>
      <c r="F139" s="295"/>
      <c r="G139" s="296"/>
      <c r="H139" s="295"/>
      <c r="I139" s="296"/>
      <c r="J139" s="295"/>
      <c r="K139" s="296"/>
      <c r="L139" s="300"/>
      <c r="N139" s="368"/>
      <c r="O139" s="301"/>
    </row>
    <row r="140" spans="1:15" x14ac:dyDescent="0.25">
      <c r="A140" s="296"/>
      <c r="B140" s="300"/>
      <c r="C140" s="296"/>
      <c r="D140" s="300"/>
      <c r="E140" s="295"/>
      <c r="F140" s="295"/>
      <c r="G140" s="296"/>
      <c r="H140" s="295"/>
      <c r="I140" s="296"/>
      <c r="J140" s="295"/>
      <c r="K140" s="296"/>
      <c r="L140" s="300"/>
      <c r="N140" s="368"/>
      <c r="O140" s="301"/>
    </row>
    <row r="141" spans="1:15" x14ac:dyDescent="0.25">
      <c r="A141" s="296"/>
      <c r="B141" s="300"/>
      <c r="C141" s="296"/>
      <c r="D141" s="300"/>
      <c r="E141" s="295"/>
      <c r="F141" s="295"/>
      <c r="G141" s="296"/>
      <c r="H141" s="295"/>
      <c r="I141" s="296"/>
      <c r="J141" s="295"/>
      <c r="K141" s="296"/>
      <c r="L141" s="300"/>
      <c r="N141" s="368"/>
      <c r="O141" s="301"/>
    </row>
    <row r="142" spans="1:15" x14ac:dyDescent="0.25">
      <c r="A142" s="346"/>
      <c r="B142" s="345"/>
      <c r="C142" s="346"/>
      <c r="D142" s="345"/>
      <c r="E142" s="347"/>
      <c r="F142" s="347"/>
      <c r="G142" s="346"/>
      <c r="H142" s="347"/>
      <c r="I142" s="346"/>
      <c r="J142" s="347"/>
      <c r="K142" s="346"/>
      <c r="L142" s="345"/>
      <c r="M142" s="371"/>
      <c r="N142" s="370"/>
      <c r="O142" s="370"/>
    </row>
    <row r="143" spans="1:15" x14ac:dyDescent="0.25">
      <c r="A143" s="391"/>
      <c r="B143" s="295"/>
      <c r="C143" s="295"/>
      <c r="D143" s="295"/>
      <c r="E143" s="295"/>
      <c r="F143" s="295"/>
      <c r="G143" s="295"/>
      <c r="H143" s="295"/>
      <c r="I143" s="295"/>
      <c r="J143" s="295"/>
      <c r="K143" s="295"/>
      <c r="L143" s="295"/>
      <c r="M143" s="351"/>
      <c r="N143" s="295"/>
    </row>
    <row r="144" spans="1:15" x14ac:dyDescent="0.25">
      <c r="A144" s="391"/>
      <c r="B144" s="295"/>
      <c r="C144" s="295"/>
      <c r="D144" s="295"/>
      <c r="E144" s="295"/>
      <c r="F144" s="295"/>
      <c r="G144" s="295"/>
      <c r="H144" s="295"/>
      <c r="I144" s="295"/>
      <c r="J144" s="295"/>
      <c r="K144" s="295"/>
      <c r="L144" s="295"/>
      <c r="M144" s="351"/>
    </row>
    <row r="145" spans="1:15" ht="21" x14ac:dyDescent="0.35">
      <c r="A145" s="599" t="s">
        <v>1639</v>
      </c>
      <c r="B145" s="599"/>
      <c r="C145" s="599"/>
      <c r="D145" s="599"/>
      <c r="E145" s="599"/>
      <c r="F145" s="599"/>
      <c r="G145" s="599"/>
      <c r="H145" s="599"/>
      <c r="I145" s="599"/>
      <c r="J145" s="599"/>
      <c r="K145" s="599"/>
      <c r="L145" s="599"/>
      <c r="M145" s="599"/>
      <c r="N145" s="599"/>
      <c r="O145" s="599"/>
    </row>
    <row r="146" spans="1:15" ht="18.75" x14ac:dyDescent="0.3">
      <c r="A146" s="289" t="s">
        <v>642</v>
      </c>
      <c r="B146" s="289" t="s">
        <v>4849</v>
      </c>
    </row>
    <row r="148" spans="1:15" x14ac:dyDescent="0.25">
      <c r="A148" s="600" t="s">
        <v>1641</v>
      </c>
      <c r="B148" s="600"/>
      <c r="C148" s="601" t="s">
        <v>1642</v>
      </c>
      <c r="D148" s="602"/>
      <c r="E148" s="601" t="s">
        <v>1643</v>
      </c>
      <c r="F148" s="602"/>
      <c r="G148" s="314"/>
      <c r="H148" s="618" t="s">
        <v>1644</v>
      </c>
      <c r="I148" s="618"/>
      <c r="J148" s="619"/>
      <c r="K148" s="600" t="s">
        <v>1645</v>
      </c>
      <c r="L148" s="600"/>
      <c r="M148" s="612" t="s">
        <v>2806</v>
      </c>
      <c r="N148" s="613"/>
      <c r="O148" s="600" t="s">
        <v>1647</v>
      </c>
    </row>
    <row r="149" spans="1:15" x14ac:dyDescent="0.25">
      <c r="A149" s="600"/>
      <c r="B149" s="600"/>
      <c r="C149" s="603"/>
      <c r="D149" s="604"/>
      <c r="E149" s="603"/>
      <c r="F149" s="604"/>
      <c r="G149" s="623" t="s">
        <v>1648</v>
      </c>
      <c r="H149" s="616"/>
      <c r="I149" s="623" t="s">
        <v>1649</v>
      </c>
      <c r="J149" s="616"/>
      <c r="K149" s="600"/>
      <c r="L149" s="600"/>
      <c r="M149" s="614"/>
      <c r="N149" s="615"/>
      <c r="O149" s="600"/>
    </row>
    <row r="150" spans="1:15" x14ac:dyDescent="0.25">
      <c r="A150" s="296"/>
      <c r="B150" s="300"/>
      <c r="C150" s="296"/>
      <c r="D150" s="300"/>
      <c r="E150" s="295"/>
      <c r="F150" s="295"/>
      <c r="G150" s="296"/>
      <c r="H150" s="295"/>
      <c r="I150" s="296"/>
      <c r="J150" s="295"/>
      <c r="K150" s="296"/>
      <c r="L150" s="300"/>
      <c r="N150" s="368"/>
      <c r="O150" s="301"/>
    </row>
    <row r="151" spans="1:15" x14ac:dyDescent="0.25">
      <c r="A151" s="296"/>
      <c r="B151" s="300"/>
      <c r="C151" s="296"/>
      <c r="D151" s="300"/>
      <c r="E151" s="295"/>
      <c r="F151" s="295"/>
      <c r="G151" s="296"/>
      <c r="H151" s="295"/>
      <c r="I151" s="296"/>
      <c r="J151" s="295"/>
      <c r="K151" s="296"/>
      <c r="L151" s="300"/>
      <c r="N151" s="368"/>
      <c r="O151" s="301"/>
    </row>
    <row r="152" spans="1:15" x14ac:dyDescent="0.25">
      <c r="A152" s="296"/>
      <c r="B152" s="300"/>
      <c r="C152" s="296"/>
      <c r="D152" s="300"/>
      <c r="E152" s="295"/>
      <c r="F152" s="295"/>
      <c r="G152" s="296"/>
      <c r="H152" s="295"/>
      <c r="I152" s="296"/>
      <c r="J152" s="295"/>
      <c r="K152" s="296"/>
      <c r="L152" s="300"/>
      <c r="N152" s="368"/>
      <c r="O152" s="301"/>
    </row>
    <row r="153" spans="1:15" x14ac:dyDescent="0.25">
      <c r="A153" s="296"/>
      <c r="B153" s="301"/>
      <c r="D153" s="301"/>
      <c r="E153" s="374"/>
      <c r="F153" s="300"/>
      <c r="G153" s="374"/>
      <c r="H153" s="349"/>
      <c r="J153" s="301"/>
      <c r="L153" s="300"/>
      <c r="N153" s="368"/>
      <c r="O153" s="301"/>
    </row>
    <row r="154" spans="1:15" x14ac:dyDescent="0.25">
      <c r="A154" s="296"/>
      <c r="B154" s="300"/>
      <c r="C154" s="296"/>
      <c r="D154" s="300"/>
      <c r="E154" s="295"/>
      <c r="F154" s="295"/>
      <c r="G154" s="296"/>
      <c r="H154" s="295"/>
      <c r="I154" s="296"/>
      <c r="J154" s="295"/>
      <c r="K154" s="296"/>
      <c r="L154" s="300"/>
      <c r="N154" s="368"/>
      <c r="O154" s="301"/>
    </row>
    <row r="155" spans="1:15" x14ac:dyDescent="0.25">
      <c r="A155" s="296"/>
      <c r="B155" s="300"/>
      <c r="C155" s="296"/>
      <c r="D155" s="300"/>
      <c r="E155" s="295"/>
      <c r="F155" s="295"/>
      <c r="G155" s="296"/>
      <c r="H155" s="295"/>
      <c r="I155" s="296"/>
      <c r="J155" s="295"/>
      <c r="K155" s="296"/>
      <c r="L155" s="300"/>
      <c r="N155" s="368"/>
      <c r="O155" s="301"/>
    </row>
    <row r="156" spans="1:15" x14ac:dyDescent="0.25">
      <c r="A156" s="296"/>
      <c r="B156" s="300"/>
      <c r="C156" s="296"/>
      <c r="D156" s="300"/>
      <c r="E156" s="295"/>
      <c r="F156" s="295"/>
      <c r="G156" s="296"/>
      <c r="H156" s="295"/>
      <c r="I156" s="296"/>
      <c r="J156" s="295"/>
      <c r="K156" s="296"/>
      <c r="L156" s="300"/>
      <c r="N156" s="368"/>
      <c r="O156" s="301"/>
    </row>
    <row r="157" spans="1:15" x14ac:dyDescent="0.25">
      <c r="A157" s="296"/>
      <c r="B157" s="300"/>
      <c r="C157" s="296"/>
      <c r="D157" s="300"/>
      <c r="E157" s="295"/>
      <c r="F157" s="295"/>
      <c r="G157" s="296"/>
      <c r="H157" s="295"/>
      <c r="I157" s="296"/>
      <c r="J157" s="295"/>
      <c r="K157" s="296"/>
      <c r="L157" s="300"/>
      <c r="N157" s="368"/>
      <c r="O157" s="301"/>
    </row>
    <row r="158" spans="1:15" x14ac:dyDescent="0.25">
      <c r="A158" s="296"/>
      <c r="B158" s="300"/>
      <c r="C158" s="296"/>
      <c r="D158" s="300"/>
      <c r="E158" s="295"/>
      <c r="F158" s="295"/>
      <c r="G158" s="296"/>
      <c r="H158" s="295"/>
      <c r="I158" s="296"/>
      <c r="J158" s="295"/>
      <c r="K158" s="296"/>
      <c r="L158" s="300"/>
      <c r="N158" s="368"/>
      <c r="O158" s="301"/>
    </row>
    <row r="159" spans="1:15" x14ac:dyDescent="0.25">
      <c r="A159" s="296"/>
      <c r="B159" s="300"/>
      <c r="C159" s="296"/>
      <c r="D159" s="300"/>
      <c r="E159" s="295"/>
      <c r="F159" s="295"/>
      <c r="G159" s="296"/>
      <c r="H159" s="295"/>
      <c r="I159" s="296"/>
      <c r="J159" s="295"/>
      <c r="K159" s="296"/>
      <c r="L159" s="300"/>
      <c r="N159" s="368"/>
      <c r="O159" s="301"/>
    </row>
    <row r="160" spans="1:15" x14ac:dyDescent="0.25">
      <c r="A160" s="296"/>
      <c r="B160" s="300"/>
      <c r="C160" s="296"/>
      <c r="D160" s="300"/>
      <c r="E160" s="295"/>
      <c r="F160" s="295"/>
      <c r="G160" s="296"/>
      <c r="H160" s="295"/>
      <c r="I160" s="296"/>
      <c r="J160" s="295"/>
      <c r="K160" s="296"/>
      <c r="L160" s="300"/>
      <c r="N160" s="368"/>
      <c r="O160" s="301"/>
    </row>
    <row r="161" spans="1:15" x14ac:dyDescent="0.25">
      <c r="A161" s="346"/>
      <c r="B161" s="345"/>
      <c r="C161" s="346"/>
      <c r="D161" s="345"/>
      <c r="E161" s="347"/>
      <c r="F161" s="347"/>
      <c r="G161" s="346"/>
      <c r="H161" s="347"/>
      <c r="I161" s="346"/>
      <c r="J161" s="347"/>
      <c r="K161" s="346"/>
      <c r="L161" s="345"/>
      <c r="M161" s="371"/>
      <c r="N161" s="370"/>
      <c r="O161" s="370"/>
    </row>
    <row r="162" spans="1:15" x14ac:dyDescent="0.25">
      <c r="A162" s="391"/>
      <c r="B162" s="295"/>
      <c r="C162" s="295"/>
      <c r="D162" s="295"/>
      <c r="E162" s="295"/>
      <c r="F162" s="295"/>
      <c r="G162" s="295"/>
      <c r="H162" s="295"/>
      <c r="I162" s="295"/>
      <c r="J162" s="295"/>
      <c r="K162" s="295"/>
      <c r="L162" s="295"/>
      <c r="M162" s="351"/>
    </row>
    <row r="163" spans="1:15" x14ac:dyDescent="0.25">
      <c r="A163" s="391"/>
      <c r="B163" s="295"/>
      <c r="C163" s="295"/>
      <c r="D163" s="295"/>
      <c r="E163" s="295"/>
      <c r="F163" s="295"/>
      <c r="G163" s="295"/>
      <c r="H163" s="295"/>
      <c r="I163" s="295"/>
      <c r="J163" s="295"/>
      <c r="K163" s="295"/>
      <c r="L163" s="295"/>
      <c r="M163" s="351"/>
      <c r="N163" s="295"/>
    </row>
    <row r="164" spans="1:15" ht="21" x14ac:dyDescent="0.35">
      <c r="A164" s="599" t="s">
        <v>1639</v>
      </c>
      <c r="B164" s="599"/>
      <c r="C164" s="599"/>
      <c r="D164" s="599"/>
      <c r="E164" s="599"/>
      <c r="F164" s="599"/>
      <c r="G164" s="599"/>
      <c r="H164" s="599"/>
      <c r="I164" s="599"/>
      <c r="J164" s="599"/>
      <c r="K164" s="599"/>
      <c r="L164" s="599"/>
      <c r="M164" s="599"/>
      <c r="N164" s="599"/>
      <c r="O164" s="599"/>
    </row>
    <row r="165" spans="1:15" ht="18.75" x14ac:dyDescent="0.3">
      <c r="A165" s="289" t="s">
        <v>642</v>
      </c>
      <c r="B165" s="289" t="s">
        <v>4850</v>
      </c>
    </row>
    <row r="167" spans="1:15" x14ac:dyDescent="0.25">
      <c r="A167" s="600" t="s">
        <v>1641</v>
      </c>
      <c r="B167" s="600"/>
      <c r="C167" s="601" t="s">
        <v>1642</v>
      </c>
      <c r="D167" s="602"/>
      <c r="E167" s="601" t="s">
        <v>1643</v>
      </c>
      <c r="F167" s="602"/>
      <c r="G167" s="314"/>
      <c r="H167" s="618" t="s">
        <v>1644</v>
      </c>
      <c r="I167" s="618"/>
      <c r="J167" s="619"/>
      <c r="K167" s="600" t="s">
        <v>1645</v>
      </c>
      <c r="L167" s="600"/>
      <c r="M167" s="612" t="s">
        <v>2806</v>
      </c>
      <c r="N167" s="613"/>
      <c r="O167" s="600" t="s">
        <v>1647</v>
      </c>
    </row>
    <row r="168" spans="1:15" x14ac:dyDescent="0.25">
      <c r="A168" s="600"/>
      <c r="B168" s="600"/>
      <c r="C168" s="603"/>
      <c r="D168" s="604"/>
      <c r="E168" s="603"/>
      <c r="F168" s="604"/>
      <c r="G168" s="623" t="s">
        <v>1648</v>
      </c>
      <c r="H168" s="616"/>
      <c r="I168" s="623" t="s">
        <v>1649</v>
      </c>
      <c r="J168" s="616"/>
      <c r="K168" s="600"/>
      <c r="L168" s="600"/>
      <c r="M168" s="614"/>
      <c r="N168" s="615"/>
      <c r="O168" s="600"/>
    </row>
    <row r="169" spans="1:15" x14ac:dyDescent="0.25">
      <c r="A169" s="296"/>
      <c r="B169" s="300"/>
      <c r="C169" s="296"/>
      <c r="D169" s="300"/>
      <c r="E169" s="295"/>
      <c r="F169" s="295"/>
      <c r="G169" s="296"/>
      <c r="H169" s="295"/>
      <c r="I169" s="296"/>
      <c r="J169" s="295"/>
      <c r="K169" s="296"/>
      <c r="L169" s="300"/>
      <c r="N169" s="368"/>
      <c r="O169" s="301"/>
    </row>
    <row r="170" spans="1:15" x14ac:dyDescent="0.25">
      <c r="A170" s="296"/>
      <c r="B170" s="300"/>
      <c r="C170" s="296"/>
      <c r="D170" s="300"/>
      <c r="E170" s="295"/>
      <c r="F170" s="295"/>
      <c r="G170" s="296"/>
      <c r="H170" s="295"/>
      <c r="I170" s="296"/>
      <c r="J170" s="295"/>
      <c r="K170" s="296"/>
      <c r="L170" s="300"/>
      <c r="N170" s="368"/>
      <c r="O170" s="301"/>
    </row>
    <row r="171" spans="1:15" x14ac:dyDescent="0.25">
      <c r="A171" s="296"/>
      <c r="B171" s="300"/>
      <c r="C171" s="296"/>
      <c r="D171" s="300"/>
      <c r="E171" s="295"/>
      <c r="F171" s="295"/>
      <c r="G171" s="296"/>
      <c r="H171" s="295"/>
      <c r="I171" s="296"/>
      <c r="J171" s="295"/>
      <c r="K171" s="296"/>
      <c r="L171" s="300"/>
      <c r="N171" s="368"/>
      <c r="O171" s="301"/>
    </row>
    <row r="172" spans="1:15" x14ac:dyDescent="0.25">
      <c r="A172" s="296"/>
      <c r="B172" s="301"/>
      <c r="D172" s="301"/>
      <c r="E172" s="374"/>
      <c r="F172" s="300"/>
      <c r="G172" s="374"/>
      <c r="H172" s="349"/>
      <c r="J172" s="301"/>
      <c r="L172" s="300"/>
      <c r="N172" s="368"/>
      <c r="O172" s="301"/>
    </row>
    <row r="173" spans="1:15" x14ac:dyDescent="0.25">
      <c r="A173" s="296"/>
      <c r="B173" s="300"/>
      <c r="C173" s="296"/>
      <c r="D173" s="300"/>
      <c r="E173" s="295"/>
      <c r="F173" s="295"/>
      <c r="G173" s="296"/>
      <c r="H173" s="295"/>
      <c r="I173" s="296"/>
      <c r="J173" s="295"/>
      <c r="K173" s="296"/>
      <c r="L173" s="300"/>
      <c r="N173" s="368"/>
      <c r="O173" s="301"/>
    </row>
    <row r="174" spans="1:15" x14ac:dyDescent="0.25">
      <c r="A174" s="296"/>
      <c r="B174" s="300"/>
      <c r="C174" s="296"/>
      <c r="D174" s="300"/>
      <c r="E174" s="295"/>
      <c r="F174" s="295"/>
      <c r="G174" s="296"/>
      <c r="H174" s="295"/>
      <c r="I174" s="296"/>
      <c r="J174" s="295"/>
      <c r="K174" s="296"/>
      <c r="L174" s="300"/>
      <c r="N174" s="368"/>
      <c r="O174" s="301"/>
    </row>
    <row r="175" spans="1:15" x14ac:dyDescent="0.25">
      <c r="A175" s="296"/>
      <c r="B175" s="300"/>
      <c r="C175" s="296"/>
      <c r="D175" s="300"/>
      <c r="E175" s="295"/>
      <c r="F175" s="295"/>
      <c r="G175" s="296"/>
      <c r="H175" s="295"/>
      <c r="I175" s="296"/>
      <c r="J175" s="295"/>
      <c r="K175" s="296"/>
      <c r="L175" s="300"/>
      <c r="N175" s="368"/>
      <c r="O175" s="301"/>
    </row>
    <row r="176" spans="1:15" x14ac:dyDescent="0.25">
      <c r="A176" s="296"/>
      <c r="B176" s="300"/>
      <c r="C176" s="296"/>
      <c r="D176" s="300"/>
      <c r="E176" s="295"/>
      <c r="F176" s="295"/>
      <c r="G176" s="296"/>
      <c r="H176" s="295"/>
      <c r="I176" s="296"/>
      <c r="J176" s="295"/>
      <c r="K176" s="296"/>
      <c r="L176" s="300"/>
      <c r="N176" s="368"/>
      <c r="O176" s="301"/>
    </row>
    <row r="177" spans="1:15" x14ac:dyDescent="0.25">
      <c r="A177" s="296"/>
      <c r="B177" s="300"/>
      <c r="C177" s="296"/>
      <c r="D177" s="300"/>
      <c r="E177" s="295"/>
      <c r="F177" s="295"/>
      <c r="G177" s="296"/>
      <c r="H177" s="295"/>
      <c r="I177" s="296"/>
      <c r="J177" s="295"/>
      <c r="K177" s="296"/>
      <c r="L177" s="300"/>
      <c r="N177" s="368"/>
      <c r="O177" s="301"/>
    </row>
    <row r="178" spans="1:15" x14ac:dyDescent="0.25">
      <c r="A178" s="296"/>
      <c r="B178" s="300"/>
      <c r="C178" s="296"/>
      <c r="D178" s="300"/>
      <c r="E178" s="295"/>
      <c r="F178" s="295"/>
      <c r="G178" s="296"/>
      <c r="H178" s="295"/>
      <c r="I178" s="296"/>
      <c r="J178" s="295"/>
      <c r="K178" s="296"/>
      <c r="L178" s="300"/>
      <c r="N178" s="368"/>
      <c r="O178" s="301"/>
    </row>
    <row r="179" spans="1:15" x14ac:dyDescent="0.25">
      <c r="A179" s="296"/>
      <c r="B179" s="300"/>
      <c r="C179" s="296"/>
      <c r="D179" s="300"/>
      <c r="E179" s="295"/>
      <c r="F179" s="295"/>
      <c r="G179" s="296"/>
      <c r="H179" s="295"/>
      <c r="I179" s="296"/>
      <c r="J179" s="295"/>
      <c r="K179" s="296"/>
      <c r="L179" s="300"/>
      <c r="N179" s="368"/>
      <c r="O179" s="301"/>
    </row>
    <row r="180" spans="1:15" x14ac:dyDescent="0.25">
      <c r="A180" s="346"/>
      <c r="B180" s="345"/>
      <c r="C180" s="346"/>
      <c r="D180" s="345"/>
      <c r="E180" s="347"/>
      <c r="F180" s="347"/>
      <c r="G180" s="346"/>
      <c r="H180" s="347"/>
      <c r="I180" s="346"/>
      <c r="J180" s="347"/>
      <c r="K180" s="346"/>
      <c r="L180" s="345"/>
      <c r="M180" s="371"/>
      <c r="N180" s="370"/>
      <c r="O180" s="370"/>
    </row>
    <row r="183" spans="1:15" ht="21" x14ac:dyDescent="0.35">
      <c r="A183" s="599" t="s">
        <v>1639</v>
      </c>
      <c r="B183" s="599"/>
      <c r="C183" s="599"/>
      <c r="D183" s="599"/>
      <c r="E183" s="599"/>
      <c r="F183" s="599"/>
      <c r="G183" s="599"/>
      <c r="H183" s="599"/>
      <c r="I183" s="599"/>
      <c r="J183" s="599"/>
      <c r="K183" s="599"/>
      <c r="L183" s="599"/>
      <c r="M183" s="599"/>
      <c r="N183" s="599"/>
      <c r="O183" s="599"/>
    </row>
    <row r="184" spans="1:15" ht="18.75" x14ac:dyDescent="0.3">
      <c r="A184" s="289" t="s">
        <v>642</v>
      </c>
      <c r="B184" s="289" t="s">
        <v>4851</v>
      </c>
    </row>
    <row r="186" spans="1:15" x14ac:dyDescent="0.25">
      <c r="A186" s="600" t="s">
        <v>1641</v>
      </c>
      <c r="B186" s="600"/>
      <c r="C186" s="601" t="s">
        <v>1642</v>
      </c>
      <c r="D186" s="602"/>
      <c r="E186" s="601" t="s">
        <v>1643</v>
      </c>
      <c r="F186" s="602"/>
      <c r="G186" s="314"/>
      <c r="H186" s="618" t="s">
        <v>1644</v>
      </c>
      <c r="I186" s="618"/>
      <c r="J186" s="619"/>
      <c r="K186" s="600" t="s">
        <v>1645</v>
      </c>
      <c r="L186" s="600"/>
      <c r="M186" s="612" t="s">
        <v>2806</v>
      </c>
      <c r="N186" s="613"/>
      <c r="O186" s="600" t="s">
        <v>1647</v>
      </c>
    </row>
    <row r="187" spans="1:15" x14ac:dyDescent="0.25">
      <c r="A187" s="600"/>
      <c r="B187" s="600"/>
      <c r="C187" s="603"/>
      <c r="D187" s="604"/>
      <c r="E187" s="603"/>
      <c r="F187" s="604"/>
      <c r="G187" s="623" t="s">
        <v>1648</v>
      </c>
      <c r="H187" s="616"/>
      <c r="I187" s="623" t="s">
        <v>1649</v>
      </c>
      <c r="J187" s="616"/>
      <c r="K187" s="600"/>
      <c r="L187" s="600"/>
      <c r="M187" s="614"/>
      <c r="N187" s="615"/>
      <c r="O187" s="610"/>
    </row>
    <row r="188" spans="1:15" x14ac:dyDescent="0.25">
      <c r="A188" s="296"/>
      <c r="B188" s="300"/>
      <c r="C188" s="296"/>
      <c r="D188" s="300"/>
      <c r="E188" s="295"/>
      <c r="F188" s="295"/>
      <c r="G188" s="296"/>
      <c r="H188" s="295"/>
      <c r="I188" s="296"/>
      <c r="J188" s="295"/>
      <c r="K188" s="296"/>
      <c r="L188" s="300"/>
      <c r="N188" s="368"/>
      <c r="O188" s="301"/>
    </row>
    <row r="189" spans="1:15" x14ac:dyDescent="0.25">
      <c r="A189" s="296"/>
      <c r="B189" s="300"/>
      <c r="C189" s="296"/>
      <c r="D189" s="300"/>
      <c r="E189" s="295"/>
      <c r="F189" s="295"/>
      <c r="G189" s="296"/>
      <c r="H189" s="295"/>
      <c r="I189" s="296"/>
      <c r="J189" s="295"/>
      <c r="K189" s="296"/>
      <c r="L189" s="300"/>
      <c r="N189" s="368"/>
      <c r="O189" s="301"/>
    </row>
    <row r="190" spans="1:15" x14ac:dyDescent="0.25">
      <c r="A190" s="296"/>
      <c r="B190" s="300"/>
      <c r="C190" s="296"/>
      <c r="D190" s="300"/>
      <c r="E190" s="295"/>
      <c r="F190" s="295"/>
      <c r="G190" s="296"/>
      <c r="H190" s="295"/>
      <c r="I190" s="296"/>
      <c r="J190" s="295"/>
      <c r="K190" s="296"/>
      <c r="L190" s="300"/>
      <c r="N190" s="368"/>
      <c r="O190" s="301"/>
    </row>
    <row r="191" spans="1:15" x14ac:dyDescent="0.25">
      <c r="A191" s="296"/>
      <c r="B191" s="301"/>
      <c r="D191" s="301"/>
      <c r="E191" s="374"/>
      <c r="F191" s="300"/>
      <c r="G191" s="374"/>
      <c r="H191" s="349"/>
      <c r="J191" s="301"/>
      <c r="L191" s="300"/>
      <c r="N191" s="368"/>
      <c r="O191" s="301"/>
    </row>
    <row r="192" spans="1:15" x14ac:dyDescent="0.25">
      <c r="A192" s="296"/>
      <c r="B192" s="300"/>
      <c r="C192" s="296"/>
      <c r="D192" s="300"/>
      <c r="E192" s="295"/>
      <c r="F192" s="295"/>
      <c r="G192" s="296"/>
      <c r="H192" s="295"/>
      <c r="I192" s="296"/>
      <c r="J192" s="295"/>
      <c r="K192" s="296"/>
      <c r="L192" s="300"/>
      <c r="N192" s="368"/>
      <c r="O192" s="301"/>
    </row>
    <row r="193" spans="1:15" x14ac:dyDescent="0.25">
      <c r="A193" s="296"/>
      <c r="B193" s="300"/>
      <c r="C193" s="296"/>
      <c r="D193" s="300"/>
      <c r="E193" s="295"/>
      <c r="F193" s="295"/>
      <c r="G193" s="296"/>
      <c r="H193" s="295"/>
      <c r="I193" s="296"/>
      <c r="J193" s="295"/>
      <c r="K193" s="296"/>
      <c r="L193" s="300"/>
      <c r="N193" s="368"/>
      <c r="O193" s="301"/>
    </row>
    <row r="194" spans="1:15" x14ac:dyDescent="0.25">
      <c r="A194" s="296"/>
      <c r="B194" s="300"/>
      <c r="C194" s="296"/>
      <c r="D194" s="300"/>
      <c r="E194" s="295"/>
      <c r="F194" s="295"/>
      <c r="G194" s="296"/>
      <c r="H194" s="295"/>
      <c r="I194" s="296"/>
      <c r="J194" s="295"/>
      <c r="K194" s="296"/>
      <c r="L194" s="300"/>
      <c r="N194" s="368"/>
      <c r="O194" s="301"/>
    </row>
    <row r="195" spans="1:15" x14ac:dyDescent="0.25">
      <c r="A195" s="296"/>
      <c r="B195" s="300"/>
      <c r="C195" s="296"/>
      <c r="D195" s="300"/>
      <c r="E195" s="295"/>
      <c r="F195" s="295"/>
      <c r="G195" s="296"/>
      <c r="H195" s="295"/>
      <c r="I195" s="296"/>
      <c r="J195" s="295"/>
      <c r="K195" s="296"/>
      <c r="L195" s="300"/>
      <c r="N195" s="368"/>
      <c r="O195" s="301"/>
    </row>
    <row r="196" spans="1:15" x14ac:dyDescent="0.25">
      <c r="A196" s="296"/>
      <c r="B196" s="300"/>
      <c r="C196" s="296"/>
      <c r="D196" s="300"/>
      <c r="E196" s="295"/>
      <c r="F196" s="295"/>
      <c r="G196" s="296"/>
      <c r="H196" s="295"/>
      <c r="I196" s="296"/>
      <c r="J196" s="295"/>
      <c r="K196" s="296"/>
      <c r="L196" s="300"/>
      <c r="N196" s="368"/>
      <c r="O196" s="301"/>
    </row>
    <row r="197" spans="1:15" x14ac:dyDescent="0.25">
      <c r="A197" s="296"/>
      <c r="B197" s="300"/>
      <c r="C197" s="296"/>
      <c r="D197" s="300"/>
      <c r="E197" s="295"/>
      <c r="F197" s="295"/>
      <c r="G197" s="296"/>
      <c r="H197" s="295"/>
      <c r="I197" s="296"/>
      <c r="J197" s="295"/>
      <c r="K197" s="296"/>
      <c r="L197" s="300"/>
      <c r="N197" s="368"/>
      <c r="O197" s="301"/>
    </row>
    <row r="198" spans="1:15" x14ac:dyDescent="0.25">
      <c r="A198" s="296"/>
      <c r="B198" s="300"/>
      <c r="C198" s="296"/>
      <c r="D198" s="300"/>
      <c r="E198" s="295"/>
      <c r="F198" s="295"/>
      <c r="G198" s="296"/>
      <c r="H198" s="295"/>
      <c r="I198" s="296"/>
      <c r="J198" s="295"/>
      <c r="K198" s="296"/>
      <c r="L198" s="300"/>
      <c r="N198" s="368"/>
      <c r="O198" s="301"/>
    </row>
    <row r="199" spans="1:15" x14ac:dyDescent="0.25">
      <c r="A199" s="346"/>
      <c r="B199" s="345"/>
      <c r="C199" s="346"/>
      <c r="D199" s="345"/>
      <c r="E199" s="347"/>
      <c r="F199" s="347"/>
      <c r="G199" s="346"/>
      <c r="H199" s="347"/>
      <c r="I199" s="346"/>
      <c r="J199" s="347"/>
      <c r="K199" s="346"/>
      <c r="L199" s="345"/>
      <c r="M199" s="371"/>
      <c r="N199" s="370"/>
      <c r="O199" s="370"/>
    </row>
    <row r="203" spans="1:15" ht="21" x14ac:dyDescent="0.35">
      <c r="A203" s="599" t="s">
        <v>1639</v>
      </c>
      <c r="B203" s="599"/>
      <c r="C203" s="599"/>
      <c r="D203" s="599"/>
      <c r="E203" s="599"/>
      <c r="F203" s="599"/>
      <c r="G203" s="599"/>
      <c r="H203" s="599"/>
      <c r="I203" s="599"/>
      <c r="J203" s="599"/>
      <c r="K203" s="599"/>
      <c r="L203" s="599"/>
      <c r="M203" s="599"/>
      <c r="N203" s="599"/>
      <c r="O203" s="599"/>
    </row>
    <row r="204" spans="1:15" ht="18.75" x14ac:dyDescent="0.3">
      <c r="A204" s="289" t="s">
        <v>642</v>
      </c>
      <c r="B204" s="289" t="s">
        <v>4852</v>
      </c>
    </row>
    <row r="206" spans="1:15" x14ac:dyDescent="0.25">
      <c r="A206" s="600" t="s">
        <v>1641</v>
      </c>
      <c r="B206" s="600"/>
      <c r="C206" s="601" t="s">
        <v>1642</v>
      </c>
      <c r="D206" s="602"/>
      <c r="E206" s="601" t="s">
        <v>1643</v>
      </c>
      <c r="F206" s="602"/>
      <c r="G206" s="314"/>
      <c r="H206" s="618" t="s">
        <v>1644</v>
      </c>
      <c r="I206" s="618"/>
      <c r="J206" s="619"/>
      <c r="K206" s="600" t="s">
        <v>1645</v>
      </c>
      <c r="L206" s="600"/>
      <c r="M206" s="612" t="s">
        <v>2806</v>
      </c>
      <c r="N206" s="613"/>
      <c r="O206" s="600" t="s">
        <v>1647</v>
      </c>
    </row>
    <row r="207" spans="1:15" x14ac:dyDescent="0.25">
      <c r="A207" s="600"/>
      <c r="B207" s="600"/>
      <c r="C207" s="603"/>
      <c r="D207" s="604"/>
      <c r="E207" s="603"/>
      <c r="F207" s="604"/>
      <c r="G207" s="623" t="s">
        <v>1648</v>
      </c>
      <c r="H207" s="616"/>
      <c r="I207" s="623" t="s">
        <v>1649</v>
      </c>
      <c r="J207" s="616"/>
      <c r="K207" s="600"/>
      <c r="L207" s="600"/>
      <c r="M207" s="614"/>
      <c r="N207" s="615"/>
      <c r="O207" s="600"/>
    </row>
    <row r="208" spans="1:15" x14ac:dyDescent="0.25">
      <c r="A208" s="296"/>
      <c r="B208" s="300"/>
      <c r="C208" s="296"/>
      <c r="D208" s="300"/>
      <c r="E208" s="295"/>
      <c r="F208" s="295"/>
      <c r="G208" s="296"/>
      <c r="H208" s="295"/>
      <c r="I208" s="296"/>
      <c r="J208" s="295"/>
      <c r="K208" s="296"/>
      <c r="L208" s="300"/>
      <c r="N208" s="368"/>
      <c r="O208" s="301"/>
    </row>
    <row r="209" spans="1:15" x14ac:dyDescent="0.25">
      <c r="A209" s="296"/>
      <c r="B209" s="300"/>
      <c r="C209" s="296"/>
      <c r="D209" s="300"/>
      <c r="E209" s="295"/>
      <c r="F209" s="295"/>
      <c r="G209" s="296"/>
      <c r="H209" s="295"/>
      <c r="I209" s="296"/>
      <c r="J209" s="295"/>
      <c r="K209" s="296"/>
      <c r="L209" s="300"/>
      <c r="N209" s="368"/>
      <c r="O209" s="301"/>
    </row>
    <row r="210" spans="1:15" x14ac:dyDescent="0.25">
      <c r="A210" s="296"/>
      <c r="B210" s="300"/>
      <c r="C210" s="296"/>
      <c r="D210" s="300"/>
      <c r="E210" s="295"/>
      <c r="F210" s="295"/>
      <c r="G210" s="296"/>
      <c r="H210" s="295"/>
      <c r="I210" s="296"/>
      <c r="J210" s="295"/>
      <c r="K210" s="296"/>
      <c r="L210" s="300"/>
      <c r="N210" s="368"/>
      <c r="O210" s="301"/>
    </row>
    <row r="211" spans="1:15" x14ac:dyDescent="0.25">
      <c r="A211" s="296"/>
      <c r="B211" s="301"/>
      <c r="D211" s="301"/>
      <c r="E211" s="374"/>
      <c r="F211" s="300"/>
      <c r="G211" s="374"/>
      <c r="H211" s="349"/>
      <c r="J211" s="301"/>
      <c r="L211" s="300"/>
      <c r="N211" s="368"/>
      <c r="O211" s="301"/>
    </row>
    <row r="212" spans="1:15" x14ac:dyDescent="0.25">
      <c r="A212" s="296"/>
      <c r="B212" s="300"/>
      <c r="C212" s="296"/>
      <c r="D212" s="300"/>
      <c r="E212" s="295"/>
      <c r="F212" s="295"/>
      <c r="G212" s="296"/>
      <c r="H212" s="295"/>
      <c r="I212" s="296"/>
      <c r="J212" s="295"/>
      <c r="K212" s="296"/>
      <c r="L212" s="300"/>
      <c r="N212" s="368"/>
      <c r="O212" s="301"/>
    </row>
    <row r="213" spans="1:15" x14ac:dyDescent="0.25">
      <c r="A213" s="296"/>
      <c r="B213" s="300"/>
      <c r="C213" s="296"/>
      <c r="D213" s="300"/>
      <c r="E213" s="295"/>
      <c r="F213" s="295"/>
      <c r="G213" s="296"/>
      <c r="H213" s="295"/>
      <c r="I213" s="296"/>
      <c r="J213" s="295"/>
      <c r="K213" s="296"/>
      <c r="L213" s="300"/>
      <c r="N213" s="368"/>
      <c r="O213" s="301"/>
    </row>
    <row r="214" spans="1:15" x14ac:dyDescent="0.25">
      <c r="A214" s="296"/>
      <c r="B214" s="300"/>
      <c r="C214" s="296"/>
      <c r="D214" s="300"/>
      <c r="E214" s="295"/>
      <c r="F214" s="295"/>
      <c r="G214" s="296"/>
      <c r="H214" s="295"/>
      <c r="I214" s="296"/>
      <c r="J214" s="295"/>
      <c r="K214" s="296"/>
      <c r="L214" s="300"/>
      <c r="N214" s="368"/>
      <c r="O214" s="301"/>
    </row>
    <row r="215" spans="1:15" x14ac:dyDescent="0.25">
      <c r="A215" s="296"/>
      <c r="B215" s="300"/>
      <c r="C215" s="296"/>
      <c r="D215" s="300"/>
      <c r="E215" s="295"/>
      <c r="F215" s="295"/>
      <c r="G215" s="296"/>
      <c r="H215" s="295"/>
      <c r="I215" s="296"/>
      <c r="J215" s="295"/>
      <c r="K215" s="296"/>
      <c r="L215" s="300"/>
      <c r="N215" s="368"/>
      <c r="O215" s="301"/>
    </row>
    <row r="216" spans="1:15" x14ac:dyDescent="0.25">
      <c r="A216" s="296"/>
      <c r="B216" s="300"/>
      <c r="C216" s="296"/>
      <c r="D216" s="300"/>
      <c r="E216" s="295"/>
      <c r="F216" s="295"/>
      <c r="G216" s="296"/>
      <c r="H216" s="295"/>
      <c r="I216" s="296"/>
      <c r="J216" s="295"/>
      <c r="K216" s="296"/>
      <c r="L216" s="300"/>
      <c r="N216" s="368"/>
      <c r="O216" s="301"/>
    </row>
    <row r="217" spans="1:15" x14ac:dyDescent="0.25">
      <c r="A217" s="296"/>
      <c r="B217" s="300"/>
      <c r="C217" s="296"/>
      <c r="D217" s="300"/>
      <c r="E217" s="295"/>
      <c r="F217" s="295"/>
      <c r="G217" s="296"/>
      <c r="H217" s="295"/>
      <c r="I217" s="296"/>
      <c r="J217" s="295"/>
      <c r="K217" s="296"/>
      <c r="L217" s="300"/>
      <c r="N217" s="368"/>
      <c r="O217" s="301"/>
    </row>
    <row r="218" spans="1:15" x14ac:dyDescent="0.25">
      <c r="A218" s="296"/>
      <c r="B218" s="300"/>
      <c r="C218" s="296"/>
      <c r="D218" s="300"/>
      <c r="E218" s="295"/>
      <c r="F218" s="295"/>
      <c r="G218" s="296"/>
      <c r="H218" s="295"/>
      <c r="I218" s="296"/>
      <c r="J218" s="295"/>
      <c r="K218" s="296"/>
      <c r="L218" s="300"/>
      <c r="N218" s="368"/>
      <c r="O218" s="301"/>
    </row>
    <row r="219" spans="1:15" x14ac:dyDescent="0.25">
      <c r="A219" s="346"/>
      <c r="B219" s="345"/>
      <c r="C219" s="346"/>
      <c r="D219" s="345"/>
      <c r="E219" s="347"/>
      <c r="F219" s="347"/>
      <c r="G219" s="346"/>
      <c r="H219" s="347"/>
      <c r="I219" s="346"/>
      <c r="J219" s="347"/>
      <c r="K219" s="346"/>
      <c r="L219" s="345"/>
      <c r="M219" s="371"/>
      <c r="N219" s="370"/>
      <c r="O219" s="370"/>
    </row>
  </sheetData>
  <mergeCells count="90">
    <mergeCell ref="A203:O203"/>
    <mergeCell ref="A206:B207"/>
    <mergeCell ref="C206:D207"/>
    <mergeCell ref="E206:F207"/>
    <mergeCell ref="H206:J206"/>
    <mergeCell ref="K206:L207"/>
    <mergeCell ref="M206:N207"/>
    <mergeCell ref="O206:O207"/>
    <mergeCell ref="G207:H207"/>
    <mergeCell ref="I207:J207"/>
    <mergeCell ref="A183:O183"/>
    <mergeCell ref="A186:B187"/>
    <mergeCell ref="C186:D187"/>
    <mergeCell ref="E186:F187"/>
    <mergeCell ref="H186:J186"/>
    <mergeCell ref="K186:L187"/>
    <mergeCell ref="M186:N187"/>
    <mergeCell ref="O186:O187"/>
    <mergeCell ref="G187:H187"/>
    <mergeCell ref="I187:J187"/>
    <mergeCell ref="A164:O164"/>
    <mergeCell ref="A167:B168"/>
    <mergeCell ref="C167:D168"/>
    <mergeCell ref="E167:F168"/>
    <mergeCell ref="H167:J167"/>
    <mergeCell ref="K167:L168"/>
    <mergeCell ref="M167:N168"/>
    <mergeCell ref="O167:O168"/>
    <mergeCell ref="G168:H168"/>
    <mergeCell ref="I168:J168"/>
    <mergeCell ref="A145:O145"/>
    <mergeCell ref="A148:B149"/>
    <mergeCell ref="C148:D149"/>
    <mergeCell ref="E148:F149"/>
    <mergeCell ref="H148:J148"/>
    <mergeCell ref="K148:L149"/>
    <mergeCell ref="M148:N149"/>
    <mergeCell ref="O148:O149"/>
    <mergeCell ref="G149:H149"/>
    <mergeCell ref="I149:J149"/>
    <mergeCell ref="A126:O126"/>
    <mergeCell ref="A129:B130"/>
    <mergeCell ref="C129:D130"/>
    <mergeCell ref="E129:F130"/>
    <mergeCell ref="H129:J129"/>
    <mergeCell ref="K129:L130"/>
    <mergeCell ref="M129:N130"/>
    <mergeCell ref="O129:O130"/>
    <mergeCell ref="G130:H130"/>
    <mergeCell ref="I130:J130"/>
    <mergeCell ref="A107:O107"/>
    <mergeCell ref="A110:B111"/>
    <mergeCell ref="C110:D111"/>
    <mergeCell ref="E110:F111"/>
    <mergeCell ref="H110:J110"/>
    <mergeCell ref="K110:L111"/>
    <mergeCell ref="M110:N111"/>
    <mergeCell ref="O110:O111"/>
    <mergeCell ref="G111:H111"/>
    <mergeCell ref="I111:J111"/>
    <mergeCell ref="A88:O88"/>
    <mergeCell ref="A91:B92"/>
    <mergeCell ref="C91:D92"/>
    <mergeCell ref="E91:F92"/>
    <mergeCell ref="H91:J91"/>
    <mergeCell ref="K91:L92"/>
    <mergeCell ref="M91:N92"/>
    <mergeCell ref="O91:O92"/>
    <mergeCell ref="G92:H92"/>
    <mergeCell ref="I92:J92"/>
    <mergeCell ref="A21:O21"/>
    <mergeCell ref="A24:B25"/>
    <mergeCell ref="C24:D25"/>
    <mergeCell ref="E24:F25"/>
    <mergeCell ref="H24:J24"/>
    <mergeCell ref="K24:L25"/>
    <mergeCell ref="M24:N25"/>
    <mergeCell ref="O24:O25"/>
    <mergeCell ref="G25:H25"/>
    <mergeCell ref="I25:J25"/>
    <mergeCell ref="A2:O2"/>
    <mergeCell ref="A5:B6"/>
    <mergeCell ref="C5:D6"/>
    <mergeCell ref="E5:F6"/>
    <mergeCell ref="H5:J5"/>
    <mergeCell ref="K5:L6"/>
    <mergeCell ref="M5:N6"/>
    <mergeCell ref="O5:O6"/>
    <mergeCell ref="G6:H6"/>
    <mergeCell ref="I6:J6"/>
  </mergeCells>
  <pageMargins left="0.7" right="0.7" top="0.75" bottom="0.75" header="0.3" footer="0.3"/>
  <pageSetup paperSize="5" scale="85" orientation="landscape"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AZ114"/>
  <sheetViews>
    <sheetView view="pageBreakPreview" topLeftCell="A15" zoomScale="6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5" customWidth="1"/>
    <col min="13" max="13" width="3" customWidth="1"/>
    <col min="14" max="14" width="20.5703125" style="366" customWidth="1"/>
    <col min="15" max="15" width="18.42578125" customWidth="1"/>
  </cols>
  <sheetData>
    <row r="2" spans="1:15" ht="21" x14ac:dyDescent="0.35">
      <c r="A2" s="599" t="s">
        <v>1639</v>
      </c>
      <c r="B2" s="599"/>
      <c r="C2" s="599"/>
      <c r="D2" s="599"/>
      <c r="E2" s="599"/>
      <c r="F2" s="599"/>
      <c r="G2" s="599"/>
      <c r="H2" s="599"/>
      <c r="I2" s="599"/>
      <c r="J2" s="599"/>
      <c r="K2" s="599"/>
      <c r="L2" s="599"/>
      <c r="M2" s="599"/>
      <c r="N2" s="599"/>
      <c r="O2" s="599"/>
    </row>
    <row r="3" spans="1:15" ht="18.75" x14ac:dyDescent="0.3">
      <c r="A3" s="289" t="s">
        <v>642</v>
      </c>
      <c r="B3" s="289" t="s">
        <v>4853</v>
      </c>
    </row>
    <row r="5" spans="1:15" x14ac:dyDescent="0.25">
      <c r="A5" s="600" t="s">
        <v>1641</v>
      </c>
      <c r="B5" s="600"/>
      <c r="C5" s="601" t="s">
        <v>1642</v>
      </c>
      <c r="D5" s="602"/>
      <c r="E5" s="601" t="s">
        <v>1643</v>
      </c>
      <c r="F5" s="602"/>
      <c r="G5" s="314"/>
      <c r="H5" s="618" t="s">
        <v>1644</v>
      </c>
      <c r="I5" s="618"/>
      <c r="J5" s="619"/>
      <c r="K5" s="600" t="s">
        <v>1645</v>
      </c>
      <c r="L5" s="600"/>
      <c r="M5" s="612" t="s">
        <v>2806</v>
      </c>
      <c r="N5" s="613"/>
      <c r="O5" s="600" t="s">
        <v>1647</v>
      </c>
    </row>
    <row r="6" spans="1:15" x14ac:dyDescent="0.25">
      <c r="A6" s="600"/>
      <c r="B6" s="600"/>
      <c r="C6" s="603"/>
      <c r="D6" s="604"/>
      <c r="E6" s="603"/>
      <c r="F6" s="604"/>
      <c r="G6" s="623" t="s">
        <v>1648</v>
      </c>
      <c r="H6" s="616"/>
      <c r="I6" s="623" t="s">
        <v>1649</v>
      </c>
      <c r="J6" s="616"/>
      <c r="K6" s="600"/>
      <c r="L6" s="600"/>
      <c r="M6" s="614"/>
      <c r="N6" s="615"/>
      <c r="O6" s="600"/>
    </row>
    <row r="7" spans="1:15" x14ac:dyDescent="0.25">
      <c r="A7" s="296"/>
      <c r="B7" s="300"/>
      <c r="C7" s="296"/>
      <c r="D7" s="300"/>
      <c r="E7" s="295"/>
      <c r="F7" s="295"/>
      <c r="G7" s="296"/>
      <c r="H7" s="295"/>
      <c r="I7" s="296"/>
      <c r="J7" s="295"/>
      <c r="K7" s="296"/>
      <c r="L7" s="300"/>
      <c r="N7" s="368"/>
      <c r="O7" s="301"/>
    </row>
    <row r="8" spans="1:15" x14ac:dyDescent="0.25">
      <c r="A8" s="296"/>
      <c r="B8" s="300"/>
      <c r="C8" s="296"/>
      <c r="D8" s="300"/>
      <c r="E8" s="295"/>
      <c r="F8" s="295"/>
      <c r="G8" s="296"/>
      <c r="H8" s="295"/>
      <c r="I8" s="296"/>
      <c r="J8" s="295"/>
      <c r="K8" s="296"/>
      <c r="L8" s="300"/>
      <c r="N8" s="368"/>
      <c r="O8" s="301"/>
    </row>
    <row r="9" spans="1:15" x14ac:dyDescent="0.25">
      <c r="A9" s="296"/>
      <c r="B9" s="300"/>
      <c r="C9" s="296"/>
      <c r="D9" s="300"/>
      <c r="E9" s="295"/>
      <c r="F9" s="295"/>
      <c r="G9" s="296"/>
      <c r="H9" s="295"/>
      <c r="I9" s="296"/>
      <c r="J9" s="295"/>
      <c r="K9" s="296"/>
      <c r="L9" s="300"/>
      <c r="N9" s="368"/>
      <c r="O9" s="301"/>
    </row>
    <row r="10" spans="1:15" x14ac:dyDescent="0.25">
      <c r="A10" s="296"/>
      <c r="B10" s="301"/>
      <c r="D10" s="301"/>
      <c r="E10" s="374"/>
      <c r="F10" s="300"/>
      <c r="G10" s="374"/>
      <c r="H10" s="349"/>
      <c r="J10" s="301"/>
      <c r="L10" s="300"/>
      <c r="N10" s="368"/>
      <c r="O10" s="301"/>
    </row>
    <row r="11" spans="1:15" x14ac:dyDescent="0.25">
      <c r="A11" s="296"/>
      <c r="B11" s="300"/>
      <c r="C11" s="296"/>
      <c r="D11" s="300"/>
      <c r="E11" s="295"/>
      <c r="F11" s="295"/>
      <c r="G11" s="296"/>
      <c r="H11" s="295"/>
      <c r="I11" s="296"/>
      <c r="J11" s="295"/>
      <c r="K11" s="296"/>
      <c r="L11" s="300"/>
      <c r="N11" s="368"/>
      <c r="O11" s="301"/>
    </row>
    <row r="12" spans="1:15" x14ac:dyDescent="0.25">
      <c r="A12" s="296"/>
      <c r="B12" s="300"/>
      <c r="C12" s="296"/>
      <c r="D12" s="300"/>
      <c r="E12" s="295"/>
      <c r="F12" s="295"/>
      <c r="G12" s="296"/>
      <c r="H12" s="295"/>
      <c r="I12" s="296"/>
      <c r="J12" s="295"/>
      <c r="K12" s="296"/>
      <c r="L12" s="300"/>
      <c r="N12" s="368"/>
      <c r="O12" s="301"/>
    </row>
    <row r="13" spans="1:15" x14ac:dyDescent="0.25">
      <c r="A13" s="296"/>
      <c r="B13" s="300"/>
      <c r="C13" s="296"/>
      <c r="D13" s="300"/>
      <c r="E13" s="295"/>
      <c r="F13" s="295"/>
      <c r="G13" s="296"/>
      <c r="H13" s="295"/>
      <c r="I13" s="296"/>
      <c r="J13" s="295"/>
      <c r="K13" s="296"/>
      <c r="L13" s="300"/>
      <c r="N13" s="368"/>
      <c r="O13" s="301"/>
    </row>
    <row r="14" spans="1:15" x14ac:dyDescent="0.25">
      <c r="A14" s="296"/>
      <c r="B14" s="300"/>
      <c r="C14" s="296"/>
      <c r="D14" s="300"/>
      <c r="E14" s="295"/>
      <c r="F14" s="295"/>
      <c r="G14" s="296"/>
      <c r="H14" s="295"/>
      <c r="I14" s="296"/>
      <c r="J14" s="295"/>
      <c r="K14" s="296"/>
      <c r="L14" s="300"/>
      <c r="N14" s="368"/>
      <c r="O14" s="301"/>
    </row>
    <row r="15" spans="1:15" x14ac:dyDescent="0.25">
      <c r="A15" s="296"/>
      <c r="B15" s="300"/>
      <c r="C15" s="296"/>
      <c r="D15" s="300"/>
      <c r="E15" s="295"/>
      <c r="F15" s="295"/>
      <c r="G15" s="296"/>
      <c r="H15" s="295"/>
      <c r="I15" s="296"/>
      <c r="J15" s="295"/>
      <c r="K15" s="296"/>
      <c r="L15" s="300"/>
      <c r="N15" s="368"/>
      <c r="O15" s="301"/>
    </row>
    <row r="16" spans="1:15" x14ac:dyDescent="0.25">
      <c r="A16" s="296"/>
      <c r="B16" s="300"/>
      <c r="C16" s="296"/>
      <c r="D16" s="300"/>
      <c r="E16" s="295"/>
      <c r="F16" s="295"/>
      <c r="G16" s="296"/>
      <c r="H16" s="295"/>
      <c r="I16" s="296"/>
      <c r="J16" s="295"/>
      <c r="K16" s="296"/>
      <c r="L16" s="300"/>
      <c r="N16" s="368"/>
      <c r="O16" s="301"/>
    </row>
    <row r="17" spans="1:52" x14ac:dyDescent="0.25">
      <c r="A17" s="296"/>
      <c r="B17" s="300"/>
      <c r="C17" s="296"/>
      <c r="D17" s="300"/>
      <c r="E17" s="295"/>
      <c r="F17" s="295"/>
      <c r="G17" s="296"/>
      <c r="H17" s="295"/>
      <c r="I17" s="296"/>
      <c r="J17" s="295"/>
      <c r="K17" s="296"/>
      <c r="L17" s="300"/>
      <c r="N17" s="368"/>
      <c r="O17" s="301"/>
    </row>
    <row r="18" spans="1:52" s="84" customFormat="1" x14ac:dyDescent="0.25">
      <c r="A18" s="346"/>
      <c r="B18" s="345"/>
      <c r="C18" s="346"/>
      <c r="D18" s="345"/>
      <c r="E18" s="347"/>
      <c r="F18" s="347"/>
      <c r="G18" s="346"/>
      <c r="H18" s="347"/>
      <c r="I18" s="346"/>
      <c r="J18" s="347"/>
      <c r="K18" s="346"/>
      <c r="L18" s="345"/>
      <c r="M18" s="371"/>
      <c r="N18" s="370"/>
      <c r="O18" s="370"/>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row>
    <row r="21" spans="1:52" ht="21" x14ac:dyDescent="0.35">
      <c r="A21" s="599" t="s">
        <v>1639</v>
      </c>
      <c r="B21" s="599"/>
      <c r="C21" s="599"/>
      <c r="D21" s="599"/>
      <c r="E21" s="599"/>
      <c r="F21" s="599"/>
      <c r="G21" s="599"/>
      <c r="H21" s="599"/>
      <c r="I21" s="599"/>
      <c r="J21" s="599"/>
      <c r="K21" s="599"/>
      <c r="L21" s="599"/>
      <c r="M21" s="599"/>
      <c r="N21" s="599"/>
      <c r="O21" s="599"/>
    </row>
    <row r="22" spans="1:52" ht="18.75" x14ac:dyDescent="0.3">
      <c r="A22" s="289" t="s">
        <v>642</v>
      </c>
      <c r="B22" s="289" t="s">
        <v>4854</v>
      </c>
    </row>
    <row r="24" spans="1:52" x14ac:dyDescent="0.25">
      <c r="A24" s="600" t="s">
        <v>1641</v>
      </c>
      <c r="B24" s="600"/>
      <c r="C24" s="601" t="s">
        <v>1642</v>
      </c>
      <c r="D24" s="602"/>
      <c r="E24" s="601" t="s">
        <v>1643</v>
      </c>
      <c r="F24" s="602"/>
      <c r="G24" s="314"/>
      <c r="H24" s="618" t="s">
        <v>1644</v>
      </c>
      <c r="I24" s="618"/>
      <c r="J24" s="619"/>
      <c r="K24" s="600" t="s">
        <v>1645</v>
      </c>
      <c r="L24" s="600"/>
      <c r="M24" s="612" t="s">
        <v>2806</v>
      </c>
      <c r="N24" s="613"/>
      <c r="O24" s="600" t="s">
        <v>1647</v>
      </c>
    </row>
    <row r="25" spans="1:52" x14ac:dyDescent="0.25">
      <c r="A25" s="600"/>
      <c r="B25" s="600"/>
      <c r="C25" s="603"/>
      <c r="D25" s="604"/>
      <c r="E25" s="603"/>
      <c r="F25" s="604"/>
      <c r="G25" s="623" t="s">
        <v>1648</v>
      </c>
      <c r="H25" s="616"/>
      <c r="I25" s="623" t="s">
        <v>1649</v>
      </c>
      <c r="J25" s="616"/>
      <c r="K25" s="600"/>
      <c r="L25" s="600"/>
      <c r="M25" s="614"/>
      <c r="N25" s="615"/>
      <c r="O25" s="610"/>
    </row>
    <row r="26" spans="1:52" x14ac:dyDescent="0.25">
      <c r="A26" s="293"/>
      <c r="B26" s="294"/>
      <c r="C26" s="293"/>
      <c r="D26" s="294"/>
      <c r="E26" s="295"/>
      <c r="F26" s="295"/>
      <c r="G26" s="296"/>
      <c r="H26" s="295"/>
      <c r="I26" s="293"/>
      <c r="J26" s="297"/>
      <c r="K26" s="296"/>
      <c r="L26" s="294"/>
      <c r="N26" s="368"/>
      <c r="O26" s="330"/>
    </row>
    <row r="27" spans="1:52" x14ac:dyDescent="0.25">
      <c r="A27" s="296"/>
      <c r="B27" s="300"/>
      <c r="C27" s="296"/>
      <c r="D27" s="300"/>
      <c r="E27" s="295"/>
      <c r="F27" s="295"/>
      <c r="G27" s="296"/>
      <c r="H27" s="295"/>
      <c r="I27" s="296"/>
      <c r="J27" s="295"/>
      <c r="K27" s="296"/>
      <c r="L27" s="300"/>
      <c r="N27" s="368"/>
      <c r="O27" s="301"/>
    </row>
    <row r="28" spans="1:52" x14ac:dyDescent="0.25">
      <c r="A28" s="296"/>
      <c r="B28" s="300"/>
      <c r="C28" s="296"/>
      <c r="D28" s="300"/>
      <c r="E28" s="295"/>
      <c r="F28" s="295"/>
      <c r="G28" s="296"/>
      <c r="H28" s="295"/>
      <c r="I28" s="296"/>
      <c r="J28" s="295"/>
      <c r="K28" s="296"/>
      <c r="L28" s="300"/>
      <c r="N28" s="368"/>
      <c r="O28" s="301"/>
    </row>
    <row r="29" spans="1:52" x14ac:dyDescent="0.25">
      <c r="A29" s="296"/>
      <c r="B29" s="300"/>
      <c r="C29" s="296"/>
      <c r="D29" s="300"/>
      <c r="E29" s="295"/>
      <c r="F29" s="295"/>
      <c r="G29" s="296"/>
      <c r="H29" s="295"/>
      <c r="I29" s="296"/>
      <c r="J29" s="295"/>
      <c r="K29" s="296"/>
      <c r="L29" s="300"/>
      <c r="N29" s="368"/>
      <c r="O29" s="301"/>
    </row>
    <row r="30" spans="1:52" x14ac:dyDescent="0.25">
      <c r="A30" s="296"/>
      <c r="B30" s="300"/>
      <c r="C30" s="296"/>
      <c r="D30" s="300"/>
      <c r="E30" s="295"/>
      <c r="F30" s="295"/>
      <c r="G30" s="296"/>
      <c r="H30" s="295"/>
      <c r="I30" s="296"/>
      <c r="J30" s="295"/>
      <c r="K30" s="296"/>
      <c r="L30" s="300"/>
      <c r="N30" s="368"/>
      <c r="O30" s="301"/>
    </row>
    <row r="31" spans="1:52" x14ac:dyDescent="0.25">
      <c r="A31" s="296"/>
      <c r="B31" s="300"/>
      <c r="C31" s="296"/>
      <c r="D31" s="300"/>
      <c r="E31" s="295"/>
      <c r="F31" s="295"/>
      <c r="G31" s="296"/>
      <c r="H31" s="295"/>
      <c r="I31" s="296"/>
      <c r="J31" s="295"/>
      <c r="K31" s="296"/>
      <c r="L31" s="300"/>
      <c r="N31" s="368"/>
      <c r="O31" s="301"/>
    </row>
    <row r="32" spans="1:52" x14ac:dyDescent="0.25">
      <c r="A32" s="296"/>
      <c r="B32" s="300"/>
      <c r="C32" s="296"/>
      <c r="D32" s="300"/>
      <c r="E32" s="295"/>
      <c r="F32" s="295"/>
      <c r="G32" s="296"/>
      <c r="H32" s="295"/>
      <c r="I32" s="296"/>
      <c r="J32" s="295"/>
      <c r="K32" s="296"/>
      <c r="L32" s="300"/>
      <c r="N32" s="368"/>
      <c r="O32" s="301"/>
    </row>
    <row r="33" spans="1:52" x14ac:dyDescent="0.25">
      <c r="A33" s="296"/>
      <c r="B33" s="300"/>
      <c r="C33" s="296"/>
      <c r="D33" s="300"/>
      <c r="E33" s="295"/>
      <c r="F33" s="295"/>
      <c r="G33" s="296"/>
      <c r="H33" s="295"/>
      <c r="I33" s="296"/>
      <c r="J33" s="295"/>
      <c r="K33" s="296"/>
      <c r="L33" s="300"/>
      <c r="N33" s="368"/>
      <c r="O33" s="301"/>
    </row>
    <row r="34" spans="1:52" x14ac:dyDescent="0.25">
      <c r="A34" s="296"/>
      <c r="B34" s="300"/>
      <c r="C34" s="296"/>
      <c r="D34" s="300"/>
      <c r="E34" s="295"/>
      <c r="F34" s="295"/>
      <c r="G34" s="296"/>
      <c r="H34" s="295"/>
      <c r="I34" s="296"/>
      <c r="J34" s="295"/>
      <c r="K34" s="296"/>
      <c r="L34" s="300"/>
      <c r="N34" s="368"/>
      <c r="O34" s="301"/>
    </row>
    <row r="35" spans="1:52" x14ac:dyDescent="0.25">
      <c r="A35" s="296"/>
      <c r="B35" s="300"/>
      <c r="C35" s="296"/>
      <c r="D35" s="300"/>
      <c r="E35" s="295"/>
      <c r="F35" s="295"/>
      <c r="G35" s="296"/>
      <c r="H35" s="295"/>
      <c r="I35" s="296"/>
      <c r="J35" s="295"/>
      <c r="K35" s="296"/>
      <c r="L35" s="300"/>
      <c r="N35" s="368"/>
      <c r="O35" s="301"/>
    </row>
    <row r="36" spans="1:52" s="84" customFormat="1" x14ac:dyDescent="0.25">
      <c r="A36" s="346"/>
      <c r="B36" s="345"/>
      <c r="C36" s="346"/>
      <c r="D36" s="345"/>
      <c r="E36" s="347"/>
      <c r="F36" s="347"/>
      <c r="G36" s="346"/>
      <c r="H36" s="347"/>
      <c r="I36" s="346"/>
      <c r="J36" s="347"/>
      <c r="K36" s="346"/>
      <c r="L36" s="345"/>
      <c r="M36" s="371"/>
      <c r="N36" s="370"/>
      <c r="O36" s="370"/>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row>
    <row r="37" spans="1:52" x14ac:dyDescent="0.25">
      <c r="A37" s="295"/>
      <c r="B37" s="295"/>
      <c r="C37" s="295"/>
      <c r="D37" s="295"/>
      <c r="E37" s="295"/>
      <c r="F37" s="295"/>
      <c r="G37" s="295"/>
      <c r="H37" s="295"/>
      <c r="I37" s="295"/>
      <c r="J37" s="295"/>
      <c r="K37" s="295"/>
      <c r="L37" s="295"/>
    </row>
    <row r="38" spans="1:52" x14ac:dyDescent="0.25">
      <c r="A38" s="295"/>
      <c r="B38" s="295"/>
      <c r="C38" s="295"/>
      <c r="D38" s="295"/>
      <c r="E38" s="295"/>
      <c r="F38" s="295"/>
      <c r="G38" s="295"/>
      <c r="H38" s="295"/>
      <c r="I38" s="295"/>
      <c r="J38" s="295"/>
      <c r="K38" s="295"/>
      <c r="L38" s="295"/>
    </row>
    <row r="39" spans="1:52" ht="21" x14ac:dyDescent="0.35">
      <c r="A39" s="599" t="s">
        <v>1639</v>
      </c>
      <c r="B39" s="599"/>
      <c r="C39" s="599"/>
      <c r="D39" s="599"/>
      <c r="E39" s="599"/>
      <c r="F39" s="599"/>
      <c r="G39" s="599"/>
      <c r="H39" s="599"/>
      <c r="I39" s="599"/>
      <c r="J39" s="599"/>
      <c r="K39" s="599"/>
      <c r="L39" s="599"/>
      <c r="M39" s="599"/>
      <c r="N39" s="599"/>
      <c r="O39" s="599"/>
    </row>
    <row r="40" spans="1:52" ht="18.75" x14ac:dyDescent="0.3">
      <c r="A40" s="289" t="s">
        <v>642</v>
      </c>
      <c r="B40" s="289" t="s">
        <v>4855</v>
      </c>
    </row>
    <row r="42" spans="1:52" x14ac:dyDescent="0.25">
      <c r="A42" s="600" t="s">
        <v>1641</v>
      </c>
      <c r="B42" s="600"/>
      <c r="C42" s="601" t="s">
        <v>1642</v>
      </c>
      <c r="D42" s="602"/>
      <c r="E42" s="601" t="s">
        <v>1643</v>
      </c>
      <c r="F42" s="602"/>
      <c r="G42" s="314"/>
      <c r="H42" s="618" t="s">
        <v>1644</v>
      </c>
      <c r="I42" s="618"/>
      <c r="J42" s="619"/>
      <c r="K42" s="600" t="s">
        <v>1645</v>
      </c>
      <c r="L42" s="600"/>
      <c r="M42" s="612" t="s">
        <v>2806</v>
      </c>
      <c r="N42" s="613"/>
      <c r="O42" s="600" t="s">
        <v>1647</v>
      </c>
    </row>
    <row r="43" spans="1:52" x14ac:dyDescent="0.25">
      <c r="A43" s="600"/>
      <c r="B43" s="600"/>
      <c r="C43" s="603"/>
      <c r="D43" s="604"/>
      <c r="E43" s="603"/>
      <c r="F43" s="604"/>
      <c r="G43" s="623" t="s">
        <v>1648</v>
      </c>
      <c r="H43" s="616"/>
      <c r="I43" s="623" t="s">
        <v>1649</v>
      </c>
      <c r="J43" s="616"/>
      <c r="K43" s="600"/>
      <c r="L43" s="600"/>
      <c r="M43" s="614"/>
      <c r="N43" s="615"/>
      <c r="O43" s="600"/>
    </row>
    <row r="44" spans="1:52" x14ac:dyDescent="0.25">
      <c r="A44" s="296"/>
      <c r="B44" s="300"/>
      <c r="C44" s="296"/>
      <c r="D44" s="300"/>
      <c r="E44" s="295"/>
      <c r="F44" s="295"/>
      <c r="G44" s="296"/>
      <c r="H44" s="295"/>
      <c r="I44" s="296"/>
      <c r="J44" s="295"/>
      <c r="K44" s="296"/>
      <c r="L44" s="300"/>
      <c r="N44" s="368"/>
      <c r="O44" s="301"/>
    </row>
    <row r="45" spans="1:52" x14ac:dyDescent="0.25">
      <c r="A45" s="296"/>
      <c r="B45" s="300"/>
      <c r="C45" s="296"/>
      <c r="D45" s="300"/>
      <c r="E45" s="295"/>
      <c r="F45" s="295"/>
      <c r="G45" s="296"/>
      <c r="H45" s="295"/>
      <c r="I45" s="296"/>
      <c r="J45" s="295"/>
      <c r="K45" s="296"/>
      <c r="L45" s="300"/>
      <c r="N45" s="368"/>
      <c r="O45" s="301"/>
    </row>
    <row r="46" spans="1:52" x14ac:dyDescent="0.25">
      <c r="A46" s="296"/>
      <c r="B46" s="300"/>
      <c r="C46" s="296"/>
      <c r="D46" s="300"/>
      <c r="E46" s="295"/>
      <c r="F46" s="295"/>
      <c r="G46" s="296"/>
      <c r="H46" s="295"/>
      <c r="I46" s="296"/>
      <c r="J46" s="295"/>
      <c r="K46" s="296"/>
      <c r="L46" s="300"/>
      <c r="N46" s="368"/>
      <c r="O46" s="301"/>
    </row>
    <row r="47" spans="1:52" x14ac:dyDescent="0.25">
      <c r="A47" s="296"/>
      <c r="B47" s="301"/>
      <c r="D47" s="301"/>
      <c r="E47" s="374"/>
      <c r="F47" s="300"/>
      <c r="G47" s="374"/>
      <c r="H47" s="349"/>
      <c r="J47" s="301"/>
      <c r="L47" s="300"/>
      <c r="N47" s="368"/>
      <c r="O47" s="301"/>
    </row>
    <row r="48" spans="1:52" x14ac:dyDescent="0.25">
      <c r="A48" s="296"/>
      <c r="B48" s="300"/>
      <c r="C48" s="296"/>
      <c r="D48" s="300"/>
      <c r="E48" s="295"/>
      <c r="F48" s="295"/>
      <c r="G48" s="296"/>
      <c r="H48" s="295"/>
      <c r="I48" s="296"/>
      <c r="J48" s="295"/>
      <c r="K48" s="296"/>
      <c r="L48" s="300"/>
      <c r="N48" s="368"/>
      <c r="O48" s="301"/>
    </row>
    <row r="49" spans="1:52" x14ac:dyDescent="0.25">
      <c r="A49" s="296"/>
      <c r="B49" s="300"/>
      <c r="C49" s="296"/>
      <c r="D49" s="300"/>
      <c r="E49" s="295"/>
      <c r="F49" s="295"/>
      <c r="G49" s="296"/>
      <c r="H49" s="295"/>
      <c r="I49" s="296"/>
      <c r="J49" s="295"/>
      <c r="K49" s="296"/>
      <c r="L49" s="300"/>
      <c r="N49" s="368"/>
      <c r="O49" s="301"/>
    </row>
    <row r="50" spans="1:52" x14ac:dyDescent="0.25">
      <c r="A50" s="296"/>
      <c r="B50" s="300"/>
      <c r="C50" s="296"/>
      <c r="D50" s="300"/>
      <c r="E50" s="295"/>
      <c r="F50" s="295"/>
      <c r="G50" s="296"/>
      <c r="H50" s="295"/>
      <c r="I50" s="296"/>
      <c r="J50" s="295"/>
      <c r="K50" s="296"/>
      <c r="L50" s="300"/>
      <c r="N50" s="368"/>
      <c r="O50" s="301"/>
    </row>
    <row r="51" spans="1:52" x14ac:dyDescent="0.25">
      <c r="A51" s="296"/>
      <c r="B51" s="300"/>
      <c r="C51" s="296"/>
      <c r="D51" s="300"/>
      <c r="E51" s="295"/>
      <c r="F51" s="295"/>
      <c r="G51" s="296"/>
      <c r="H51" s="295"/>
      <c r="I51" s="296"/>
      <c r="J51" s="295"/>
      <c r="K51" s="296"/>
      <c r="L51" s="300"/>
      <c r="N51" s="368"/>
      <c r="O51" s="301"/>
    </row>
    <row r="52" spans="1:52" x14ac:dyDescent="0.25">
      <c r="A52" s="296"/>
      <c r="B52" s="300"/>
      <c r="C52" s="296"/>
      <c r="D52" s="300"/>
      <c r="E52" s="295"/>
      <c r="F52" s="295"/>
      <c r="G52" s="296"/>
      <c r="H52" s="295"/>
      <c r="I52" s="296"/>
      <c r="J52" s="295"/>
      <c r="K52" s="296"/>
      <c r="L52" s="300"/>
      <c r="N52" s="368"/>
      <c r="O52" s="301"/>
    </row>
    <row r="53" spans="1:52" x14ac:dyDescent="0.25">
      <c r="A53" s="296"/>
      <c r="B53" s="300"/>
      <c r="C53" s="296"/>
      <c r="D53" s="300"/>
      <c r="E53" s="295"/>
      <c r="F53" s="295"/>
      <c r="G53" s="296"/>
      <c r="H53" s="295"/>
      <c r="I53" s="296"/>
      <c r="J53" s="295"/>
      <c r="K53" s="296"/>
      <c r="L53" s="300"/>
      <c r="N53" s="368"/>
      <c r="O53" s="301"/>
    </row>
    <row r="54" spans="1:52" x14ac:dyDescent="0.25">
      <c r="A54" s="296"/>
      <c r="B54" s="300"/>
      <c r="C54" s="296"/>
      <c r="D54" s="300"/>
      <c r="E54" s="295"/>
      <c r="F54" s="295"/>
      <c r="G54" s="296"/>
      <c r="H54" s="295"/>
      <c r="I54" s="296"/>
      <c r="J54" s="295"/>
      <c r="K54" s="296"/>
      <c r="L54" s="300"/>
      <c r="N54" s="368"/>
      <c r="O54" s="301"/>
    </row>
    <row r="55" spans="1:52" s="84" customFormat="1" x14ac:dyDescent="0.25">
      <c r="A55" s="346"/>
      <c r="B55" s="345"/>
      <c r="C55" s="346"/>
      <c r="D55" s="345"/>
      <c r="E55" s="347"/>
      <c r="F55" s="347"/>
      <c r="G55" s="346"/>
      <c r="H55" s="347"/>
      <c r="I55" s="346"/>
      <c r="J55" s="347"/>
      <c r="K55" s="346"/>
      <c r="L55" s="345"/>
      <c r="M55" s="371"/>
      <c r="N55" s="370"/>
      <c r="O55" s="370"/>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row>
    <row r="56" spans="1:52" x14ac:dyDescent="0.25">
      <c r="A56" s="295"/>
      <c r="B56" s="295"/>
      <c r="C56" s="295"/>
      <c r="D56" s="295"/>
      <c r="E56" s="295"/>
      <c r="F56" s="295"/>
      <c r="G56" s="295"/>
      <c r="H56" s="295"/>
      <c r="I56" s="295"/>
      <c r="J56" s="295"/>
      <c r="K56" s="295"/>
      <c r="L56" s="295"/>
    </row>
    <row r="57" spans="1:52" x14ac:dyDescent="0.25">
      <c r="A57" s="295"/>
      <c r="B57" s="295"/>
      <c r="C57" s="295"/>
      <c r="D57" s="295"/>
      <c r="E57" s="295"/>
      <c r="F57" s="295"/>
      <c r="G57" s="295"/>
      <c r="H57" s="295"/>
      <c r="I57" s="295"/>
      <c r="J57" s="295"/>
      <c r="K57" s="295"/>
      <c r="L57" s="295"/>
    </row>
    <row r="58" spans="1:52" ht="21" x14ac:dyDescent="0.35">
      <c r="A58" s="599" t="s">
        <v>1639</v>
      </c>
      <c r="B58" s="599"/>
      <c r="C58" s="599"/>
      <c r="D58" s="599"/>
      <c r="E58" s="599"/>
      <c r="F58" s="599"/>
      <c r="G58" s="599"/>
      <c r="H58" s="599"/>
      <c r="I58" s="599"/>
      <c r="J58" s="599"/>
      <c r="K58" s="599"/>
      <c r="L58" s="599"/>
      <c r="M58" s="599"/>
      <c r="N58" s="599"/>
      <c r="O58" s="599"/>
    </row>
    <row r="59" spans="1:52" ht="18.75" x14ac:dyDescent="0.3">
      <c r="A59" s="289" t="s">
        <v>642</v>
      </c>
      <c r="B59" s="289" t="s">
        <v>4856</v>
      </c>
    </row>
    <row r="61" spans="1:52" x14ac:dyDescent="0.25">
      <c r="A61" s="600" t="s">
        <v>1641</v>
      </c>
      <c r="B61" s="600"/>
      <c r="C61" s="601" t="s">
        <v>1642</v>
      </c>
      <c r="D61" s="602"/>
      <c r="E61" s="601" t="s">
        <v>1643</v>
      </c>
      <c r="F61" s="602"/>
      <c r="G61" s="314"/>
      <c r="H61" s="618" t="s">
        <v>1644</v>
      </c>
      <c r="I61" s="618"/>
      <c r="J61" s="619"/>
      <c r="K61" s="600" t="s">
        <v>1645</v>
      </c>
      <c r="L61" s="600"/>
      <c r="M61" s="612" t="s">
        <v>2806</v>
      </c>
      <c r="N61" s="613"/>
      <c r="O61" s="600" t="s">
        <v>1647</v>
      </c>
    </row>
    <row r="62" spans="1:52" x14ac:dyDescent="0.25">
      <c r="A62" s="600"/>
      <c r="B62" s="600"/>
      <c r="C62" s="603"/>
      <c r="D62" s="604"/>
      <c r="E62" s="603"/>
      <c r="F62" s="604"/>
      <c r="G62" s="623" t="s">
        <v>1648</v>
      </c>
      <c r="H62" s="616"/>
      <c r="I62" s="623" t="s">
        <v>1649</v>
      </c>
      <c r="J62" s="616"/>
      <c r="K62" s="600"/>
      <c r="L62" s="600"/>
      <c r="M62" s="614"/>
      <c r="N62" s="615"/>
      <c r="O62" s="600"/>
    </row>
    <row r="63" spans="1:52" x14ac:dyDescent="0.25">
      <c r="A63" s="296"/>
      <c r="B63" s="300"/>
      <c r="C63" s="296"/>
      <c r="D63" s="300"/>
      <c r="E63" s="295"/>
      <c r="F63" s="295"/>
      <c r="G63" s="296"/>
      <c r="H63" s="295"/>
      <c r="I63" s="296"/>
      <c r="J63" s="295"/>
      <c r="K63" s="296"/>
      <c r="L63" s="300"/>
      <c r="N63" s="368"/>
      <c r="O63" s="301"/>
    </row>
    <row r="64" spans="1:52" x14ac:dyDescent="0.25">
      <c r="A64" s="296"/>
      <c r="B64" s="300"/>
      <c r="C64" s="296"/>
      <c r="D64" s="300"/>
      <c r="E64" s="295"/>
      <c r="F64" s="295"/>
      <c r="G64" s="296"/>
      <c r="H64" s="295"/>
      <c r="I64" s="296"/>
      <c r="J64" s="295"/>
      <c r="K64" s="296"/>
      <c r="L64" s="300"/>
      <c r="N64" s="368"/>
      <c r="O64" s="301"/>
    </row>
    <row r="65" spans="1:15" x14ac:dyDescent="0.25">
      <c r="A65" s="296"/>
      <c r="B65" s="300"/>
      <c r="C65" s="296"/>
      <c r="D65" s="300"/>
      <c r="E65" s="295"/>
      <c r="F65" s="295"/>
      <c r="G65" s="296"/>
      <c r="H65" s="295"/>
      <c r="I65" s="296"/>
      <c r="J65" s="295"/>
      <c r="K65" s="296"/>
      <c r="L65" s="300"/>
      <c r="N65" s="368"/>
      <c r="O65" s="301"/>
    </row>
    <row r="66" spans="1:15" x14ac:dyDescent="0.25">
      <c r="A66" s="296"/>
      <c r="B66" s="301"/>
      <c r="D66" s="301"/>
      <c r="E66" s="374"/>
      <c r="F66" s="300"/>
      <c r="G66" s="374"/>
      <c r="H66" s="349"/>
      <c r="J66" s="301"/>
      <c r="L66" s="300"/>
      <c r="N66" s="368"/>
      <c r="O66" s="301"/>
    </row>
    <row r="67" spans="1:15" x14ac:dyDescent="0.25">
      <c r="A67" s="296"/>
      <c r="B67" s="300"/>
      <c r="C67" s="296"/>
      <c r="D67" s="300"/>
      <c r="E67" s="295"/>
      <c r="F67" s="295"/>
      <c r="G67" s="296"/>
      <c r="H67" s="295"/>
      <c r="I67" s="296"/>
      <c r="J67" s="295"/>
      <c r="K67" s="296"/>
      <c r="L67" s="300"/>
      <c r="N67" s="368"/>
      <c r="O67" s="301"/>
    </row>
    <row r="68" spans="1:15" x14ac:dyDescent="0.25">
      <c r="A68" s="296"/>
      <c r="B68" s="300"/>
      <c r="C68" s="296"/>
      <c r="D68" s="300"/>
      <c r="E68" s="295"/>
      <c r="F68" s="295"/>
      <c r="G68" s="296"/>
      <c r="H68" s="295"/>
      <c r="I68" s="296"/>
      <c r="J68" s="295"/>
      <c r="K68" s="296"/>
      <c r="L68" s="300"/>
      <c r="N68" s="368"/>
      <c r="O68" s="301"/>
    </row>
    <row r="69" spans="1:15" x14ac:dyDescent="0.25">
      <c r="A69" s="296"/>
      <c r="B69" s="300"/>
      <c r="C69" s="296"/>
      <c r="D69" s="300"/>
      <c r="E69" s="295"/>
      <c r="F69" s="295"/>
      <c r="G69" s="296"/>
      <c r="H69" s="295"/>
      <c r="I69" s="296"/>
      <c r="J69" s="295"/>
      <c r="K69" s="296"/>
      <c r="L69" s="300"/>
      <c r="N69" s="368"/>
      <c r="O69" s="301"/>
    </row>
    <row r="70" spans="1:15" x14ac:dyDescent="0.25">
      <c r="A70" s="296"/>
      <c r="B70" s="300"/>
      <c r="C70" s="296"/>
      <c r="D70" s="300"/>
      <c r="E70" s="295"/>
      <c r="F70" s="295"/>
      <c r="G70" s="296"/>
      <c r="H70" s="295"/>
      <c r="I70" s="296"/>
      <c r="J70" s="295"/>
      <c r="K70" s="296"/>
      <c r="L70" s="300"/>
      <c r="N70" s="368"/>
      <c r="O70" s="301"/>
    </row>
    <row r="71" spans="1:15" x14ac:dyDescent="0.25">
      <c r="A71" s="296"/>
      <c r="B71" s="300"/>
      <c r="C71" s="296"/>
      <c r="D71" s="300"/>
      <c r="E71" s="295"/>
      <c r="F71" s="295"/>
      <c r="G71" s="296"/>
      <c r="H71" s="295"/>
      <c r="I71" s="296"/>
      <c r="J71" s="295"/>
      <c r="K71" s="296"/>
      <c r="L71" s="300"/>
      <c r="N71" s="368"/>
      <c r="O71" s="301"/>
    </row>
    <row r="72" spans="1:15" x14ac:dyDescent="0.25">
      <c r="A72" s="296"/>
      <c r="B72" s="300"/>
      <c r="C72" s="296"/>
      <c r="D72" s="300"/>
      <c r="E72" s="295"/>
      <c r="F72" s="295"/>
      <c r="G72" s="296"/>
      <c r="H72" s="295"/>
      <c r="I72" s="296"/>
      <c r="J72" s="295"/>
      <c r="K72" s="296"/>
      <c r="L72" s="300"/>
      <c r="N72" s="368"/>
      <c r="O72" s="301"/>
    </row>
    <row r="73" spans="1:15" x14ac:dyDescent="0.25">
      <c r="A73" s="296"/>
      <c r="B73" s="300"/>
      <c r="C73" s="296"/>
      <c r="D73" s="300"/>
      <c r="E73" s="295"/>
      <c r="F73" s="295"/>
      <c r="G73" s="296"/>
      <c r="H73" s="295"/>
      <c r="I73" s="296"/>
      <c r="J73" s="295"/>
      <c r="K73" s="296"/>
      <c r="L73" s="300"/>
      <c r="N73" s="368"/>
      <c r="O73" s="301"/>
    </row>
    <row r="74" spans="1:15" x14ac:dyDescent="0.25">
      <c r="A74" s="346"/>
      <c r="B74" s="345"/>
      <c r="C74" s="346"/>
      <c r="D74" s="345"/>
      <c r="E74" s="347"/>
      <c r="F74" s="347"/>
      <c r="G74" s="346"/>
      <c r="H74" s="347"/>
      <c r="I74" s="346"/>
      <c r="J74" s="347"/>
      <c r="K74" s="346"/>
      <c r="L74" s="345"/>
      <c r="M74" s="371"/>
      <c r="N74" s="370"/>
      <c r="O74" s="370"/>
    </row>
    <row r="75" spans="1:15" x14ac:dyDescent="0.25">
      <c r="A75" s="391"/>
      <c r="B75" s="295"/>
      <c r="C75" s="295"/>
      <c r="D75" s="295"/>
      <c r="E75" s="295"/>
      <c r="F75" s="295"/>
      <c r="G75" s="295"/>
      <c r="H75" s="295"/>
      <c r="I75" s="295"/>
      <c r="J75" s="295"/>
      <c r="K75" s="295"/>
      <c r="L75" s="295"/>
      <c r="M75" s="351"/>
      <c r="O75" s="351"/>
    </row>
    <row r="76" spans="1:15" x14ac:dyDescent="0.25">
      <c r="A76" s="295"/>
      <c r="B76" s="295"/>
      <c r="C76" s="295"/>
      <c r="D76" s="295"/>
      <c r="E76" s="295"/>
      <c r="F76" s="295"/>
      <c r="G76" s="295"/>
      <c r="H76" s="295"/>
      <c r="I76" s="295"/>
      <c r="J76" s="295"/>
      <c r="K76" s="295"/>
      <c r="L76" s="295"/>
    </row>
    <row r="77" spans="1:15" ht="21" x14ac:dyDescent="0.35">
      <c r="A77" s="599" t="s">
        <v>1639</v>
      </c>
      <c r="B77" s="599"/>
      <c r="C77" s="599"/>
      <c r="D77" s="599"/>
      <c r="E77" s="599"/>
      <c r="F77" s="599"/>
      <c r="G77" s="599"/>
      <c r="H77" s="599"/>
      <c r="I77" s="599"/>
      <c r="J77" s="599"/>
      <c r="K77" s="599"/>
      <c r="L77" s="599"/>
      <c r="M77" s="599"/>
      <c r="N77" s="599"/>
      <c r="O77" s="599"/>
    </row>
    <row r="78" spans="1:15" ht="18.75" x14ac:dyDescent="0.3">
      <c r="A78" s="289" t="s">
        <v>642</v>
      </c>
      <c r="B78" s="289" t="s">
        <v>4857</v>
      </c>
    </row>
    <row r="80" spans="1:15" x14ac:dyDescent="0.25">
      <c r="A80" s="600" t="s">
        <v>1641</v>
      </c>
      <c r="B80" s="600"/>
      <c r="C80" s="601" t="s">
        <v>1642</v>
      </c>
      <c r="D80" s="602"/>
      <c r="E80" s="601" t="s">
        <v>1643</v>
      </c>
      <c r="F80" s="602"/>
      <c r="G80" s="314"/>
      <c r="H80" s="618" t="s">
        <v>1644</v>
      </c>
      <c r="I80" s="618"/>
      <c r="J80" s="619"/>
      <c r="K80" s="600" t="s">
        <v>1645</v>
      </c>
      <c r="L80" s="600"/>
      <c r="M80" s="612" t="s">
        <v>2806</v>
      </c>
      <c r="N80" s="613"/>
      <c r="O80" s="600" t="s">
        <v>1647</v>
      </c>
    </row>
    <row r="81" spans="1:15" x14ac:dyDescent="0.25">
      <c r="A81" s="600"/>
      <c r="B81" s="600"/>
      <c r="C81" s="603"/>
      <c r="D81" s="604"/>
      <c r="E81" s="603"/>
      <c r="F81" s="604"/>
      <c r="G81" s="623" t="s">
        <v>1648</v>
      </c>
      <c r="H81" s="616"/>
      <c r="I81" s="623" t="s">
        <v>1649</v>
      </c>
      <c r="J81" s="616"/>
      <c r="K81" s="600"/>
      <c r="L81" s="600"/>
      <c r="M81" s="614"/>
      <c r="N81" s="615"/>
      <c r="O81" s="600"/>
    </row>
    <row r="82" spans="1:15" x14ac:dyDescent="0.25">
      <c r="A82" s="296"/>
      <c r="B82" s="300"/>
      <c r="C82" s="296"/>
      <c r="D82" s="300"/>
      <c r="E82" s="295"/>
      <c r="F82" s="295"/>
      <c r="G82" s="296"/>
      <c r="H82" s="295"/>
      <c r="I82" s="296"/>
      <c r="J82" s="295"/>
      <c r="K82" s="296"/>
      <c r="L82" s="300"/>
      <c r="N82" s="368"/>
      <c r="O82" s="301"/>
    </row>
    <row r="83" spans="1:15" x14ac:dyDescent="0.25">
      <c r="A83" s="296"/>
      <c r="B83" s="300"/>
      <c r="C83" s="296"/>
      <c r="D83" s="300"/>
      <c r="E83" s="295"/>
      <c r="F83" s="295"/>
      <c r="G83" s="296"/>
      <c r="H83" s="295"/>
      <c r="I83" s="296"/>
      <c r="J83" s="295"/>
      <c r="K83" s="296"/>
      <c r="L83" s="300"/>
      <c r="N83" s="368"/>
      <c r="O83" s="301"/>
    </row>
    <row r="84" spans="1:15" x14ac:dyDescent="0.25">
      <c r="A84" s="296"/>
      <c r="B84" s="300"/>
      <c r="C84" s="296"/>
      <c r="D84" s="300"/>
      <c r="E84" s="295"/>
      <c r="F84" s="295"/>
      <c r="G84" s="296"/>
      <c r="H84" s="295"/>
      <c r="I84" s="296"/>
      <c r="J84" s="295"/>
      <c r="K84" s="296"/>
      <c r="L84" s="300"/>
      <c r="N84" s="368"/>
      <c r="O84" s="301"/>
    </row>
    <row r="85" spans="1:15" x14ac:dyDescent="0.25">
      <c r="A85" s="296"/>
      <c r="B85" s="301"/>
      <c r="D85" s="301"/>
      <c r="E85" s="374"/>
      <c r="F85" s="300"/>
      <c r="G85" s="374"/>
      <c r="H85" s="349"/>
      <c r="J85" s="301"/>
      <c r="L85" s="300"/>
      <c r="N85" s="368"/>
      <c r="O85" s="301"/>
    </row>
    <row r="86" spans="1:15" x14ac:dyDescent="0.25">
      <c r="A86" s="296"/>
      <c r="B86" s="300"/>
      <c r="C86" s="296"/>
      <c r="D86" s="300"/>
      <c r="E86" s="295"/>
      <c r="F86" s="295"/>
      <c r="G86" s="296"/>
      <c r="H86" s="295"/>
      <c r="I86" s="296"/>
      <c r="J86" s="295"/>
      <c r="K86" s="296"/>
      <c r="L86" s="300"/>
      <c r="N86" s="368"/>
      <c r="O86" s="301"/>
    </row>
    <row r="87" spans="1:15" x14ac:dyDescent="0.25">
      <c r="A87" s="296"/>
      <c r="B87" s="300"/>
      <c r="C87" s="296"/>
      <c r="D87" s="300"/>
      <c r="E87" s="295"/>
      <c r="F87" s="295"/>
      <c r="G87" s="296"/>
      <c r="H87" s="295"/>
      <c r="I87" s="296"/>
      <c r="J87" s="295"/>
      <c r="K87" s="296"/>
      <c r="L87" s="300"/>
      <c r="N87" s="368"/>
      <c r="O87" s="301"/>
    </row>
    <row r="88" spans="1:15" x14ac:dyDescent="0.25">
      <c r="A88" s="296"/>
      <c r="B88" s="300"/>
      <c r="C88" s="296"/>
      <c r="D88" s="300"/>
      <c r="E88" s="295"/>
      <c r="F88" s="295"/>
      <c r="G88" s="296"/>
      <c r="H88" s="295"/>
      <c r="I88" s="296"/>
      <c r="J88" s="295"/>
      <c r="K88" s="296"/>
      <c r="L88" s="300"/>
      <c r="N88" s="368"/>
      <c r="O88" s="301"/>
    </row>
    <row r="89" spans="1:15" x14ac:dyDescent="0.25">
      <c r="A89" s="296"/>
      <c r="B89" s="300"/>
      <c r="C89" s="296"/>
      <c r="D89" s="300"/>
      <c r="E89" s="295"/>
      <c r="F89" s="295"/>
      <c r="G89" s="296"/>
      <c r="H89" s="295"/>
      <c r="I89" s="296"/>
      <c r="J89" s="295"/>
      <c r="K89" s="296"/>
      <c r="L89" s="300"/>
      <c r="N89" s="368"/>
      <c r="O89" s="301"/>
    </row>
    <row r="90" spans="1:15" x14ac:dyDescent="0.25">
      <c r="A90" s="296"/>
      <c r="B90" s="300"/>
      <c r="C90" s="296"/>
      <c r="D90" s="300"/>
      <c r="E90" s="295"/>
      <c r="F90" s="295"/>
      <c r="G90" s="296"/>
      <c r="H90" s="295"/>
      <c r="I90" s="296"/>
      <c r="J90" s="295"/>
      <c r="K90" s="296"/>
      <c r="L90" s="300"/>
      <c r="N90" s="368"/>
      <c r="O90" s="301"/>
    </row>
    <row r="91" spans="1:15" x14ac:dyDescent="0.25">
      <c r="A91" s="296"/>
      <c r="B91" s="300"/>
      <c r="C91" s="296"/>
      <c r="D91" s="300"/>
      <c r="E91" s="295"/>
      <c r="F91" s="295"/>
      <c r="G91" s="296"/>
      <c r="H91" s="295"/>
      <c r="I91" s="296"/>
      <c r="J91" s="295"/>
      <c r="K91" s="296"/>
      <c r="L91" s="300"/>
      <c r="N91" s="368"/>
      <c r="O91" s="301"/>
    </row>
    <row r="92" spans="1:15" x14ac:dyDescent="0.25">
      <c r="A92" s="296"/>
      <c r="B92" s="300"/>
      <c r="C92" s="296"/>
      <c r="D92" s="300"/>
      <c r="E92" s="295"/>
      <c r="F92" s="295"/>
      <c r="G92" s="296"/>
      <c r="H92" s="295"/>
      <c r="I92" s="296"/>
      <c r="J92" s="295"/>
      <c r="K92" s="296"/>
      <c r="L92" s="300"/>
      <c r="N92" s="368"/>
      <c r="O92" s="301"/>
    </row>
    <row r="93" spans="1:15" x14ac:dyDescent="0.25">
      <c r="A93" s="346"/>
      <c r="B93" s="345"/>
      <c r="C93" s="346"/>
      <c r="D93" s="345"/>
      <c r="E93" s="347"/>
      <c r="F93" s="347"/>
      <c r="G93" s="346"/>
      <c r="H93" s="347"/>
      <c r="I93" s="346"/>
      <c r="J93" s="347"/>
      <c r="K93" s="346"/>
      <c r="L93" s="345"/>
      <c r="M93" s="371"/>
      <c r="N93" s="370"/>
      <c r="O93" s="370"/>
    </row>
    <row r="94" spans="1:15" x14ac:dyDescent="0.25">
      <c r="A94" s="391"/>
      <c r="B94" s="295"/>
      <c r="C94" s="295"/>
      <c r="D94" s="295"/>
      <c r="E94" s="295"/>
      <c r="F94" s="295"/>
      <c r="G94" s="295"/>
      <c r="H94" s="295"/>
      <c r="I94" s="295"/>
      <c r="J94" s="295"/>
      <c r="K94" s="295"/>
      <c r="L94" s="295"/>
      <c r="M94" s="351"/>
      <c r="N94" s="295"/>
    </row>
    <row r="95" spans="1:15" x14ac:dyDescent="0.25">
      <c r="A95" s="391"/>
      <c r="B95" s="295"/>
      <c r="C95" s="295"/>
      <c r="D95" s="295"/>
      <c r="E95" s="295"/>
      <c r="F95" s="295"/>
      <c r="G95" s="295"/>
      <c r="H95" s="295"/>
      <c r="I95" s="295"/>
      <c r="J95" s="295"/>
      <c r="K95" s="295"/>
      <c r="L95" s="295"/>
      <c r="M95" s="351"/>
    </row>
    <row r="96" spans="1:15" ht="21" x14ac:dyDescent="0.35">
      <c r="A96" s="599" t="s">
        <v>1639</v>
      </c>
      <c r="B96" s="599"/>
      <c r="C96" s="599"/>
      <c r="D96" s="599"/>
      <c r="E96" s="599"/>
      <c r="F96" s="599"/>
      <c r="G96" s="599"/>
      <c r="H96" s="599"/>
      <c r="I96" s="599"/>
      <c r="J96" s="599"/>
      <c r="K96" s="599"/>
      <c r="L96" s="599"/>
      <c r="M96" s="599"/>
      <c r="N96" s="599"/>
      <c r="O96" s="599"/>
    </row>
    <row r="97" spans="1:15" ht="18.75" x14ac:dyDescent="0.3">
      <c r="A97" s="289" t="s">
        <v>642</v>
      </c>
      <c r="B97" s="289" t="s">
        <v>4858</v>
      </c>
    </row>
    <row r="99" spans="1:15" x14ac:dyDescent="0.25">
      <c r="A99" s="600" t="s">
        <v>1641</v>
      </c>
      <c r="B99" s="600"/>
      <c r="C99" s="601" t="s">
        <v>1642</v>
      </c>
      <c r="D99" s="602"/>
      <c r="E99" s="601" t="s">
        <v>1643</v>
      </c>
      <c r="F99" s="602"/>
      <c r="G99" s="314"/>
      <c r="H99" s="618" t="s">
        <v>1644</v>
      </c>
      <c r="I99" s="618"/>
      <c r="J99" s="619"/>
      <c r="K99" s="600" t="s">
        <v>1645</v>
      </c>
      <c r="L99" s="600"/>
      <c r="M99" s="612" t="s">
        <v>2806</v>
      </c>
      <c r="N99" s="613"/>
      <c r="O99" s="600" t="s">
        <v>1647</v>
      </c>
    </row>
    <row r="100" spans="1:15" x14ac:dyDescent="0.25">
      <c r="A100" s="600"/>
      <c r="B100" s="600"/>
      <c r="C100" s="603"/>
      <c r="D100" s="604"/>
      <c r="E100" s="603"/>
      <c r="F100" s="604"/>
      <c r="G100" s="623" t="s">
        <v>1648</v>
      </c>
      <c r="H100" s="616"/>
      <c r="I100" s="623" t="s">
        <v>1649</v>
      </c>
      <c r="J100" s="616"/>
      <c r="K100" s="600"/>
      <c r="L100" s="600"/>
      <c r="M100" s="614"/>
      <c r="N100" s="615"/>
      <c r="O100" s="600"/>
    </row>
    <row r="101" spans="1:15" x14ac:dyDescent="0.25">
      <c r="A101" s="296"/>
      <c r="B101" s="300"/>
      <c r="C101" s="296"/>
      <c r="D101" s="300"/>
      <c r="E101" s="295"/>
      <c r="F101" s="295"/>
      <c r="G101" s="296"/>
      <c r="H101" s="295"/>
      <c r="I101" s="296"/>
      <c r="J101" s="295"/>
      <c r="K101" s="296"/>
      <c r="L101" s="300"/>
      <c r="N101" s="368"/>
      <c r="O101" s="301"/>
    </row>
    <row r="102" spans="1:15" x14ac:dyDescent="0.25">
      <c r="A102" s="296"/>
      <c r="B102" s="300"/>
      <c r="C102" s="296"/>
      <c r="D102" s="300"/>
      <c r="E102" s="295"/>
      <c r="F102" s="295"/>
      <c r="G102" s="296"/>
      <c r="H102" s="295"/>
      <c r="I102" s="296"/>
      <c r="J102" s="295"/>
      <c r="K102" s="296"/>
      <c r="L102" s="300"/>
      <c r="N102" s="368"/>
      <c r="O102" s="301"/>
    </row>
    <row r="103" spans="1:15" x14ac:dyDescent="0.25">
      <c r="A103" s="296"/>
      <c r="B103" s="300"/>
      <c r="C103" s="296"/>
      <c r="D103" s="300"/>
      <c r="E103" s="295"/>
      <c r="F103" s="295"/>
      <c r="G103" s="296"/>
      <c r="H103" s="295"/>
      <c r="I103" s="296"/>
      <c r="J103" s="295"/>
      <c r="K103" s="296"/>
      <c r="L103" s="300"/>
      <c r="N103" s="368"/>
      <c r="O103" s="301"/>
    </row>
    <row r="104" spans="1:15" x14ac:dyDescent="0.25">
      <c r="A104" s="296"/>
      <c r="B104" s="301"/>
      <c r="D104" s="301"/>
      <c r="E104" s="374"/>
      <c r="F104" s="300"/>
      <c r="G104" s="374"/>
      <c r="H104" s="349"/>
      <c r="J104" s="301"/>
      <c r="L104" s="300"/>
      <c r="N104" s="368"/>
      <c r="O104" s="301"/>
    </row>
    <row r="105" spans="1:15" x14ac:dyDescent="0.25">
      <c r="A105" s="296"/>
      <c r="B105" s="300"/>
      <c r="C105" s="296"/>
      <c r="D105" s="300"/>
      <c r="E105" s="295"/>
      <c r="F105" s="295"/>
      <c r="G105" s="296"/>
      <c r="H105" s="295"/>
      <c r="I105" s="296"/>
      <c r="J105" s="295"/>
      <c r="K105" s="296"/>
      <c r="L105" s="300"/>
      <c r="N105" s="368"/>
      <c r="O105" s="301"/>
    </row>
    <row r="106" spans="1:15" x14ac:dyDescent="0.25">
      <c r="A106" s="296"/>
      <c r="B106" s="300"/>
      <c r="C106" s="296"/>
      <c r="D106" s="300"/>
      <c r="E106" s="295"/>
      <c r="F106" s="295"/>
      <c r="G106" s="296"/>
      <c r="H106" s="295"/>
      <c r="I106" s="296"/>
      <c r="J106" s="295"/>
      <c r="K106" s="296"/>
      <c r="L106" s="300"/>
      <c r="N106" s="368"/>
      <c r="O106" s="301"/>
    </row>
    <row r="107" spans="1:15" x14ac:dyDescent="0.25">
      <c r="A107" s="296"/>
      <c r="B107" s="300"/>
      <c r="C107" s="296"/>
      <c r="D107" s="300"/>
      <c r="E107" s="295"/>
      <c r="F107" s="295"/>
      <c r="G107" s="296"/>
      <c r="H107" s="295"/>
      <c r="I107" s="296"/>
      <c r="J107" s="295"/>
      <c r="K107" s="296"/>
      <c r="L107" s="300"/>
      <c r="N107" s="368"/>
      <c r="O107" s="301"/>
    </row>
    <row r="108" spans="1:15" x14ac:dyDescent="0.25">
      <c r="A108" s="296"/>
      <c r="B108" s="300"/>
      <c r="C108" s="296"/>
      <c r="D108" s="300"/>
      <c r="E108" s="295"/>
      <c r="F108" s="295"/>
      <c r="G108" s="296"/>
      <c r="H108" s="295"/>
      <c r="I108" s="296"/>
      <c r="J108" s="295"/>
      <c r="K108" s="296"/>
      <c r="L108" s="300"/>
      <c r="N108" s="368"/>
      <c r="O108" s="301"/>
    </row>
    <row r="109" spans="1:15" x14ac:dyDescent="0.25">
      <c r="A109" s="296"/>
      <c r="B109" s="300"/>
      <c r="C109" s="296"/>
      <c r="D109" s="300"/>
      <c r="E109" s="295"/>
      <c r="F109" s="295"/>
      <c r="G109" s="296"/>
      <c r="H109" s="295"/>
      <c r="I109" s="296"/>
      <c r="J109" s="295"/>
      <c r="K109" s="296"/>
      <c r="L109" s="300"/>
      <c r="N109" s="368"/>
      <c r="O109" s="301"/>
    </row>
    <row r="110" spans="1:15" x14ac:dyDescent="0.25">
      <c r="A110" s="296"/>
      <c r="B110" s="300"/>
      <c r="C110" s="296"/>
      <c r="D110" s="300"/>
      <c r="E110" s="295"/>
      <c r="F110" s="295"/>
      <c r="G110" s="296"/>
      <c r="H110" s="295"/>
      <c r="I110" s="296"/>
      <c r="J110" s="295"/>
      <c r="K110" s="296"/>
      <c r="L110" s="300"/>
      <c r="N110" s="368"/>
      <c r="O110" s="301"/>
    </row>
    <row r="111" spans="1:15" x14ac:dyDescent="0.25">
      <c r="A111" s="296"/>
      <c r="B111" s="300"/>
      <c r="C111" s="296"/>
      <c r="D111" s="300"/>
      <c r="E111" s="295"/>
      <c r="F111" s="295"/>
      <c r="G111" s="296"/>
      <c r="H111" s="295"/>
      <c r="I111" s="296"/>
      <c r="J111" s="295"/>
      <c r="K111" s="296"/>
      <c r="L111" s="300"/>
      <c r="N111" s="368"/>
      <c r="O111" s="301"/>
    </row>
    <row r="112" spans="1:15" x14ac:dyDescent="0.25">
      <c r="A112" s="346"/>
      <c r="B112" s="345"/>
      <c r="C112" s="346"/>
      <c r="D112" s="345"/>
      <c r="E112" s="347"/>
      <c r="F112" s="347"/>
      <c r="G112" s="346"/>
      <c r="H112" s="347"/>
      <c r="I112" s="346"/>
      <c r="J112" s="347"/>
      <c r="K112" s="346"/>
      <c r="L112" s="345"/>
      <c r="M112" s="371"/>
      <c r="N112" s="370"/>
      <c r="O112" s="370"/>
    </row>
    <row r="113" spans="1:14" x14ac:dyDescent="0.25">
      <c r="A113" s="391"/>
      <c r="B113" s="295"/>
      <c r="C113" s="295"/>
      <c r="D113" s="295"/>
      <c r="E113" s="295"/>
      <c r="F113" s="295"/>
      <c r="G113" s="295"/>
      <c r="H113" s="295"/>
      <c r="I113" s="295"/>
      <c r="J113" s="295"/>
      <c r="K113" s="295"/>
      <c r="L113" s="295"/>
      <c r="M113" s="351"/>
    </row>
    <row r="114" spans="1:14" x14ac:dyDescent="0.25">
      <c r="A114" s="391"/>
      <c r="B114" s="295"/>
      <c r="C114" s="295"/>
      <c r="D114" s="295"/>
      <c r="E114" s="295"/>
      <c r="F114" s="295"/>
      <c r="G114" s="295"/>
      <c r="H114" s="295"/>
      <c r="I114" s="295"/>
      <c r="J114" s="295"/>
      <c r="K114" s="295"/>
      <c r="L114" s="295"/>
      <c r="M114" s="351"/>
      <c r="N114" s="295"/>
    </row>
  </sheetData>
  <mergeCells count="60">
    <mergeCell ref="A96:O96"/>
    <mergeCell ref="A99:B100"/>
    <mergeCell ref="C99:D100"/>
    <mergeCell ref="E99:F100"/>
    <mergeCell ref="H99:J99"/>
    <mergeCell ref="K99:L100"/>
    <mergeCell ref="M99:N100"/>
    <mergeCell ref="O99:O100"/>
    <mergeCell ref="G100:H100"/>
    <mergeCell ref="I100:J100"/>
    <mergeCell ref="A77:O77"/>
    <mergeCell ref="A80:B81"/>
    <mergeCell ref="C80:D81"/>
    <mergeCell ref="E80:F81"/>
    <mergeCell ref="H80:J80"/>
    <mergeCell ref="K80:L81"/>
    <mergeCell ref="M80:N81"/>
    <mergeCell ref="O80:O81"/>
    <mergeCell ref="G81:H81"/>
    <mergeCell ref="I81:J81"/>
    <mergeCell ref="A58:O58"/>
    <mergeCell ref="A61:B62"/>
    <mergeCell ref="C61:D62"/>
    <mergeCell ref="E61:F62"/>
    <mergeCell ref="H61:J61"/>
    <mergeCell ref="K61:L62"/>
    <mergeCell ref="M61:N62"/>
    <mergeCell ref="O61:O62"/>
    <mergeCell ref="G62:H62"/>
    <mergeCell ref="I62:J62"/>
    <mergeCell ref="A39:O39"/>
    <mergeCell ref="A42:B43"/>
    <mergeCell ref="C42:D43"/>
    <mergeCell ref="E42:F43"/>
    <mergeCell ref="H42:J42"/>
    <mergeCell ref="K42:L43"/>
    <mergeCell ref="M42:N43"/>
    <mergeCell ref="O42:O43"/>
    <mergeCell ref="G43:H43"/>
    <mergeCell ref="I43:J43"/>
    <mergeCell ref="A21:O21"/>
    <mergeCell ref="A24:B25"/>
    <mergeCell ref="C24:D25"/>
    <mergeCell ref="E24:F25"/>
    <mergeCell ref="H24:J24"/>
    <mergeCell ref="K24:L25"/>
    <mergeCell ref="M24:N25"/>
    <mergeCell ref="O24:O25"/>
    <mergeCell ref="G25:H25"/>
    <mergeCell ref="I25:J25"/>
    <mergeCell ref="A2:O2"/>
    <mergeCell ref="A5:B6"/>
    <mergeCell ref="C5:D6"/>
    <mergeCell ref="E5:F6"/>
    <mergeCell ref="H5:J5"/>
    <mergeCell ref="K5:L6"/>
    <mergeCell ref="M5:N6"/>
    <mergeCell ref="O5:O6"/>
    <mergeCell ref="G6:H6"/>
    <mergeCell ref="I6:J6"/>
  </mergeCells>
  <pageMargins left="0.7" right="0.7" top="0.75" bottom="0.75" header="0.3" footer="0.3"/>
  <pageSetup paperSize="5" scale="85" orientation="landscape"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378"/>
  <sheetViews>
    <sheetView view="pageBreakPreview" topLeftCell="A344" zoomScale="90" zoomScaleNormal="80" zoomScaleSheetLayoutView="90" workbookViewId="0">
      <selection sqref="A1:O1"/>
    </sheetView>
  </sheetViews>
  <sheetFormatPr defaultRowHeight="15" x14ac:dyDescent="0.25"/>
  <cols>
    <col min="1" max="1" width="3.85546875" style="426" customWidth="1"/>
    <col min="2" max="2" width="18.140625" customWidth="1"/>
    <col min="3" max="3" width="3.85546875" style="426" customWidth="1"/>
    <col min="4" max="4" width="18" customWidth="1"/>
    <col min="5" max="5" width="3.140625" style="374" customWidth="1"/>
    <col min="6" max="6" width="16.7109375" customWidth="1"/>
    <col min="7" max="7" width="3.28515625" customWidth="1"/>
    <col min="8" max="8" width="24"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425" t="s">
        <v>642</v>
      </c>
      <c r="B2" s="289" t="s">
        <v>4859</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427"/>
      <c r="B6" s="330"/>
      <c r="C6" s="427"/>
      <c r="D6" s="330"/>
      <c r="G6" s="331"/>
      <c r="I6" s="428"/>
      <c r="J6" s="298"/>
      <c r="K6" s="331"/>
      <c r="M6" s="329"/>
      <c r="N6" s="330"/>
      <c r="O6" s="330"/>
    </row>
    <row r="7" spans="1:15" ht="45" x14ac:dyDescent="0.25">
      <c r="A7" s="372" t="s">
        <v>4860</v>
      </c>
      <c r="B7" s="300" t="s">
        <v>4861</v>
      </c>
      <c r="C7" s="373"/>
      <c r="D7" s="349"/>
      <c r="G7" s="373">
        <v>1</v>
      </c>
      <c r="H7" s="295" t="s">
        <v>4862</v>
      </c>
      <c r="I7" s="373"/>
      <c r="J7" s="351"/>
      <c r="K7" s="410"/>
      <c r="L7" s="429" t="s">
        <v>4863</v>
      </c>
      <c r="M7" s="410"/>
      <c r="N7" s="375" t="s">
        <v>1654</v>
      </c>
      <c r="O7" s="300" t="s">
        <v>4864</v>
      </c>
    </row>
    <row r="8" spans="1:15" x14ac:dyDescent="0.25">
      <c r="A8" s="387"/>
      <c r="B8" s="430"/>
      <c r="C8" s="373"/>
      <c r="D8" s="349"/>
      <c r="G8" s="373"/>
      <c r="I8" s="373"/>
      <c r="J8" s="429"/>
      <c r="K8" s="410"/>
      <c r="L8" s="429"/>
      <c r="M8" s="410"/>
      <c r="N8" s="299"/>
      <c r="O8" s="301"/>
    </row>
    <row r="9" spans="1:15" ht="45" x14ac:dyDescent="0.25">
      <c r="A9" s="372" t="s">
        <v>3492</v>
      </c>
      <c r="B9" s="300" t="s">
        <v>4865</v>
      </c>
      <c r="C9" s="373"/>
      <c r="D9" s="349"/>
      <c r="F9" s="238"/>
      <c r="G9" s="373">
        <v>2</v>
      </c>
      <c r="H9" s="295" t="s">
        <v>4866</v>
      </c>
      <c r="I9" s="373"/>
      <c r="J9" s="295"/>
      <c r="K9" s="410"/>
      <c r="L9" s="351" t="s">
        <v>4867</v>
      </c>
      <c r="M9" s="410"/>
      <c r="N9" s="375" t="s">
        <v>1733</v>
      </c>
      <c r="O9" s="300" t="s">
        <v>4868</v>
      </c>
    </row>
    <row r="10" spans="1:15" x14ac:dyDescent="0.25">
      <c r="A10" s="431"/>
      <c r="B10" s="300"/>
      <c r="C10" s="374"/>
      <c r="D10" s="349"/>
      <c r="F10" s="364"/>
      <c r="G10" s="374"/>
      <c r="H10" s="300"/>
      <c r="I10" s="374"/>
      <c r="J10" s="300"/>
      <c r="K10" s="429"/>
      <c r="L10" s="351"/>
      <c r="M10" s="410"/>
      <c r="N10" s="375"/>
      <c r="O10" s="300"/>
    </row>
    <row r="11" spans="1:15" ht="120" x14ac:dyDescent="0.25">
      <c r="A11" s="431" t="s">
        <v>4869</v>
      </c>
      <c r="B11" s="300" t="s">
        <v>4870</v>
      </c>
      <c r="C11" s="374"/>
      <c r="D11" s="301"/>
      <c r="F11" s="301"/>
      <c r="G11" s="374">
        <v>3</v>
      </c>
      <c r="H11" s="300" t="s">
        <v>4871</v>
      </c>
      <c r="I11" s="374"/>
      <c r="J11" s="301"/>
      <c r="L11" s="351" t="s">
        <v>4872</v>
      </c>
      <c r="M11" s="410"/>
      <c r="N11" s="375" t="s">
        <v>4873</v>
      </c>
      <c r="O11" s="300" t="s">
        <v>4874</v>
      </c>
    </row>
    <row r="12" spans="1:15" x14ac:dyDescent="0.25">
      <c r="A12" s="431"/>
      <c r="B12" s="300"/>
      <c r="C12" s="374"/>
      <c r="D12" s="301"/>
      <c r="F12" s="301"/>
      <c r="G12" s="374"/>
      <c r="H12" s="300"/>
      <c r="I12" s="374"/>
      <c r="J12" s="301"/>
      <c r="L12" s="351"/>
      <c r="M12" s="410"/>
      <c r="N12" s="375"/>
      <c r="O12" s="300"/>
    </row>
    <row r="13" spans="1:15" ht="45" x14ac:dyDescent="0.25">
      <c r="A13" s="431" t="s">
        <v>4875</v>
      </c>
      <c r="B13" s="300" t="s">
        <v>4861</v>
      </c>
      <c r="C13" s="374"/>
      <c r="D13" s="300"/>
      <c r="F13" s="300"/>
      <c r="G13" s="374"/>
      <c r="H13" s="300"/>
      <c r="I13" s="374">
        <v>1</v>
      </c>
      <c r="J13" s="300" t="s">
        <v>4876</v>
      </c>
      <c r="L13" s="351" t="s">
        <v>4877</v>
      </c>
      <c r="M13" s="410"/>
      <c r="N13" s="368" t="s">
        <v>2852</v>
      </c>
      <c r="O13" s="377" t="s">
        <v>4878</v>
      </c>
    </row>
    <row r="14" spans="1:15" x14ac:dyDescent="0.25">
      <c r="A14" s="431"/>
      <c r="B14" s="300"/>
      <c r="C14" s="374"/>
      <c r="D14" s="300"/>
      <c r="F14" s="300"/>
      <c r="G14" s="374"/>
      <c r="H14" s="300"/>
      <c r="I14" s="374"/>
      <c r="J14" s="300"/>
      <c r="L14" s="351"/>
      <c r="M14" s="410"/>
      <c r="N14" s="368"/>
      <c r="O14" s="377"/>
    </row>
    <row r="15" spans="1:15" ht="60" x14ac:dyDescent="0.25">
      <c r="A15" s="431" t="s">
        <v>4879</v>
      </c>
      <c r="B15" s="300" t="s">
        <v>4880</v>
      </c>
      <c r="C15" s="374"/>
      <c r="D15" s="300"/>
      <c r="F15" s="301"/>
      <c r="G15" s="374"/>
      <c r="H15" s="300"/>
      <c r="I15" s="374">
        <v>2</v>
      </c>
      <c r="J15" s="300" t="s">
        <v>4881</v>
      </c>
      <c r="L15" s="351" t="s">
        <v>4882</v>
      </c>
      <c r="M15" s="410"/>
      <c r="N15" s="368" t="s">
        <v>4883</v>
      </c>
      <c r="O15" s="377" t="s">
        <v>4884</v>
      </c>
    </row>
    <row r="16" spans="1:15" x14ac:dyDescent="0.25">
      <c r="A16" s="431"/>
      <c r="B16" s="300"/>
      <c r="C16" s="374"/>
      <c r="D16" s="300"/>
      <c r="F16" s="301"/>
      <c r="G16" s="374"/>
      <c r="H16" s="300"/>
      <c r="I16" s="374"/>
      <c r="J16" s="300"/>
      <c r="L16" s="351"/>
      <c r="M16" s="410"/>
      <c r="N16" s="368"/>
      <c r="O16" s="377"/>
    </row>
    <row r="17" spans="1:15" ht="120" x14ac:dyDescent="0.25">
      <c r="A17" s="431" t="s">
        <v>4885</v>
      </c>
      <c r="B17" s="300" t="s">
        <v>4870</v>
      </c>
      <c r="C17" s="374"/>
      <c r="D17" s="300"/>
      <c r="F17" s="301"/>
      <c r="G17" s="374"/>
      <c r="H17" s="300"/>
      <c r="I17" s="374">
        <v>3</v>
      </c>
      <c r="J17" s="300" t="s">
        <v>4886</v>
      </c>
      <c r="L17" s="351" t="s">
        <v>4872</v>
      </c>
      <c r="M17" s="410"/>
      <c r="N17" s="375" t="s">
        <v>4873</v>
      </c>
      <c r="O17" s="377" t="s">
        <v>4887</v>
      </c>
    </row>
    <row r="18" spans="1:15" x14ac:dyDescent="0.25">
      <c r="A18" s="372"/>
      <c r="B18" s="349"/>
      <c r="C18" s="432"/>
      <c r="D18" s="301"/>
      <c r="G18" s="373"/>
      <c r="I18" s="373"/>
      <c r="J18" s="295"/>
      <c r="K18" s="296"/>
      <c r="L18" s="429"/>
      <c r="M18" s="410"/>
      <c r="N18" s="319"/>
      <c r="O18" s="301"/>
    </row>
    <row r="19" spans="1:15" ht="75" x14ac:dyDescent="0.25">
      <c r="A19" s="387"/>
      <c r="B19" s="430"/>
      <c r="C19" s="373">
        <v>1</v>
      </c>
      <c r="D19" s="349" t="s">
        <v>4888</v>
      </c>
      <c r="G19" s="373">
        <v>4</v>
      </c>
      <c r="H19" s="295" t="s">
        <v>4889</v>
      </c>
      <c r="I19" s="373"/>
      <c r="J19" s="351"/>
      <c r="K19" s="352"/>
      <c r="L19" s="351" t="s">
        <v>4890</v>
      </c>
      <c r="M19" s="352"/>
      <c r="N19" s="300" t="s">
        <v>1830</v>
      </c>
      <c r="O19" s="300" t="s">
        <v>4891</v>
      </c>
    </row>
    <row r="20" spans="1:15" x14ac:dyDescent="0.25">
      <c r="A20" s="387"/>
      <c r="B20" s="430"/>
      <c r="C20" s="432"/>
      <c r="D20" s="349"/>
      <c r="G20" s="373"/>
      <c r="I20" s="296"/>
      <c r="J20" s="429"/>
      <c r="K20" s="410"/>
      <c r="L20" s="351"/>
      <c r="M20" s="352"/>
      <c r="N20" s="301"/>
      <c r="O20" s="301"/>
    </row>
    <row r="21" spans="1:15" ht="45" x14ac:dyDescent="0.25">
      <c r="A21" s="387"/>
      <c r="B21" s="430"/>
      <c r="C21" s="373">
        <v>2</v>
      </c>
      <c r="D21" s="349" t="s">
        <v>4892</v>
      </c>
      <c r="G21" s="373">
        <v>5</v>
      </c>
      <c r="H21" s="394" t="s">
        <v>4893</v>
      </c>
      <c r="I21" s="373"/>
      <c r="J21" s="295"/>
      <c r="K21" s="296"/>
      <c r="L21" s="351" t="s">
        <v>4894</v>
      </c>
      <c r="M21" s="352"/>
      <c r="N21" s="300" t="s">
        <v>4895</v>
      </c>
      <c r="O21" s="300" t="s">
        <v>4896</v>
      </c>
    </row>
    <row r="22" spans="1:15" x14ac:dyDescent="0.25">
      <c r="A22" s="387"/>
      <c r="B22" s="430"/>
      <c r="C22" s="432"/>
      <c r="D22" s="349"/>
      <c r="G22" s="373"/>
      <c r="I22" s="296"/>
      <c r="J22" s="429"/>
      <c r="K22" s="410"/>
      <c r="L22" s="351"/>
      <c r="M22" s="352"/>
      <c r="N22" s="319"/>
      <c r="O22" s="301"/>
    </row>
    <row r="23" spans="1:15" ht="45" x14ac:dyDescent="0.25">
      <c r="A23" s="387"/>
      <c r="B23" s="430"/>
      <c r="C23" s="373">
        <v>3</v>
      </c>
      <c r="D23" s="349" t="s">
        <v>4897</v>
      </c>
      <c r="G23" s="373">
        <v>6</v>
      </c>
      <c r="H23" s="295" t="s">
        <v>4898</v>
      </c>
      <c r="I23" s="373"/>
      <c r="J23" s="429"/>
      <c r="K23" s="410"/>
      <c r="L23" s="429" t="s">
        <v>4877</v>
      </c>
      <c r="M23" s="410"/>
      <c r="N23" s="300" t="s">
        <v>1654</v>
      </c>
      <c r="O23" s="300" t="s">
        <v>4899</v>
      </c>
    </row>
    <row r="24" spans="1:15" x14ac:dyDescent="0.25">
      <c r="A24" s="387"/>
      <c r="B24" s="430"/>
      <c r="C24" s="373"/>
      <c r="D24" s="349"/>
      <c r="F24" s="238"/>
      <c r="G24" s="373"/>
      <c r="I24" s="373"/>
      <c r="J24" s="295"/>
      <c r="K24" s="410"/>
      <c r="L24" s="429"/>
      <c r="M24" s="410"/>
      <c r="N24" s="299"/>
      <c r="O24" s="301"/>
    </row>
    <row r="25" spans="1:15" ht="45" x14ac:dyDescent="0.25">
      <c r="A25" s="387"/>
      <c r="B25" s="430"/>
      <c r="C25" s="373">
        <v>4</v>
      </c>
      <c r="D25" s="349" t="s">
        <v>4900</v>
      </c>
      <c r="F25" s="238"/>
      <c r="G25" s="373">
        <v>7</v>
      </c>
      <c r="H25" s="295" t="s">
        <v>4901</v>
      </c>
      <c r="I25" s="373"/>
      <c r="J25" s="295"/>
      <c r="K25" s="410"/>
      <c r="L25" s="295" t="s">
        <v>4902</v>
      </c>
      <c r="M25" s="410"/>
      <c r="N25" s="375" t="s">
        <v>3502</v>
      </c>
      <c r="O25" s="300" t="s">
        <v>4903</v>
      </c>
    </row>
    <row r="26" spans="1:15" x14ac:dyDescent="0.25">
      <c r="A26" s="387"/>
      <c r="B26" s="430"/>
      <c r="C26" s="373"/>
      <c r="D26" s="349"/>
      <c r="F26" s="238"/>
      <c r="G26" s="373"/>
      <c r="I26" s="373"/>
      <c r="J26" s="295"/>
      <c r="K26" s="410"/>
      <c r="L26" s="429"/>
      <c r="M26" s="410"/>
      <c r="N26" s="299"/>
      <c r="O26" s="301"/>
    </row>
    <row r="27" spans="1:15" ht="75" x14ac:dyDescent="0.25">
      <c r="A27" s="387"/>
      <c r="B27" s="430"/>
      <c r="C27" s="373">
        <v>5</v>
      </c>
      <c r="D27" s="349" t="s">
        <v>4904</v>
      </c>
      <c r="F27" s="238"/>
      <c r="G27" s="373">
        <v>8</v>
      </c>
      <c r="H27" s="295" t="s">
        <v>4905</v>
      </c>
      <c r="I27" s="373"/>
      <c r="J27" s="295"/>
      <c r="K27" s="410"/>
      <c r="L27" s="295" t="s">
        <v>4906</v>
      </c>
      <c r="M27" s="410"/>
      <c r="N27" s="375" t="s">
        <v>4907</v>
      </c>
      <c r="O27" s="300" t="s">
        <v>4908</v>
      </c>
    </row>
    <row r="28" spans="1:15" x14ac:dyDescent="0.25">
      <c r="A28" s="387"/>
      <c r="B28" s="430"/>
      <c r="C28" s="373"/>
      <c r="D28" s="349"/>
      <c r="F28" s="238"/>
      <c r="G28" s="373"/>
      <c r="I28" s="373"/>
      <c r="J28" s="295"/>
      <c r="K28" s="410"/>
      <c r="L28" s="429"/>
      <c r="M28" s="410"/>
      <c r="N28" s="299"/>
      <c r="O28" s="301"/>
    </row>
    <row r="29" spans="1:15" ht="45" x14ac:dyDescent="0.25">
      <c r="A29" s="387"/>
      <c r="B29" s="430"/>
      <c r="C29" s="373">
        <v>6</v>
      </c>
      <c r="D29" s="349" t="s">
        <v>4909</v>
      </c>
      <c r="F29" s="238"/>
      <c r="G29" s="373">
        <v>9</v>
      </c>
      <c r="H29" s="295" t="s">
        <v>4910</v>
      </c>
      <c r="I29" s="373"/>
      <c r="J29" s="295"/>
      <c r="K29" s="410"/>
      <c r="L29" s="351" t="s">
        <v>4911</v>
      </c>
      <c r="M29" s="410"/>
      <c r="N29" s="375" t="s">
        <v>1830</v>
      </c>
      <c r="O29" s="300" t="s">
        <v>4912</v>
      </c>
    </row>
    <row r="30" spans="1:15" x14ac:dyDescent="0.25">
      <c r="A30" s="387"/>
      <c r="B30" s="430"/>
      <c r="C30" s="373"/>
      <c r="D30" s="349"/>
      <c r="F30" s="238"/>
      <c r="G30" s="373"/>
      <c r="I30" s="373"/>
      <c r="J30" s="295"/>
      <c r="K30" s="410"/>
      <c r="L30" s="429"/>
      <c r="M30" s="410"/>
      <c r="N30" s="299"/>
      <c r="O30" s="301"/>
    </row>
    <row r="31" spans="1:15" ht="45" x14ac:dyDescent="0.25">
      <c r="A31" s="387"/>
      <c r="B31" s="430"/>
      <c r="C31" s="373">
        <v>7</v>
      </c>
      <c r="D31" s="349" t="s">
        <v>4913</v>
      </c>
      <c r="F31" s="238"/>
      <c r="G31" s="373">
        <v>10</v>
      </c>
      <c r="H31" s="295" t="s">
        <v>4914</v>
      </c>
      <c r="I31" s="373"/>
      <c r="J31" s="295"/>
      <c r="K31" s="410"/>
      <c r="L31" s="295" t="s">
        <v>4915</v>
      </c>
      <c r="M31" s="410"/>
      <c r="N31" s="300" t="s">
        <v>4916</v>
      </c>
      <c r="O31" s="300" t="s">
        <v>4917</v>
      </c>
    </row>
    <row r="32" spans="1:15" x14ac:dyDescent="0.25">
      <c r="A32" s="387"/>
      <c r="B32" s="430"/>
      <c r="C32" s="432"/>
      <c r="D32" s="364"/>
      <c r="G32" s="373"/>
      <c r="I32" s="296"/>
      <c r="J32" s="429"/>
      <c r="K32" s="410"/>
      <c r="L32" s="429"/>
      <c r="M32" s="410"/>
      <c r="N32" s="299"/>
      <c r="O32" s="301"/>
    </row>
    <row r="33" spans="1:15" ht="45" x14ac:dyDescent="0.25">
      <c r="A33" s="387"/>
      <c r="B33" s="430"/>
      <c r="C33" s="374">
        <v>8</v>
      </c>
      <c r="D33" s="295" t="s">
        <v>4918</v>
      </c>
      <c r="E33" s="373"/>
      <c r="F33" s="430"/>
      <c r="G33" s="373">
        <v>11</v>
      </c>
      <c r="H33" s="295" t="s">
        <v>4919</v>
      </c>
      <c r="I33" s="373"/>
      <c r="J33" s="351"/>
      <c r="K33" s="352"/>
      <c r="L33" s="351" t="s">
        <v>4911</v>
      </c>
      <c r="M33" s="352"/>
      <c r="N33" s="375" t="s">
        <v>1830</v>
      </c>
      <c r="O33" s="300" t="s">
        <v>4917</v>
      </c>
    </row>
    <row r="34" spans="1:15" x14ac:dyDescent="0.25">
      <c r="A34" s="387"/>
      <c r="B34" s="430"/>
      <c r="C34" s="432"/>
      <c r="D34" s="364"/>
      <c r="F34" s="295"/>
      <c r="G34" s="373"/>
      <c r="H34" s="295"/>
      <c r="I34" s="373"/>
      <c r="J34" s="374"/>
      <c r="K34" s="331"/>
      <c r="L34" s="295"/>
      <c r="M34" s="410"/>
      <c r="N34" s="375"/>
      <c r="O34" s="300"/>
    </row>
    <row r="35" spans="1:15" ht="60" x14ac:dyDescent="0.25">
      <c r="A35" s="387"/>
      <c r="B35" s="430"/>
      <c r="C35" s="373">
        <v>9</v>
      </c>
      <c r="D35" s="349" t="s">
        <v>4920</v>
      </c>
      <c r="F35" s="295"/>
      <c r="G35" s="373">
        <v>12</v>
      </c>
      <c r="H35" s="300" t="s">
        <v>4921</v>
      </c>
      <c r="I35" s="373"/>
      <c r="J35" s="374"/>
      <c r="K35" s="331"/>
      <c r="L35" s="295" t="s">
        <v>4922</v>
      </c>
      <c r="M35" s="410"/>
      <c r="N35" s="375" t="s">
        <v>4907</v>
      </c>
      <c r="O35" s="300" t="s">
        <v>4923</v>
      </c>
    </row>
    <row r="36" spans="1:15" x14ac:dyDescent="0.25">
      <c r="A36" s="432"/>
      <c r="B36" s="430"/>
      <c r="C36" s="432"/>
      <c r="D36" s="364"/>
      <c r="F36" s="295"/>
      <c r="G36" s="373"/>
      <c r="H36" s="295"/>
      <c r="I36" s="373"/>
      <c r="J36" s="374"/>
      <c r="K36" s="331"/>
      <c r="L36" s="295"/>
      <c r="M36" s="410"/>
      <c r="N36" s="375"/>
      <c r="O36" s="300"/>
    </row>
    <row r="37" spans="1:15" ht="60" x14ac:dyDescent="0.25">
      <c r="A37" s="387"/>
      <c r="B37" s="430"/>
      <c r="C37" s="373">
        <v>10</v>
      </c>
      <c r="D37" s="300" t="s">
        <v>4924</v>
      </c>
      <c r="G37" s="373">
        <v>13</v>
      </c>
      <c r="H37" s="300" t="s">
        <v>4925</v>
      </c>
      <c r="I37" s="373"/>
      <c r="K37" s="331"/>
      <c r="L37" s="295" t="s">
        <v>4926</v>
      </c>
      <c r="M37" s="410"/>
      <c r="N37" s="375" t="s">
        <v>2365</v>
      </c>
      <c r="O37" s="300" t="s">
        <v>4927</v>
      </c>
    </row>
    <row r="38" spans="1:15" x14ac:dyDescent="0.25">
      <c r="A38" s="386"/>
      <c r="B38" s="301"/>
      <c r="D38" s="364"/>
      <c r="F38" s="301"/>
      <c r="G38" s="374"/>
      <c r="H38" s="301"/>
      <c r="I38" s="374"/>
      <c r="J38" s="301"/>
      <c r="L38" s="429"/>
      <c r="M38" s="410"/>
      <c r="N38" s="433"/>
      <c r="O38" s="274"/>
    </row>
    <row r="39" spans="1:15" ht="75" x14ac:dyDescent="0.25">
      <c r="A39" s="386"/>
      <c r="B39" s="301"/>
      <c r="C39" s="374">
        <v>11</v>
      </c>
      <c r="D39" s="349" t="s">
        <v>4928</v>
      </c>
      <c r="F39" s="301"/>
      <c r="G39" s="374">
        <v>14</v>
      </c>
      <c r="H39" s="300" t="s">
        <v>4929</v>
      </c>
      <c r="I39" s="374"/>
      <c r="J39" s="301"/>
      <c r="L39" s="351" t="s">
        <v>4911</v>
      </c>
      <c r="M39" s="410"/>
      <c r="N39" s="375" t="s">
        <v>1830</v>
      </c>
      <c r="O39" s="300" t="s">
        <v>4930</v>
      </c>
    </row>
    <row r="40" spans="1:15" x14ac:dyDescent="0.25">
      <c r="A40" s="386"/>
      <c r="B40" s="301"/>
      <c r="D40" s="364"/>
      <c r="F40" s="301"/>
      <c r="G40" s="374"/>
      <c r="H40" s="301"/>
      <c r="I40" s="374"/>
      <c r="J40" s="301"/>
      <c r="L40" s="429"/>
      <c r="M40" s="410"/>
      <c r="N40" s="433"/>
      <c r="O40" s="274"/>
    </row>
    <row r="41" spans="1:15" ht="60" x14ac:dyDescent="0.25">
      <c r="A41" s="386"/>
      <c r="B41" s="301"/>
      <c r="C41" s="374">
        <v>12</v>
      </c>
      <c r="D41" s="300" t="s">
        <v>4931</v>
      </c>
      <c r="F41" s="301"/>
      <c r="G41" s="374">
        <v>15</v>
      </c>
      <c r="H41" s="300" t="s">
        <v>4932</v>
      </c>
      <c r="I41" s="374"/>
      <c r="J41" s="301"/>
      <c r="L41" s="351" t="s">
        <v>4933</v>
      </c>
      <c r="M41" s="410"/>
      <c r="N41" s="368" t="s">
        <v>1830</v>
      </c>
      <c r="O41" s="300" t="s">
        <v>4934</v>
      </c>
    </row>
    <row r="42" spans="1:15" x14ac:dyDescent="0.25">
      <c r="A42" s="386"/>
      <c r="B42" s="301"/>
      <c r="C42" s="374"/>
      <c r="D42" s="300"/>
      <c r="F42" s="300"/>
      <c r="G42" s="374"/>
      <c r="H42" s="300"/>
      <c r="I42" s="374"/>
      <c r="J42" s="300"/>
      <c r="L42" s="351"/>
      <c r="M42" s="410"/>
      <c r="N42" s="368"/>
      <c r="O42" s="377"/>
    </row>
    <row r="43" spans="1:15" ht="45" x14ac:dyDescent="0.25">
      <c r="A43" s="386"/>
      <c r="B43" s="301"/>
      <c r="C43" s="374">
        <v>13</v>
      </c>
      <c r="D43" s="349" t="s">
        <v>4897</v>
      </c>
      <c r="F43" s="300"/>
      <c r="G43" s="374"/>
      <c r="H43" s="300"/>
      <c r="I43" s="374">
        <v>4</v>
      </c>
      <c r="J43" s="300" t="s">
        <v>4935</v>
      </c>
      <c r="L43" s="351" t="s">
        <v>4877</v>
      </c>
      <c r="M43" s="410"/>
      <c r="N43" s="368" t="s">
        <v>2852</v>
      </c>
      <c r="O43" s="377" t="s">
        <v>4936</v>
      </c>
    </row>
    <row r="44" spans="1:15" x14ac:dyDescent="0.25">
      <c r="A44" s="386"/>
      <c r="B44" s="301"/>
      <c r="C44" s="374"/>
      <c r="D44" s="349"/>
      <c r="F44" s="300"/>
      <c r="G44" s="374"/>
      <c r="H44" s="300"/>
      <c r="I44" s="374"/>
      <c r="J44" s="300"/>
      <c r="L44" s="351"/>
      <c r="M44" s="410"/>
      <c r="N44" s="368"/>
      <c r="O44" s="377"/>
    </row>
    <row r="45" spans="1:15" ht="45" x14ac:dyDescent="0.25">
      <c r="A45" s="386"/>
      <c r="B45" s="301"/>
      <c r="C45" s="374">
        <v>14</v>
      </c>
      <c r="D45" s="349" t="s">
        <v>4892</v>
      </c>
      <c r="F45" s="300"/>
      <c r="G45" s="374"/>
      <c r="H45" s="300"/>
      <c r="I45" s="374">
        <v>5</v>
      </c>
      <c r="J45" s="300" t="s">
        <v>4937</v>
      </c>
      <c r="L45" s="351" t="s">
        <v>4894</v>
      </c>
      <c r="M45" s="410"/>
      <c r="N45" s="300" t="s">
        <v>4895</v>
      </c>
      <c r="O45" s="377" t="s">
        <v>4938</v>
      </c>
    </row>
    <row r="46" spans="1:15" x14ac:dyDescent="0.25">
      <c r="A46" s="386"/>
      <c r="B46" s="301"/>
      <c r="C46" s="374"/>
      <c r="D46" s="349"/>
      <c r="F46" s="300"/>
      <c r="G46" s="374"/>
      <c r="H46" s="300"/>
      <c r="I46" s="374"/>
      <c r="J46" s="300"/>
      <c r="L46" s="351"/>
      <c r="M46" s="410"/>
      <c r="N46" s="368"/>
      <c r="O46" s="377"/>
    </row>
    <row r="47" spans="1:15" ht="45" x14ac:dyDescent="0.25">
      <c r="A47" s="386"/>
      <c r="B47" s="301"/>
      <c r="C47" s="374">
        <v>15</v>
      </c>
      <c r="D47" s="300" t="s">
        <v>4939</v>
      </c>
      <c r="F47" s="300"/>
      <c r="G47" s="374"/>
      <c r="H47" s="300"/>
      <c r="I47" s="374">
        <v>6</v>
      </c>
      <c r="J47" s="300" t="s">
        <v>4940</v>
      </c>
      <c r="L47" s="351" t="s">
        <v>4941</v>
      </c>
      <c r="M47" s="410"/>
      <c r="N47" s="368" t="s">
        <v>3502</v>
      </c>
      <c r="O47" s="377" t="s">
        <v>4942</v>
      </c>
    </row>
    <row r="48" spans="1:15" x14ac:dyDescent="0.25">
      <c r="A48" s="386"/>
      <c r="B48" s="301"/>
      <c r="C48" s="374"/>
      <c r="D48" s="349"/>
      <c r="F48" s="300"/>
      <c r="G48" s="374"/>
      <c r="H48" s="300"/>
      <c r="I48" s="374"/>
      <c r="J48" s="300"/>
      <c r="L48" s="351"/>
      <c r="M48" s="410"/>
      <c r="N48" s="368"/>
      <c r="O48" s="377"/>
    </row>
    <row r="49" spans="1:15" ht="75" x14ac:dyDescent="0.25">
      <c r="A49" s="386"/>
      <c r="B49" s="301"/>
      <c r="C49" s="374">
        <v>16</v>
      </c>
      <c r="D49" s="349" t="s">
        <v>4904</v>
      </c>
      <c r="F49" s="300"/>
      <c r="G49" s="374"/>
      <c r="H49" s="300"/>
      <c r="I49" s="374">
        <v>7</v>
      </c>
      <c r="J49" s="300" t="s">
        <v>4943</v>
      </c>
      <c r="L49" s="351" t="s">
        <v>4944</v>
      </c>
      <c r="M49" s="410"/>
      <c r="N49" s="368" t="s">
        <v>4945</v>
      </c>
      <c r="O49" s="377" t="s">
        <v>4946</v>
      </c>
    </row>
    <row r="50" spans="1:15" x14ac:dyDescent="0.25">
      <c r="A50" s="386"/>
      <c r="B50" s="301"/>
      <c r="C50" s="374"/>
      <c r="D50" s="349"/>
      <c r="F50" s="300"/>
      <c r="G50" s="374"/>
      <c r="H50" s="300"/>
      <c r="I50" s="374"/>
      <c r="J50" s="300"/>
      <c r="L50" s="351"/>
      <c r="M50" s="410"/>
      <c r="N50" s="368"/>
      <c r="O50" s="377"/>
    </row>
    <row r="51" spans="1:15" ht="60" x14ac:dyDescent="0.25">
      <c r="A51" s="386"/>
      <c r="B51" s="301"/>
      <c r="C51" s="374">
        <v>17</v>
      </c>
      <c r="D51" s="349" t="s">
        <v>4920</v>
      </c>
      <c r="F51" s="301"/>
      <c r="G51" s="374"/>
      <c r="H51" s="300"/>
      <c r="I51" s="374">
        <v>8</v>
      </c>
      <c r="J51" s="300" t="s">
        <v>4947</v>
      </c>
      <c r="L51" s="351" t="s">
        <v>4948</v>
      </c>
      <c r="M51" s="410"/>
      <c r="N51" s="368" t="s">
        <v>4907</v>
      </c>
      <c r="O51" s="377" t="s">
        <v>4949</v>
      </c>
    </row>
    <row r="52" spans="1:15" x14ac:dyDescent="0.25">
      <c r="A52" s="386"/>
      <c r="B52" s="301"/>
      <c r="C52" s="374"/>
      <c r="D52" s="349"/>
      <c r="F52" s="300"/>
      <c r="G52" s="374"/>
      <c r="H52" s="300"/>
      <c r="I52" s="374"/>
      <c r="J52" s="300"/>
      <c r="L52" s="351"/>
      <c r="M52" s="410"/>
      <c r="N52" s="368"/>
      <c r="O52" s="377"/>
    </row>
    <row r="53" spans="1:15" ht="45" x14ac:dyDescent="0.25">
      <c r="A53" s="386"/>
      <c r="B53" s="301"/>
      <c r="C53" s="374">
        <v>18</v>
      </c>
      <c r="D53" s="349" t="s">
        <v>4913</v>
      </c>
      <c r="F53" s="301"/>
      <c r="G53" s="374"/>
      <c r="H53" s="300"/>
      <c r="I53" s="374">
        <v>9</v>
      </c>
      <c r="J53" s="300" t="s">
        <v>4950</v>
      </c>
      <c r="L53" s="351" t="s">
        <v>4951</v>
      </c>
      <c r="M53" s="410"/>
      <c r="N53" s="368" t="s">
        <v>4089</v>
      </c>
      <c r="O53" s="377" t="s">
        <v>4952</v>
      </c>
    </row>
    <row r="54" spans="1:15" x14ac:dyDescent="0.25">
      <c r="A54" s="386"/>
      <c r="B54" s="301"/>
      <c r="C54" s="374"/>
      <c r="D54" s="349"/>
      <c r="F54" s="301"/>
      <c r="G54" s="374"/>
      <c r="H54" s="300"/>
      <c r="I54" s="374"/>
      <c r="J54" s="300"/>
      <c r="L54" s="351"/>
      <c r="M54" s="410"/>
      <c r="N54" s="368"/>
      <c r="O54" s="300"/>
    </row>
    <row r="55" spans="1:15" ht="45" x14ac:dyDescent="0.25">
      <c r="A55" s="372"/>
      <c r="B55" s="349"/>
      <c r="C55" s="373"/>
      <c r="D55" s="301"/>
      <c r="E55" s="374">
        <v>1</v>
      </c>
      <c r="F55" s="295" t="s">
        <v>4953</v>
      </c>
      <c r="G55" s="373">
        <v>16</v>
      </c>
      <c r="H55" s="295" t="s">
        <v>4954</v>
      </c>
      <c r="I55" s="373"/>
      <c r="J55" s="295"/>
      <c r="K55" s="296"/>
      <c r="L55" s="295" t="s">
        <v>4955</v>
      </c>
      <c r="M55" s="410"/>
      <c r="N55" s="300" t="s">
        <v>1830</v>
      </c>
      <c r="O55" s="300" t="s">
        <v>4956</v>
      </c>
    </row>
    <row r="56" spans="1:15" x14ac:dyDescent="0.25">
      <c r="A56" s="372"/>
      <c r="B56" s="349"/>
      <c r="C56" s="373"/>
      <c r="D56" s="301"/>
      <c r="F56" s="295"/>
      <c r="G56" s="373"/>
      <c r="H56" s="295"/>
      <c r="I56" s="373"/>
      <c r="J56" s="295"/>
      <c r="K56" s="296"/>
      <c r="L56" s="295"/>
      <c r="M56" s="410"/>
      <c r="N56" s="300"/>
      <c r="O56" s="300"/>
    </row>
    <row r="57" spans="1:15" ht="60" x14ac:dyDescent="0.25">
      <c r="A57" s="387"/>
      <c r="B57" s="430"/>
      <c r="C57" s="373"/>
      <c r="D57" s="349"/>
      <c r="E57" s="374">
        <v>2</v>
      </c>
      <c r="F57" s="295" t="s">
        <v>4957</v>
      </c>
      <c r="G57" s="373">
        <v>17</v>
      </c>
      <c r="H57" s="295" t="s">
        <v>4958</v>
      </c>
      <c r="I57" s="373"/>
      <c r="J57" s="429"/>
      <c r="K57" s="410"/>
      <c r="L57" s="429" t="s">
        <v>4959</v>
      </c>
      <c r="M57" s="410"/>
      <c r="N57" s="319"/>
      <c r="O57" s="300" t="s">
        <v>4960</v>
      </c>
    </row>
    <row r="58" spans="1:15" x14ac:dyDescent="0.25">
      <c r="A58" s="387"/>
      <c r="B58" s="430"/>
      <c r="C58" s="373"/>
      <c r="D58" s="349"/>
      <c r="F58" s="238"/>
      <c r="G58" s="373"/>
      <c r="I58" s="373"/>
      <c r="J58" s="295"/>
      <c r="K58" s="410"/>
      <c r="L58" s="429"/>
      <c r="M58" s="410"/>
      <c r="N58" s="299"/>
      <c r="O58" s="301"/>
    </row>
    <row r="59" spans="1:15" ht="45" x14ac:dyDescent="0.25">
      <c r="A59" s="387"/>
      <c r="B59" s="430"/>
      <c r="C59" s="373"/>
      <c r="D59" s="349"/>
      <c r="E59" s="374">
        <v>3</v>
      </c>
      <c r="F59" s="295" t="s">
        <v>4961</v>
      </c>
      <c r="G59" s="373">
        <v>18</v>
      </c>
      <c r="H59" s="295" t="s">
        <v>4962</v>
      </c>
      <c r="I59" s="373"/>
      <c r="J59" s="295"/>
      <c r="K59" s="410"/>
      <c r="L59" s="295" t="s">
        <v>4963</v>
      </c>
      <c r="M59" s="410"/>
      <c r="N59" s="300" t="s">
        <v>4964</v>
      </c>
      <c r="O59" s="300" t="s">
        <v>4965</v>
      </c>
    </row>
    <row r="60" spans="1:15" x14ac:dyDescent="0.25">
      <c r="A60" s="387"/>
      <c r="B60" s="430"/>
      <c r="C60" s="373"/>
      <c r="D60" s="349"/>
      <c r="F60" s="295"/>
      <c r="G60" s="373"/>
      <c r="H60" s="295"/>
      <c r="I60" s="373"/>
      <c r="J60" s="295"/>
      <c r="K60" s="410"/>
      <c r="L60" s="295"/>
      <c r="M60" s="410"/>
      <c r="N60" s="300"/>
      <c r="O60" s="300"/>
    </row>
    <row r="61" spans="1:15" ht="60" x14ac:dyDescent="0.25">
      <c r="A61" s="387"/>
      <c r="B61" s="430"/>
      <c r="C61" s="432"/>
      <c r="D61" s="364"/>
      <c r="E61" s="374">
        <v>4</v>
      </c>
      <c r="F61" s="295" t="s">
        <v>4966</v>
      </c>
      <c r="G61" s="373">
        <v>19</v>
      </c>
      <c r="H61" s="295" t="s">
        <v>4967</v>
      </c>
      <c r="I61" s="373"/>
      <c r="J61" s="374"/>
      <c r="K61" s="331"/>
      <c r="L61" s="295" t="s">
        <v>4968</v>
      </c>
      <c r="M61" s="410"/>
      <c r="N61" s="375" t="s">
        <v>2349</v>
      </c>
      <c r="O61" s="300" t="s">
        <v>4969</v>
      </c>
    </row>
    <row r="62" spans="1:15" x14ac:dyDescent="0.25">
      <c r="A62" s="387"/>
      <c r="B62" s="430"/>
      <c r="C62" s="432"/>
      <c r="D62" s="364"/>
      <c r="F62" s="295"/>
      <c r="G62" s="373"/>
      <c r="H62" s="295"/>
      <c r="I62" s="373"/>
      <c r="J62" s="374"/>
      <c r="K62" s="331"/>
      <c r="L62" s="295"/>
      <c r="M62" s="410"/>
      <c r="N62" s="375"/>
      <c r="O62" s="300"/>
    </row>
    <row r="63" spans="1:15" ht="45" x14ac:dyDescent="0.25">
      <c r="A63" s="387"/>
      <c r="B63" s="430"/>
      <c r="C63" s="373"/>
      <c r="D63" s="300"/>
      <c r="E63" s="374">
        <v>5</v>
      </c>
      <c r="F63" s="295" t="s">
        <v>4970</v>
      </c>
      <c r="G63" s="373">
        <v>20</v>
      </c>
      <c r="H63" s="300" t="s">
        <v>4971</v>
      </c>
      <c r="I63" s="373"/>
      <c r="J63" s="295"/>
      <c r="K63" s="331"/>
      <c r="L63" s="351" t="s">
        <v>4968</v>
      </c>
      <c r="M63" s="410"/>
      <c r="N63" s="375" t="s">
        <v>2349</v>
      </c>
      <c r="O63" s="300" t="s">
        <v>4874</v>
      </c>
    </row>
    <row r="64" spans="1:15" x14ac:dyDescent="0.25">
      <c r="A64" s="386"/>
      <c r="B64" s="430"/>
      <c r="C64" s="374"/>
      <c r="D64" s="300"/>
      <c r="F64" s="300"/>
      <c r="G64" s="374"/>
      <c r="H64" s="300"/>
      <c r="I64" s="374"/>
      <c r="J64" s="295"/>
      <c r="L64" s="351"/>
      <c r="M64" s="410"/>
      <c r="N64" s="375"/>
      <c r="O64" s="300"/>
    </row>
    <row r="65" spans="1:15" ht="60" x14ac:dyDescent="0.25">
      <c r="A65" s="386"/>
      <c r="B65" s="301"/>
      <c r="D65" s="364"/>
      <c r="E65" s="374">
        <v>6</v>
      </c>
      <c r="F65" s="300" t="s">
        <v>4972</v>
      </c>
      <c r="G65" s="374">
        <v>21</v>
      </c>
      <c r="H65" s="300" t="s">
        <v>4973</v>
      </c>
      <c r="I65" s="374"/>
      <c r="J65" s="301"/>
      <c r="L65" s="429" t="s">
        <v>4974</v>
      </c>
      <c r="M65" s="410"/>
      <c r="N65" s="375" t="s">
        <v>3627</v>
      </c>
      <c r="O65" s="300" t="s">
        <v>4975</v>
      </c>
    </row>
    <row r="66" spans="1:15" x14ac:dyDescent="0.25">
      <c r="A66" s="386"/>
      <c r="B66" s="301"/>
      <c r="D66" s="364"/>
      <c r="F66" s="301"/>
      <c r="G66" s="374"/>
      <c r="H66" s="301"/>
      <c r="I66" s="374"/>
      <c r="J66" s="301"/>
      <c r="L66" s="429"/>
      <c r="M66" s="410"/>
      <c r="N66" s="433"/>
      <c r="O66" s="274"/>
    </row>
    <row r="67" spans="1:15" ht="60" x14ac:dyDescent="0.25">
      <c r="A67" s="386"/>
      <c r="B67" s="301"/>
      <c r="D67" s="364"/>
      <c r="E67" s="374">
        <v>7</v>
      </c>
      <c r="F67" s="368" t="s">
        <v>4976</v>
      </c>
      <c r="G67" s="374">
        <v>22</v>
      </c>
      <c r="H67" s="300" t="s">
        <v>4977</v>
      </c>
      <c r="I67" s="374"/>
      <c r="J67" s="301"/>
      <c r="L67" s="351" t="s">
        <v>4978</v>
      </c>
      <c r="M67" s="410"/>
      <c r="N67" s="368" t="s">
        <v>1654</v>
      </c>
      <c r="O67" s="300" t="s">
        <v>4975</v>
      </c>
    </row>
    <row r="68" spans="1:15" x14ac:dyDescent="0.25">
      <c r="A68" s="386"/>
      <c r="B68" s="301"/>
      <c r="D68" s="364"/>
      <c r="F68" s="368"/>
      <c r="G68" s="374"/>
      <c r="H68" s="300"/>
      <c r="I68" s="374"/>
      <c r="J68" s="301"/>
      <c r="L68" s="351"/>
      <c r="M68" s="410"/>
      <c r="N68" s="368"/>
      <c r="O68" s="300"/>
    </row>
    <row r="69" spans="1:15" ht="60" x14ac:dyDescent="0.25">
      <c r="A69" s="386"/>
      <c r="B69" s="301"/>
      <c r="C69" s="374"/>
      <c r="D69" s="300"/>
      <c r="E69" s="374">
        <v>8</v>
      </c>
      <c r="F69" s="300" t="s">
        <v>4979</v>
      </c>
      <c r="G69" s="374"/>
      <c r="H69" s="300"/>
      <c r="I69" s="374">
        <v>10</v>
      </c>
      <c r="J69" s="300" t="s">
        <v>4980</v>
      </c>
      <c r="L69" s="351" t="s">
        <v>4981</v>
      </c>
      <c r="M69" s="410"/>
      <c r="N69" s="368" t="s">
        <v>1830</v>
      </c>
      <c r="O69" s="377" t="s">
        <v>4982</v>
      </c>
    </row>
    <row r="70" spans="1:15" x14ac:dyDescent="0.25">
      <c r="A70" s="386"/>
      <c r="B70" s="301"/>
      <c r="C70" s="374"/>
      <c r="D70" s="300"/>
      <c r="F70" s="301"/>
      <c r="G70" s="374"/>
      <c r="H70" s="300"/>
      <c r="I70" s="374"/>
      <c r="J70" s="301"/>
      <c r="L70" s="351"/>
      <c r="M70" s="410"/>
      <c r="N70" s="368"/>
      <c r="O70" s="377"/>
    </row>
    <row r="71" spans="1:15" ht="75" x14ac:dyDescent="0.25">
      <c r="A71" s="386"/>
      <c r="B71" s="301"/>
      <c r="C71" s="374"/>
      <c r="D71" s="300"/>
      <c r="E71" s="374">
        <v>9</v>
      </c>
      <c r="F71" s="300" t="s">
        <v>4979</v>
      </c>
      <c r="G71" s="374"/>
      <c r="H71" s="300"/>
      <c r="I71" s="374">
        <v>11</v>
      </c>
      <c r="J71" s="300" t="s">
        <v>4983</v>
      </c>
      <c r="L71" s="351" t="s">
        <v>4984</v>
      </c>
      <c r="M71" s="410"/>
      <c r="N71" s="368" t="s">
        <v>2898</v>
      </c>
      <c r="O71" s="377" t="s">
        <v>4985</v>
      </c>
    </row>
    <row r="72" spans="1:15" x14ac:dyDescent="0.25">
      <c r="A72" s="386"/>
      <c r="B72" s="301"/>
      <c r="C72" s="374"/>
      <c r="D72" s="300"/>
      <c r="F72" s="300"/>
      <c r="G72" s="374"/>
      <c r="H72" s="300"/>
      <c r="I72" s="374"/>
      <c r="J72" s="300"/>
      <c r="L72" s="351"/>
      <c r="M72" s="410"/>
      <c r="N72" s="368"/>
      <c r="O72" s="377"/>
    </row>
    <row r="73" spans="1:15" ht="165" x14ac:dyDescent="0.25">
      <c r="A73" s="431"/>
      <c r="B73" s="300"/>
      <c r="C73" s="374"/>
      <c r="D73" s="300"/>
      <c r="E73" s="374">
        <v>10</v>
      </c>
      <c r="F73" s="300" t="s">
        <v>4986</v>
      </c>
      <c r="G73" s="374"/>
      <c r="H73" s="300"/>
      <c r="I73" s="374">
        <v>12</v>
      </c>
      <c r="J73" s="300" t="s">
        <v>4987</v>
      </c>
      <c r="L73" s="351" t="s">
        <v>4988</v>
      </c>
      <c r="M73" s="410"/>
      <c r="N73" s="368" t="s">
        <v>4989</v>
      </c>
      <c r="O73" s="377" t="s">
        <v>4990</v>
      </c>
    </row>
    <row r="74" spans="1:15" x14ac:dyDescent="0.25">
      <c r="A74" s="431"/>
      <c r="B74" s="300"/>
      <c r="C74" s="374"/>
      <c r="D74" s="300"/>
      <c r="F74" s="300"/>
      <c r="G74" s="374"/>
      <c r="H74" s="300"/>
      <c r="I74" s="374"/>
      <c r="J74" s="300"/>
      <c r="L74" s="351"/>
      <c r="M74" s="410"/>
      <c r="N74" s="368"/>
      <c r="O74" s="377"/>
    </row>
    <row r="75" spans="1:15" ht="45" x14ac:dyDescent="0.25">
      <c r="A75" s="386"/>
      <c r="B75" s="301"/>
      <c r="C75" s="374"/>
      <c r="D75" s="300"/>
      <c r="E75" s="374">
        <v>11</v>
      </c>
      <c r="F75" s="300" t="s">
        <v>4970</v>
      </c>
      <c r="G75" s="374"/>
      <c r="H75" s="300"/>
      <c r="I75" s="374">
        <v>13</v>
      </c>
      <c r="J75" s="300" t="s">
        <v>4991</v>
      </c>
      <c r="L75" s="351" t="s">
        <v>4992</v>
      </c>
      <c r="M75" s="410"/>
      <c r="N75" s="368" t="s">
        <v>4993</v>
      </c>
      <c r="O75" s="377" t="s">
        <v>4994</v>
      </c>
    </row>
    <row r="76" spans="1:15" x14ac:dyDescent="0.25">
      <c r="A76" s="386"/>
      <c r="B76" s="301"/>
      <c r="C76" s="374"/>
      <c r="D76" s="300"/>
      <c r="F76" s="300"/>
      <c r="G76" s="374"/>
      <c r="H76" s="300"/>
      <c r="I76" s="374"/>
      <c r="J76" s="300"/>
      <c r="L76" s="351"/>
      <c r="M76" s="410"/>
      <c r="N76" s="368"/>
      <c r="O76" s="377"/>
    </row>
    <row r="77" spans="1:15" ht="60" x14ac:dyDescent="0.25">
      <c r="A77" s="386"/>
      <c r="B77" s="301"/>
      <c r="C77" s="374"/>
      <c r="D77" s="300"/>
      <c r="E77" s="374">
        <v>12</v>
      </c>
      <c r="F77" s="300" t="s">
        <v>4979</v>
      </c>
      <c r="G77" s="374"/>
      <c r="H77" s="300"/>
      <c r="I77" s="374">
        <v>14</v>
      </c>
      <c r="J77" s="300" t="s">
        <v>4995</v>
      </c>
      <c r="L77" s="351" t="s">
        <v>4996</v>
      </c>
      <c r="M77" s="410"/>
      <c r="N77" s="368" t="s">
        <v>2898</v>
      </c>
      <c r="O77" s="377" t="s">
        <v>4997</v>
      </c>
    </row>
    <row r="78" spans="1:15" x14ac:dyDescent="0.25">
      <c r="A78" s="386"/>
      <c r="B78" s="301"/>
      <c r="C78" s="374"/>
      <c r="D78" s="349"/>
      <c r="F78" s="300"/>
      <c r="G78" s="374"/>
      <c r="H78" s="300"/>
      <c r="I78" s="374"/>
      <c r="J78" s="300"/>
      <c r="L78" s="351"/>
      <c r="M78" s="410"/>
      <c r="N78" s="368"/>
      <c r="O78" s="377"/>
    </row>
    <row r="79" spans="1:15" ht="75" x14ac:dyDescent="0.25">
      <c r="A79" s="386"/>
      <c r="B79" s="301"/>
      <c r="C79" s="374"/>
      <c r="D79" s="300"/>
      <c r="E79" s="374">
        <v>13</v>
      </c>
      <c r="F79" s="300" t="s">
        <v>4979</v>
      </c>
      <c r="G79" s="374"/>
      <c r="H79" s="300"/>
      <c r="I79" s="374">
        <v>15</v>
      </c>
      <c r="J79" s="300" t="s">
        <v>4998</v>
      </c>
      <c r="L79" s="351" t="s">
        <v>4999</v>
      </c>
      <c r="M79" s="410"/>
      <c r="N79" s="368" t="s">
        <v>2898</v>
      </c>
      <c r="O79" s="377" t="s">
        <v>5000</v>
      </c>
    </row>
    <row r="80" spans="1:15" x14ac:dyDescent="0.25">
      <c r="A80" s="386"/>
      <c r="B80" s="301"/>
      <c r="C80" s="374"/>
      <c r="D80" s="300"/>
      <c r="F80" s="300"/>
      <c r="G80" s="374"/>
      <c r="H80" s="300"/>
      <c r="I80" s="374"/>
      <c r="J80" s="300"/>
      <c r="L80" s="351"/>
      <c r="M80" s="410"/>
      <c r="N80" s="368"/>
      <c r="O80" s="377"/>
    </row>
    <row r="81" spans="1:15" ht="45" x14ac:dyDescent="0.25">
      <c r="A81" s="386"/>
      <c r="B81" s="301"/>
      <c r="C81" s="374"/>
      <c r="D81" s="300"/>
      <c r="E81" s="374">
        <v>14</v>
      </c>
      <c r="F81" s="300" t="s">
        <v>4970</v>
      </c>
      <c r="G81" s="374"/>
      <c r="H81" s="300"/>
      <c r="I81" s="374">
        <v>16</v>
      </c>
      <c r="J81" s="300" t="s">
        <v>5001</v>
      </c>
      <c r="L81" s="351" t="s">
        <v>4951</v>
      </c>
      <c r="M81" s="410"/>
      <c r="N81" s="368" t="s">
        <v>4089</v>
      </c>
      <c r="O81" s="377" t="s">
        <v>4952</v>
      </c>
    </row>
    <row r="82" spans="1:15" x14ac:dyDescent="0.25">
      <c r="A82" s="386"/>
      <c r="B82" s="301"/>
      <c r="C82" s="374"/>
      <c r="D82" s="349"/>
      <c r="F82" s="300"/>
      <c r="G82" s="374"/>
      <c r="H82" s="300"/>
      <c r="I82" s="374"/>
      <c r="J82" s="300"/>
      <c r="L82" s="351"/>
      <c r="M82" s="410"/>
      <c r="N82" s="368"/>
      <c r="O82" s="377"/>
    </row>
    <row r="83" spans="1:15" ht="61.5" customHeight="1" x14ac:dyDescent="0.25">
      <c r="A83" s="386"/>
      <c r="B83" s="301"/>
      <c r="C83" s="374"/>
      <c r="D83" s="300"/>
      <c r="E83" s="374">
        <v>15</v>
      </c>
      <c r="F83" s="300" t="s">
        <v>4972</v>
      </c>
      <c r="G83" s="374"/>
      <c r="H83" s="300"/>
      <c r="I83" s="374">
        <v>17</v>
      </c>
      <c r="J83" s="300" t="s">
        <v>5002</v>
      </c>
      <c r="L83" s="351" t="s">
        <v>4951</v>
      </c>
      <c r="M83" s="410"/>
      <c r="N83" s="368" t="s">
        <v>4089</v>
      </c>
      <c r="O83" s="377" t="s">
        <v>4952</v>
      </c>
    </row>
    <row r="84" spans="1:15" x14ac:dyDescent="0.25">
      <c r="A84" s="386"/>
      <c r="B84" s="301"/>
      <c r="C84" s="374"/>
      <c r="D84" s="349"/>
      <c r="F84" s="300"/>
      <c r="G84" s="374"/>
      <c r="H84" s="300"/>
      <c r="I84" s="374"/>
      <c r="J84" s="300"/>
      <c r="L84" s="351"/>
      <c r="M84" s="410"/>
      <c r="N84" s="368"/>
      <c r="O84" s="377"/>
    </row>
    <row r="85" spans="1:15" ht="48.75" customHeight="1" x14ac:dyDescent="0.25">
      <c r="A85" s="386"/>
      <c r="B85" s="301"/>
      <c r="C85" s="374"/>
      <c r="D85" s="300"/>
      <c r="E85" s="374">
        <v>16</v>
      </c>
      <c r="F85" s="300" t="s">
        <v>5003</v>
      </c>
      <c r="G85" s="374"/>
      <c r="H85" s="300"/>
      <c r="I85" s="374">
        <v>18</v>
      </c>
      <c r="J85" s="300" t="s">
        <v>5004</v>
      </c>
      <c r="L85" s="351" t="s">
        <v>4951</v>
      </c>
      <c r="M85" s="410"/>
      <c r="N85" s="368" t="s">
        <v>4089</v>
      </c>
      <c r="O85" s="377" t="s">
        <v>4952</v>
      </c>
    </row>
    <row r="86" spans="1:15" x14ac:dyDescent="0.25">
      <c r="A86" s="386"/>
      <c r="B86" s="301"/>
      <c r="C86" s="374"/>
      <c r="D86" s="300"/>
      <c r="F86" s="301"/>
      <c r="G86" s="374"/>
      <c r="H86" s="300"/>
      <c r="I86" s="374"/>
      <c r="J86" s="301"/>
      <c r="L86" s="351"/>
      <c r="M86" s="410"/>
      <c r="N86" s="368"/>
      <c r="O86" s="377"/>
    </row>
    <row r="87" spans="1:15" ht="48.75" customHeight="1" x14ac:dyDescent="0.25">
      <c r="A87" s="386"/>
      <c r="B87" s="301"/>
      <c r="C87" s="374"/>
      <c r="D87" s="300"/>
      <c r="E87" s="374">
        <v>17</v>
      </c>
      <c r="F87" s="300" t="s">
        <v>5003</v>
      </c>
      <c r="G87" s="374"/>
      <c r="H87" s="300"/>
      <c r="I87" s="374">
        <v>19</v>
      </c>
      <c r="J87" s="300" t="s">
        <v>5005</v>
      </c>
      <c r="L87" s="351" t="s">
        <v>4951</v>
      </c>
      <c r="M87" s="410"/>
      <c r="N87" s="368" t="s">
        <v>4089</v>
      </c>
      <c r="O87" s="377" t="s">
        <v>4952</v>
      </c>
    </row>
    <row r="88" spans="1:15" x14ac:dyDescent="0.25">
      <c r="A88" s="386"/>
      <c r="B88" s="301"/>
      <c r="C88" s="374"/>
      <c r="D88" s="300"/>
      <c r="F88" s="301"/>
      <c r="G88" s="374"/>
      <c r="H88" s="300"/>
      <c r="I88" s="374"/>
      <c r="J88" s="301"/>
      <c r="L88" s="351"/>
      <c r="M88" s="410"/>
      <c r="N88" s="368"/>
      <c r="O88" s="377"/>
    </row>
    <row r="89" spans="1:15" ht="48.75" customHeight="1" x14ac:dyDescent="0.25">
      <c r="A89" s="386"/>
      <c r="B89" s="301"/>
      <c r="C89" s="374"/>
      <c r="D89" s="300"/>
      <c r="E89" s="374">
        <v>18</v>
      </c>
      <c r="F89" s="349" t="s">
        <v>5006</v>
      </c>
      <c r="G89" s="374"/>
      <c r="H89" s="300"/>
      <c r="I89" s="374">
        <v>20</v>
      </c>
      <c r="J89" s="300" t="s">
        <v>5007</v>
      </c>
      <c r="L89" s="351" t="s">
        <v>4951</v>
      </c>
      <c r="M89" s="410"/>
      <c r="N89" s="368" t="s">
        <v>4089</v>
      </c>
      <c r="O89" s="377" t="s">
        <v>4952</v>
      </c>
    </row>
    <row r="90" spans="1:15" x14ac:dyDescent="0.25">
      <c r="A90" s="386"/>
      <c r="B90" s="301"/>
      <c r="C90" s="374"/>
      <c r="D90" s="300"/>
      <c r="F90" s="301"/>
      <c r="G90" s="374"/>
      <c r="H90" s="300"/>
      <c r="I90" s="374"/>
      <c r="J90" s="301"/>
      <c r="L90" s="351"/>
      <c r="M90" s="410"/>
      <c r="N90" s="368"/>
      <c r="O90" s="377"/>
    </row>
    <row r="91" spans="1:15" ht="60" x14ac:dyDescent="0.25">
      <c r="A91" s="386"/>
      <c r="B91" s="301"/>
      <c r="C91" s="374"/>
      <c r="D91" s="300"/>
      <c r="E91" s="374">
        <v>19</v>
      </c>
      <c r="F91" s="349" t="s">
        <v>5008</v>
      </c>
      <c r="G91" s="374"/>
      <c r="H91" s="300"/>
      <c r="I91" s="374">
        <v>21</v>
      </c>
      <c r="J91" s="300" t="s">
        <v>5009</v>
      </c>
      <c r="L91" s="351" t="s">
        <v>4951</v>
      </c>
      <c r="M91" s="410"/>
      <c r="N91" s="368" t="s">
        <v>4089</v>
      </c>
      <c r="O91" s="377" t="s">
        <v>4952</v>
      </c>
    </row>
    <row r="92" spans="1:15" x14ac:dyDescent="0.25">
      <c r="A92" s="386"/>
      <c r="B92" s="301"/>
      <c r="C92" s="374"/>
      <c r="D92" s="300"/>
      <c r="F92" s="349"/>
      <c r="G92" s="374"/>
      <c r="H92" s="300"/>
      <c r="I92" s="374"/>
      <c r="J92" s="300"/>
      <c r="L92" s="351"/>
      <c r="M92" s="434"/>
      <c r="N92" s="435"/>
      <c r="O92" s="377"/>
    </row>
    <row r="93" spans="1:15" x14ac:dyDescent="0.25">
      <c r="A93" s="436"/>
      <c r="B93" s="370">
        <v>6</v>
      </c>
      <c r="C93" s="371"/>
      <c r="D93" s="345">
        <v>18</v>
      </c>
      <c r="E93" s="371"/>
      <c r="F93" s="370">
        <v>19</v>
      </c>
      <c r="G93" s="371"/>
      <c r="H93" s="345">
        <v>22</v>
      </c>
      <c r="I93" s="371"/>
      <c r="J93" s="370">
        <v>21</v>
      </c>
      <c r="K93" s="371"/>
      <c r="L93" s="347"/>
      <c r="M93" s="346"/>
      <c r="N93" s="370"/>
      <c r="O93" s="358"/>
    </row>
    <row r="94" spans="1:15" x14ac:dyDescent="0.25">
      <c r="A94" s="386"/>
      <c r="C94" s="374"/>
      <c r="D94" s="295"/>
      <c r="H94" s="295"/>
      <c r="L94" s="351"/>
      <c r="M94" s="429"/>
      <c r="N94" s="366"/>
      <c r="O94" s="295"/>
    </row>
    <row r="95" spans="1:15" ht="21" x14ac:dyDescent="0.35">
      <c r="A95" s="599" t="s">
        <v>1639</v>
      </c>
      <c r="B95" s="599"/>
      <c r="C95" s="599"/>
      <c r="D95" s="599"/>
      <c r="E95" s="599"/>
      <c r="F95" s="599"/>
      <c r="G95" s="599"/>
      <c r="H95" s="599"/>
      <c r="I95" s="599"/>
      <c r="J95" s="599"/>
      <c r="K95" s="599"/>
      <c r="L95" s="599"/>
      <c r="M95" s="599"/>
      <c r="N95" s="599"/>
      <c r="O95" s="599"/>
    </row>
    <row r="96" spans="1:15" x14ac:dyDescent="0.25">
      <c r="A96" s="386"/>
    </row>
    <row r="97" spans="1:15" ht="18.75" x14ac:dyDescent="0.3">
      <c r="A97" s="425" t="s">
        <v>642</v>
      </c>
      <c r="B97" s="289" t="s">
        <v>5010</v>
      </c>
    </row>
    <row r="99" spans="1:15" ht="15" customHeight="1" x14ac:dyDescent="0.25">
      <c r="A99" s="600" t="s">
        <v>1641</v>
      </c>
      <c r="B99" s="600"/>
      <c r="C99" s="601" t="s">
        <v>1642</v>
      </c>
      <c r="D99" s="602"/>
      <c r="E99" s="601" t="s">
        <v>1643</v>
      </c>
      <c r="F99" s="602"/>
      <c r="G99" s="314"/>
      <c r="H99" s="618" t="s">
        <v>1644</v>
      </c>
      <c r="I99" s="618"/>
      <c r="J99" s="619"/>
      <c r="K99" s="600" t="s">
        <v>1645</v>
      </c>
      <c r="L99" s="600"/>
      <c r="M99" s="612" t="s">
        <v>2806</v>
      </c>
      <c r="N99" s="613"/>
      <c r="O99" s="600" t="s">
        <v>1647</v>
      </c>
    </row>
    <row r="100" spans="1:15" x14ac:dyDescent="0.25">
      <c r="A100" s="600"/>
      <c r="B100" s="600"/>
      <c r="C100" s="603"/>
      <c r="D100" s="604"/>
      <c r="E100" s="603"/>
      <c r="F100" s="604"/>
      <c r="G100" s="623" t="s">
        <v>1648</v>
      </c>
      <c r="H100" s="616"/>
      <c r="I100" s="623" t="s">
        <v>1649</v>
      </c>
      <c r="J100" s="616"/>
      <c r="K100" s="600"/>
      <c r="L100" s="600"/>
      <c r="M100" s="614"/>
      <c r="N100" s="615"/>
      <c r="O100" s="610"/>
    </row>
    <row r="101" spans="1:15" ht="15.75" customHeight="1" x14ac:dyDescent="0.25">
      <c r="A101" s="372"/>
      <c r="B101" s="349"/>
      <c r="C101" s="432"/>
      <c r="D101" s="301"/>
      <c r="G101" s="331"/>
      <c r="I101" s="331"/>
      <c r="J101" s="295"/>
      <c r="K101" s="296"/>
      <c r="L101" s="429"/>
      <c r="M101" s="429"/>
      <c r="N101" s="319"/>
      <c r="O101" s="301"/>
    </row>
    <row r="102" spans="1:15" ht="60" x14ac:dyDescent="0.25">
      <c r="A102" s="387"/>
      <c r="B102" s="430"/>
      <c r="C102" s="373">
        <v>1</v>
      </c>
      <c r="D102" s="349" t="s">
        <v>5011</v>
      </c>
      <c r="G102" s="331"/>
      <c r="H102" s="295"/>
      <c r="I102" s="331">
        <v>1</v>
      </c>
      <c r="J102" s="351" t="s">
        <v>5012</v>
      </c>
      <c r="K102" s="352"/>
      <c r="L102" s="351" t="s">
        <v>5013</v>
      </c>
      <c r="M102" s="351"/>
      <c r="N102" s="300" t="s">
        <v>5014</v>
      </c>
      <c r="O102" s="300" t="s">
        <v>5015</v>
      </c>
    </row>
    <row r="103" spans="1:15" x14ac:dyDescent="0.25">
      <c r="A103" s="387"/>
      <c r="B103" s="430"/>
      <c r="C103" s="373"/>
      <c r="D103" s="349"/>
      <c r="G103" s="331"/>
      <c r="H103" s="295"/>
      <c r="I103" s="331"/>
      <c r="J103" s="351"/>
      <c r="K103" s="352"/>
      <c r="L103" s="351"/>
      <c r="M103" s="351"/>
      <c r="N103" s="300"/>
      <c r="O103" s="300"/>
    </row>
    <row r="104" spans="1:15" ht="60" x14ac:dyDescent="0.25">
      <c r="A104" s="387"/>
      <c r="B104" s="430"/>
      <c r="C104" s="373">
        <v>2</v>
      </c>
      <c r="D104" s="349" t="s">
        <v>5016</v>
      </c>
      <c r="G104" s="331"/>
      <c r="H104" s="295"/>
      <c r="I104" s="331">
        <v>2</v>
      </c>
      <c r="J104" s="351" t="s">
        <v>5017</v>
      </c>
      <c r="K104" s="352"/>
      <c r="L104" s="351" t="s">
        <v>5018</v>
      </c>
      <c r="M104" s="351"/>
      <c r="N104" s="300" t="s">
        <v>1654</v>
      </c>
      <c r="O104" s="300" t="s">
        <v>5019</v>
      </c>
    </row>
    <row r="105" spans="1:15" x14ac:dyDescent="0.25">
      <c r="A105" s="387"/>
      <c r="B105" s="430"/>
      <c r="C105" s="432"/>
      <c r="D105" s="349"/>
      <c r="G105" s="331"/>
      <c r="I105" s="410"/>
      <c r="J105" s="429"/>
      <c r="K105" s="410"/>
      <c r="L105" s="351"/>
      <c r="M105" s="351"/>
      <c r="N105" s="301"/>
      <c r="O105" s="301"/>
    </row>
    <row r="106" spans="1:15" ht="45" x14ac:dyDescent="0.25">
      <c r="A106" s="387"/>
      <c r="B106" s="430"/>
      <c r="C106" s="373">
        <v>3</v>
      </c>
      <c r="D106" s="300" t="s">
        <v>5020</v>
      </c>
      <c r="E106" s="295"/>
      <c r="F106" s="295"/>
      <c r="G106" s="296"/>
      <c r="H106" s="295"/>
      <c r="I106" s="296">
        <v>3</v>
      </c>
      <c r="J106" s="295" t="s">
        <v>5021</v>
      </c>
      <c r="K106" s="296"/>
      <c r="L106" s="295" t="s">
        <v>5022</v>
      </c>
      <c r="M106" s="295"/>
      <c r="N106" s="300" t="s">
        <v>5023</v>
      </c>
      <c r="O106" s="300" t="s">
        <v>5024</v>
      </c>
    </row>
    <row r="107" spans="1:15" x14ac:dyDescent="0.25">
      <c r="A107" s="387"/>
      <c r="B107" s="430"/>
      <c r="C107" s="432"/>
      <c r="D107" s="300"/>
      <c r="E107" s="295"/>
      <c r="F107" s="295"/>
      <c r="G107" s="296"/>
      <c r="H107" s="295"/>
      <c r="I107" s="296"/>
      <c r="J107" s="295"/>
      <c r="K107" s="296"/>
      <c r="L107" s="295"/>
      <c r="M107" s="295"/>
      <c r="N107" s="300"/>
      <c r="O107" s="300"/>
    </row>
    <row r="108" spans="1:15" ht="30" x14ac:dyDescent="0.25">
      <c r="A108" s="387"/>
      <c r="B108" s="430"/>
      <c r="C108" s="373">
        <v>4</v>
      </c>
      <c r="D108" s="300" t="s">
        <v>5025</v>
      </c>
      <c r="E108" s="295"/>
      <c r="F108" s="295"/>
      <c r="G108" s="296"/>
      <c r="H108" s="295"/>
      <c r="I108" s="296">
        <v>4</v>
      </c>
      <c r="J108" s="295" t="s">
        <v>5026</v>
      </c>
      <c r="K108" s="296"/>
      <c r="L108" s="295" t="s">
        <v>5027</v>
      </c>
      <c r="M108" s="295"/>
      <c r="N108" s="300" t="s">
        <v>5028</v>
      </c>
      <c r="O108" s="300" t="s">
        <v>5029</v>
      </c>
    </row>
    <row r="109" spans="1:15" x14ac:dyDescent="0.25">
      <c r="A109" s="387"/>
      <c r="B109" s="430"/>
      <c r="C109" s="432"/>
      <c r="D109" s="300"/>
      <c r="E109" s="295"/>
      <c r="F109" s="295"/>
      <c r="G109" s="296"/>
      <c r="H109" s="295"/>
      <c r="I109" s="296"/>
      <c r="J109" s="295"/>
      <c r="K109" s="296"/>
      <c r="L109" s="295"/>
      <c r="M109" s="295"/>
      <c r="N109" s="300"/>
      <c r="O109" s="300"/>
    </row>
    <row r="110" spans="1:15" ht="75" x14ac:dyDescent="0.25">
      <c r="A110" s="387"/>
      <c r="B110" s="430"/>
      <c r="C110" s="373">
        <v>5</v>
      </c>
      <c r="D110" s="300" t="s">
        <v>5030</v>
      </c>
      <c r="E110" s="295"/>
      <c r="F110" s="295"/>
      <c r="G110" s="296"/>
      <c r="H110" s="295"/>
      <c r="I110" s="296">
        <v>5</v>
      </c>
      <c r="J110" s="295" t="s">
        <v>5031</v>
      </c>
      <c r="K110" s="296"/>
      <c r="L110" s="295" t="s">
        <v>5032</v>
      </c>
      <c r="M110" s="295"/>
      <c r="N110" s="300" t="s">
        <v>4895</v>
      </c>
      <c r="O110" s="300" t="s">
        <v>5033</v>
      </c>
    </row>
    <row r="111" spans="1:15" x14ac:dyDescent="0.25">
      <c r="A111" s="387"/>
      <c r="B111" s="430"/>
      <c r="C111" s="432"/>
      <c r="D111" s="349"/>
      <c r="G111" s="331"/>
      <c r="I111" s="410"/>
      <c r="J111" s="429"/>
      <c r="K111" s="410"/>
      <c r="L111" s="351"/>
      <c r="M111" s="351"/>
      <c r="N111" s="301"/>
      <c r="O111" s="301"/>
    </row>
    <row r="112" spans="1:15" ht="47.25" customHeight="1" x14ac:dyDescent="0.25">
      <c r="A112" s="387"/>
      <c r="B112" s="430"/>
      <c r="C112" s="373"/>
      <c r="D112" s="349"/>
      <c r="E112" s="374">
        <v>1</v>
      </c>
      <c r="F112" s="295" t="s">
        <v>5034</v>
      </c>
      <c r="G112" s="331">
        <v>1</v>
      </c>
      <c r="H112" s="295" t="s">
        <v>5035</v>
      </c>
      <c r="I112" s="331"/>
      <c r="J112" s="295"/>
      <c r="K112" s="296"/>
      <c r="L112" s="351" t="s">
        <v>5036</v>
      </c>
      <c r="M112" s="351"/>
      <c r="N112" s="300" t="s">
        <v>1865</v>
      </c>
      <c r="O112" s="300" t="s">
        <v>5037</v>
      </c>
    </row>
    <row r="113" spans="1:15" ht="15.75" customHeight="1" x14ac:dyDescent="0.25">
      <c r="A113" s="387"/>
      <c r="B113" s="430"/>
      <c r="C113" s="373"/>
      <c r="D113" s="349"/>
      <c r="F113" s="295"/>
      <c r="G113" s="331"/>
      <c r="H113" s="295"/>
      <c r="I113" s="331"/>
      <c r="J113" s="295"/>
      <c r="K113" s="296"/>
      <c r="L113" s="351"/>
      <c r="M113" s="351"/>
      <c r="N113" s="300"/>
      <c r="O113" s="300"/>
    </row>
    <row r="114" spans="1:15" ht="75" x14ac:dyDescent="0.25">
      <c r="A114" s="387"/>
      <c r="B114" s="430"/>
      <c r="C114" s="432"/>
      <c r="D114" s="349"/>
      <c r="E114" s="374">
        <v>2</v>
      </c>
      <c r="F114" s="351" t="s">
        <v>5038</v>
      </c>
      <c r="G114" s="352"/>
      <c r="H114" s="351"/>
      <c r="I114" s="352">
        <v>6</v>
      </c>
      <c r="J114" s="351" t="s">
        <v>5039</v>
      </c>
      <c r="K114" s="352"/>
      <c r="L114" s="351" t="s">
        <v>5040</v>
      </c>
      <c r="M114" s="351"/>
      <c r="N114" s="349" t="s">
        <v>5041</v>
      </c>
      <c r="O114" s="349" t="s">
        <v>5042</v>
      </c>
    </row>
    <row r="115" spans="1:15" x14ac:dyDescent="0.25">
      <c r="A115" s="387"/>
      <c r="B115" s="430"/>
      <c r="C115" s="432"/>
      <c r="D115" s="349"/>
      <c r="G115" s="331"/>
      <c r="I115" s="410"/>
      <c r="J115" s="429"/>
      <c r="K115" s="410"/>
      <c r="L115" s="351"/>
      <c r="M115" s="351"/>
      <c r="N115" s="319"/>
      <c r="O115" s="301"/>
    </row>
    <row r="116" spans="1:15" ht="59.25" customHeight="1" x14ac:dyDescent="0.25">
      <c r="A116" s="387"/>
      <c r="B116" s="430"/>
      <c r="C116" s="373"/>
      <c r="D116" s="300"/>
      <c r="E116" s="374">
        <v>3</v>
      </c>
      <c r="F116" s="295" t="s">
        <v>4972</v>
      </c>
      <c r="G116" s="373"/>
      <c r="H116" s="295"/>
      <c r="I116" s="373">
        <v>7</v>
      </c>
      <c r="J116" s="295" t="s">
        <v>5043</v>
      </c>
      <c r="K116" s="296"/>
      <c r="L116" s="295" t="s">
        <v>5044</v>
      </c>
      <c r="M116" s="295"/>
      <c r="N116" s="300" t="s">
        <v>5045</v>
      </c>
      <c r="O116" s="300" t="s">
        <v>5046</v>
      </c>
    </row>
    <row r="117" spans="1:15" x14ac:dyDescent="0.25">
      <c r="A117" s="387"/>
      <c r="B117" s="430"/>
      <c r="C117" s="432"/>
      <c r="D117" s="349"/>
      <c r="G117" s="331"/>
      <c r="I117" s="410"/>
      <c r="J117" s="429"/>
      <c r="K117" s="410"/>
      <c r="L117" s="351"/>
      <c r="M117" s="351"/>
      <c r="N117" s="319"/>
      <c r="O117" s="301"/>
    </row>
    <row r="118" spans="1:15" ht="54" customHeight="1" x14ac:dyDescent="0.25">
      <c r="A118" s="387"/>
      <c r="B118" s="430"/>
      <c r="C118" s="373"/>
      <c r="D118" s="300"/>
      <c r="E118" s="295">
        <v>4</v>
      </c>
      <c r="F118" s="295" t="s">
        <v>3970</v>
      </c>
      <c r="G118" s="437"/>
      <c r="H118" s="295"/>
      <c r="I118" s="437">
        <v>8</v>
      </c>
      <c r="J118" s="295" t="s">
        <v>5047</v>
      </c>
      <c r="K118" s="410"/>
      <c r="L118" s="429" t="s">
        <v>4224</v>
      </c>
      <c r="M118" s="429"/>
      <c r="N118" s="300" t="s">
        <v>2227</v>
      </c>
      <c r="O118" s="300" t="s">
        <v>5048</v>
      </c>
    </row>
    <row r="119" spans="1:15" x14ac:dyDescent="0.25">
      <c r="A119" s="387"/>
      <c r="B119" s="430"/>
      <c r="C119" s="373"/>
      <c r="D119" s="300"/>
      <c r="E119" s="295"/>
      <c r="F119" s="295"/>
      <c r="G119" s="437"/>
      <c r="H119" s="295"/>
      <c r="I119" s="437"/>
      <c r="J119" s="295"/>
      <c r="K119" s="410"/>
      <c r="L119" s="429"/>
      <c r="M119" s="429"/>
      <c r="N119" s="300"/>
      <c r="O119" s="300"/>
    </row>
    <row r="120" spans="1:15" x14ac:dyDescent="0.25">
      <c r="A120" s="369"/>
      <c r="B120" s="345"/>
      <c r="C120" s="359"/>
      <c r="D120" s="345">
        <v>5</v>
      </c>
      <c r="E120" s="371"/>
      <c r="F120" s="371">
        <v>4</v>
      </c>
      <c r="G120" s="359"/>
      <c r="H120" s="371">
        <v>1</v>
      </c>
      <c r="I120" s="346"/>
      <c r="J120" s="347">
        <v>8</v>
      </c>
      <c r="K120" s="346"/>
      <c r="L120" s="347"/>
      <c r="M120" s="346"/>
      <c r="N120" s="345"/>
      <c r="O120" s="370"/>
    </row>
    <row r="123" spans="1:15" ht="21" x14ac:dyDescent="0.35">
      <c r="A123" s="599" t="s">
        <v>1639</v>
      </c>
      <c r="B123" s="599"/>
      <c r="C123" s="599"/>
      <c r="D123" s="599"/>
      <c r="E123" s="599"/>
      <c r="F123" s="599"/>
      <c r="G123" s="599"/>
      <c r="H123" s="599"/>
      <c r="I123" s="599"/>
      <c r="J123" s="599"/>
      <c r="K123" s="599"/>
      <c r="L123" s="599"/>
      <c r="M123" s="328"/>
      <c r="N123" s="328"/>
      <c r="O123" s="326"/>
    </row>
    <row r="125" spans="1:15" ht="18.75" x14ac:dyDescent="0.3">
      <c r="A125" s="425" t="s">
        <v>642</v>
      </c>
      <c r="B125" s="289" t="s">
        <v>5049</v>
      </c>
    </row>
    <row r="127" spans="1:15" ht="15" customHeight="1" x14ac:dyDescent="0.25">
      <c r="A127" s="600" t="s">
        <v>1641</v>
      </c>
      <c r="B127" s="600"/>
      <c r="C127" s="601" t="s">
        <v>1642</v>
      </c>
      <c r="D127" s="602"/>
      <c r="E127" s="601" t="s">
        <v>1643</v>
      </c>
      <c r="F127" s="602"/>
      <c r="G127" s="314"/>
      <c r="H127" s="618" t="s">
        <v>1644</v>
      </c>
      <c r="I127" s="618"/>
      <c r="J127" s="619"/>
      <c r="K127" s="600" t="s">
        <v>1645</v>
      </c>
      <c r="L127" s="600"/>
      <c r="M127" s="612" t="s">
        <v>2806</v>
      </c>
      <c r="N127" s="613"/>
      <c r="O127" s="600" t="s">
        <v>1647</v>
      </c>
    </row>
    <row r="128" spans="1:15" x14ac:dyDescent="0.25">
      <c r="A128" s="600"/>
      <c r="B128" s="600"/>
      <c r="C128" s="603"/>
      <c r="D128" s="604"/>
      <c r="E128" s="603"/>
      <c r="F128" s="604"/>
      <c r="G128" s="623" t="s">
        <v>1648</v>
      </c>
      <c r="H128" s="616"/>
      <c r="I128" s="623" t="s">
        <v>1649</v>
      </c>
      <c r="J128" s="616"/>
      <c r="K128" s="600"/>
      <c r="L128" s="600"/>
      <c r="M128" s="614"/>
      <c r="N128" s="615"/>
      <c r="O128" s="610"/>
    </row>
    <row r="129" spans="1:15" ht="15.75" customHeight="1" x14ac:dyDescent="0.25">
      <c r="A129" s="372"/>
      <c r="B129" s="349"/>
      <c r="C129" s="432"/>
      <c r="D129" s="301"/>
      <c r="G129" s="331"/>
      <c r="I129" s="331"/>
      <c r="J129" s="295"/>
      <c r="K129" s="296"/>
      <c r="L129" s="429"/>
      <c r="M129" s="438"/>
      <c r="N129" s="317"/>
      <c r="O129" s="301"/>
    </row>
    <row r="130" spans="1:15" s="394" customFormat="1" ht="45" x14ac:dyDescent="0.25">
      <c r="A130" s="302" t="s">
        <v>1650</v>
      </c>
      <c r="B130" s="349" t="s">
        <v>5050</v>
      </c>
      <c r="C130" s="296"/>
      <c r="D130" s="349"/>
      <c r="E130" s="295"/>
      <c r="F130" s="351"/>
      <c r="G130" s="296">
        <v>1</v>
      </c>
      <c r="H130" s="351" t="s">
        <v>5051</v>
      </c>
      <c r="I130" s="296"/>
      <c r="J130" s="351"/>
      <c r="K130" s="352"/>
      <c r="L130" s="351" t="s">
        <v>5052</v>
      </c>
      <c r="M130" s="352"/>
      <c r="N130" s="349" t="s">
        <v>1654</v>
      </c>
      <c r="O130" s="349" t="s">
        <v>5053</v>
      </c>
    </row>
    <row r="131" spans="1:15" s="394" customFormat="1" x14ac:dyDescent="0.25">
      <c r="A131" s="302"/>
      <c r="B131" s="349"/>
      <c r="C131" s="296"/>
      <c r="D131" s="349"/>
      <c r="E131" s="295"/>
      <c r="F131" s="351"/>
      <c r="G131" s="296"/>
      <c r="H131" s="351"/>
      <c r="I131" s="296"/>
      <c r="J131" s="351"/>
      <c r="K131" s="352"/>
      <c r="L131" s="351"/>
      <c r="M131" s="352"/>
      <c r="N131" s="349"/>
      <c r="O131" s="349"/>
    </row>
    <row r="132" spans="1:15" s="394" customFormat="1" ht="45" x14ac:dyDescent="0.25">
      <c r="A132" s="302" t="s">
        <v>1656</v>
      </c>
      <c r="B132" s="349" t="s">
        <v>5050</v>
      </c>
      <c r="C132" s="296"/>
      <c r="D132" s="349"/>
      <c r="E132" s="295"/>
      <c r="F132" s="351"/>
      <c r="G132" s="296"/>
      <c r="I132" s="296">
        <v>1</v>
      </c>
      <c r="J132" s="351" t="s">
        <v>5054</v>
      </c>
      <c r="K132" s="352"/>
      <c r="L132" s="351" t="s">
        <v>4863</v>
      </c>
      <c r="M132" s="352"/>
      <c r="N132" s="349" t="s">
        <v>1654</v>
      </c>
      <c r="O132" s="349" t="s">
        <v>5055</v>
      </c>
    </row>
    <row r="133" spans="1:15" s="394" customFormat="1" ht="15.75" customHeight="1" x14ac:dyDescent="0.25">
      <c r="A133" s="302"/>
      <c r="B133" s="349"/>
      <c r="C133" s="296"/>
      <c r="D133" s="349"/>
      <c r="E133" s="295"/>
      <c r="F133" s="351"/>
      <c r="G133" s="296"/>
      <c r="H133" s="351"/>
      <c r="I133" s="296"/>
      <c r="J133" s="351"/>
      <c r="K133" s="352"/>
      <c r="L133" s="351"/>
      <c r="M133" s="352"/>
      <c r="N133" s="349"/>
      <c r="O133" s="349"/>
    </row>
    <row r="134" spans="1:15" ht="60" x14ac:dyDescent="0.25">
      <c r="A134" s="372" t="s">
        <v>1659</v>
      </c>
      <c r="B134" s="349" t="s">
        <v>5056</v>
      </c>
      <c r="C134" s="432"/>
      <c r="D134" s="301"/>
      <c r="G134" s="373">
        <v>2</v>
      </c>
      <c r="H134" s="295" t="s">
        <v>5057</v>
      </c>
      <c r="I134" s="373"/>
      <c r="J134" s="295"/>
      <c r="K134" s="296"/>
      <c r="L134" s="429" t="s">
        <v>4418</v>
      </c>
      <c r="M134" s="410"/>
      <c r="N134" s="319"/>
      <c r="O134" s="301"/>
    </row>
    <row r="135" spans="1:15" x14ac:dyDescent="0.25">
      <c r="A135" s="372"/>
      <c r="B135" s="349"/>
      <c r="C135" s="432"/>
      <c r="D135" s="301"/>
      <c r="G135" s="373"/>
      <c r="H135" s="295"/>
      <c r="I135" s="373"/>
      <c r="J135" s="295"/>
      <c r="K135" s="296"/>
      <c r="L135" s="429"/>
      <c r="M135" s="410"/>
      <c r="N135" s="319"/>
      <c r="O135" s="301"/>
    </row>
    <row r="136" spans="1:15" s="394" customFormat="1" ht="75" x14ac:dyDescent="0.25">
      <c r="A136" s="302" t="s">
        <v>1662</v>
      </c>
      <c r="B136" s="349" t="s">
        <v>5058</v>
      </c>
      <c r="C136" s="296"/>
      <c r="D136" s="349"/>
      <c r="E136" s="295"/>
      <c r="F136" s="351"/>
      <c r="G136" s="296">
        <v>3</v>
      </c>
      <c r="H136" s="351" t="s">
        <v>5059</v>
      </c>
      <c r="I136" s="296"/>
      <c r="J136" s="351"/>
      <c r="K136" s="352"/>
      <c r="L136" s="351" t="s">
        <v>5060</v>
      </c>
      <c r="M136" s="352"/>
      <c r="N136" s="349"/>
      <c r="O136" s="349" t="s">
        <v>5061</v>
      </c>
    </row>
    <row r="137" spans="1:15" s="394" customFormat="1" ht="15.75" customHeight="1" x14ac:dyDescent="0.25">
      <c r="A137" s="302"/>
      <c r="B137" s="349"/>
      <c r="C137" s="296"/>
      <c r="D137" s="349"/>
      <c r="E137" s="295"/>
      <c r="F137" s="351"/>
      <c r="G137" s="296"/>
      <c r="H137" s="351"/>
      <c r="I137" s="296"/>
      <c r="J137" s="351"/>
      <c r="K137" s="352"/>
      <c r="L137" s="351"/>
      <c r="M137" s="352"/>
      <c r="N137" s="349"/>
      <c r="O137" s="349"/>
    </row>
    <row r="138" spans="1:15" s="394" customFormat="1" ht="90" x14ac:dyDescent="0.25">
      <c r="A138" s="302" t="s">
        <v>1665</v>
      </c>
      <c r="B138" s="349" t="s">
        <v>5062</v>
      </c>
      <c r="C138" s="296"/>
      <c r="D138" s="349"/>
      <c r="E138" s="295"/>
      <c r="F138" s="351"/>
      <c r="G138" s="296"/>
      <c r="I138" s="296">
        <v>2</v>
      </c>
      <c r="J138" s="351" t="s">
        <v>5063</v>
      </c>
      <c r="K138" s="352"/>
      <c r="L138" s="351" t="s">
        <v>5060</v>
      </c>
      <c r="M138" s="352"/>
      <c r="N138" s="349"/>
      <c r="O138" s="349" t="s">
        <v>5064</v>
      </c>
    </row>
    <row r="139" spans="1:15" s="394" customFormat="1" x14ac:dyDescent="0.25">
      <c r="A139" s="302"/>
      <c r="B139" s="349"/>
      <c r="C139" s="296"/>
      <c r="D139" s="349"/>
      <c r="E139" s="295"/>
      <c r="F139" s="351"/>
      <c r="G139" s="296"/>
      <c r="I139" s="296"/>
      <c r="J139" s="351"/>
      <c r="K139" s="352"/>
      <c r="L139" s="351"/>
      <c r="M139" s="352"/>
      <c r="N139" s="349"/>
      <c r="O139" s="349"/>
    </row>
    <row r="140" spans="1:15" s="394" customFormat="1" ht="90" x14ac:dyDescent="0.25">
      <c r="A140" s="302" t="s">
        <v>1667</v>
      </c>
      <c r="B140" s="349" t="s">
        <v>5065</v>
      </c>
      <c r="C140" s="296"/>
      <c r="D140" s="349"/>
      <c r="E140" s="295"/>
      <c r="F140" s="351"/>
      <c r="G140" s="296"/>
      <c r="I140" s="296">
        <v>3</v>
      </c>
      <c r="J140" s="351" t="s">
        <v>5066</v>
      </c>
      <c r="K140" s="352"/>
      <c r="L140" s="351" t="s">
        <v>5067</v>
      </c>
      <c r="M140" s="352"/>
      <c r="N140" s="349"/>
      <c r="O140" s="349" t="s">
        <v>5068</v>
      </c>
    </row>
    <row r="141" spans="1:15" s="394" customFormat="1" x14ac:dyDescent="0.25">
      <c r="A141" s="302"/>
      <c r="B141" s="349"/>
      <c r="C141" s="296"/>
      <c r="D141" s="349"/>
      <c r="E141" s="295"/>
      <c r="F141" s="351"/>
      <c r="G141" s="296"/>
      <c r="H141" s="351"/>
      <c r="I141" s="296"/>
      <c r="J141" s="351"/>
      <c r="K141" s="352"/>
      <c r="L141" s="351"/>
      <c r="M141" s="352"/>
      <c r="N141" s="349"/>
      <c r="O141" s="349"/>
    </row>
    <row r="142" spans="1:15" s="394" customFormat="1" ht="45" x14ac:dyDescent="0.25">
      <c r="A142" s="302"/>
      <c r="B142" s="349"/>
      <c r="C142" s="296" t="s">
        <v>1650</v>
      </c>
      <c r="D142" s="349" t="s">
        <v>5069</v>
      </c>
      <c r="E142" s="295"/>
      <c r="F142" s="351"/>
      <c r="G142" s="296">
        <v>4</v>
      </c>
      <c r="H142" s="351" t="s">
        <v>5070</v>
      </c>
      <c r="I142" s="296"/>
      <c r="J142" s="351"/>
      <c r="K142" s="352"/>
      <c r="L142" s="351" t="s">
        <v>5071</v>
      </c>
      <c r="M142" s="352"/>
      <c r="N142" s="349" t="s">
        <v>1830</v>
      </c>
      <c r="O142" s="349" t="s">
        <v>5072</v>
      </c>
    </row>
    <row r="143" spans="1:15" s="394" customFormat="1" x14ac:dyDescent="0.25">
      <c r="A143" s="302"/>
      <c r="B143" s="349"/>
      <c r="C143" s="296"/>
      <c r="D143" s="349"/>
      <c r="E143" s="295"/>
      <c r="F143" s="351"/>
      <c r="G143" s="296"/>
      <c r="H143" s="351"/>
      <c r="I143" s="296"/>
      <c r="J143" s="351"/>
      <c r="K143" s="352"/>
      <c r="L143" s="351"/>
      <c r="M143" s="352"/>
      <c r="N143" s="349"/>
      <c r="O143" s="349"/>
    </row>
    <row r="144" spans="1:15" s="394" customFormat="1" ht="45" x14ac:dyDescent="0.25">
      <c r="A144" s="302"/>
      <c r="B144" s="349"/>
      <c r="C144" s="296" t="s">
        <v>1656</v>
      </c>
      <c r="D144" s="349" t="s">
        <v>5069</v>
      </c>
      <c r="E144" s="295"/>
      <c r="F144" s="351"/>
      <c r="G144" s="296"/>
      <c r="I144" s="296">
        <v>4</v>
      </c>
      <c r="J144" s="351" t="s">
        <v>5073</v>
      </c>
      <c r="K144" s="352"/>
      <c r="L144" s="351" t="s">
        <v>5071</v>
      </c>
      <c r="M144" s="352"/>
      <c r="N144" s="349" t="s">
        <v>1830</v>
      </c>
      <c r="O144" s="349" t="s">
        <v>5074</v>
      </c>
    </row>
    <row r="145" spans="1:15" s="394" customFormat="1" x14ac:dyDescent="0.25">
      <c r="A145" s="302"/>
      <c r="B145" s="349"/>
      <c r="C145" s="296"/>
      <c r="D145" s="349"/>
      <c r="E145" s="295"/>
      <c r="F145" s="351"/>
      <c r="G145" s="296"/>
      <c r="I145" s="296"/>
      <c r="J145" s="351"/>
      <c r="K145" s="352"/>
      <c r="L145" s="351"/>
      <c r="M145" s="352"/>
      <c r="N145" s="349"/>
      <c r="O145" s="349"/>
    </row>
    <row r="146" spans="1:15" s="394" customFormat="1" ht="45" x14ac:dyDescent="0.25">
      <c r="A146" s="302"/>
      <c r="B146" s="349"/>
      <c r="C146" s="296" t="s">
        <v>1659</v>
      </c>
      <c r="D146" s="349" t="s">
        <v>5075</v>
      </c>
      <c r="E146" s="295"/>
      <c r="F146" s="351"/>
      <c r="G146" s="296"/>
      <c r="I146" s="296">
        <v>5</v>
      </c>
      <c r="J146" s="351" t="s">
        <v>5076</v>
      </c>
      <c r="K146" s="352"/>
      <c r="L146" s="351" t="s">
        <v>5071</v>
      </c>
      <c r="M146" s="352"/>
      <c r="N146" s="349" t="s">
        <v>1830</v>
      </c>
      <c r="O146" s="349" t="s">
        <v>5074</v>
      </c>
    </row>
    <row r="147" spans="1:15" s="394" customFormat="1" x14ac:dyDescent="0.25">
      <c r="A147" s="302"/>
      <c r="B147" s="349"/>
      <c r="C147" s="296"/>
      <c r="D147" s="349"/>
      <c r="E147" s="295"/>
      <c r="F147" s="351"/>
      <c r="G147" s="296"/>
      <c r="H147" s="351"/>
      <c r="I147" s="296"/>
      <c r="J147" s="351"/>
      <c r="K147" s="352"/>
      <c r="L147" s="351"/>
      <c r="M147" s="352"/>
      <c r="N147" s="349"/>
      <c r="O147" s="349"/>
    </row>
    <row r="148" spans="1:15" s="394" customFormat="1" ht="60" x14ac:dyDescent="0.25">
      <c r="A148" s="302"/>
      <c r="B148" s="349"/>
      <c r="C148" s="296" t="s">
        <v>1662</v>
      </c>
      <c r="D148" s="349" t="s">
        <v>5077</v>
      </c>
      <c r="E148" s="295"/>
      <c r="F148" s="351"/>
      <c r="G148" s="296">
        <v>5</v>
      </c>
      <c r="H148" s="351" t="s">
        <v>5078</v>
      </c>
      <c r="I148" s="296"/>
      <c r="J148" s="351"/>
      <c r="K148" s="352"/>
      <c r="L148" s="351" t="s">
        <v>5079</v>
      </c>
      <c r="M148" s="352"/>
      <c r="N148" s="349" t="s">
        <v>1654</v>
      </c>
      <c r="O148" s="349" t="s">
        <v>5080</v>
      </c>
    </row>
    <row r="149" spans="1:15" s="394" customFormat="1" x14ac:dyDescent="0.25">
      <c r="A149" s="302"/>
      <c r="B149" s="349"/>
      <c r="C149" s="296"/>
      <c r="D149" s="349"/>
      <c r="E149" s="295"/>
      <c r="F149" s="351"/>
      <c r="G149" s="296"/>
      <c r="H149" s="351"/>
      <c r="I149" s="296"/>
      <c r="J149" s="351"/>
      <c r="K149" s="352"/>
      <c r="L149" s="351"/>
      <c r="M149" s="352"/>
      <c r="N149" s="349"/>
      <c r="O149" s="349"/>
    </row>
    <row r="150" spans="1:15" s="394" customFormat="1" ht="60" x14ac:dyDescent="0.25">
      <c r="A150" s="302"/>
      <c r="B150" s="349"/>
      <c r="C150" s="296" t="s">
        <v>1665</v>
      </c>
      <c r="D150" s="349" t="s">
        <v>5077</v>
      </c>
      <c r="E150" s="295"/>
      <c r="F150" s="351"/>
      <c r="G150" s="296"/>
      <c r="I150" s="296">
        <v>6</v>
      </c>
      <c r="J150" s="351" t="s">
        <v>5081</v>
      </c>
      <c r="K150" s="352"/>
      <c r="L150" s="351" t="s">
        <v>5079</v>
      </c>
      <c r="M150" s="352"/>
      <c r="N150" s="349" t="s">
        <v>1654</v>
      </c>
      <c r="O150" s="349" t="s">
        <v>5082</v>
      </c>
    </row>
    <row r="151" spans="1:15" s="394" customFormat="1" x14ac:dyDescent="0.25">
      <c r="A151" s="302"/>
      <c r="B151" s="349"/>
      <c r="C151" s="296"/>
      <c r="D151" s="349"/>
      <c r="E151" s="295"/>
      <c r="F151" s="351"/>
      <c r="G151" s="296"/>
      <c r="H151" s="351"/>
      <c r="I151" s="296"/>
      <c r="J151" s="351"/>
      <c r="K151" s="352"/>
      <c r="L151" s="351"/>
      <c r="M151" s="352"/>
      <c r="N151" s="349"/>
      <c r="O151" s="349"/>
    </row>
    <row r="152" spans="1:15" s="394" customFormat="1" ht="105" x14ac:dyDescent="0.25">
      <c r="A152" s="302"/>
      <c r="B152" s="349"/>
      <c r="C152" s="296" t="s">
        <v>1667</v>
      </c>
      <c r="D152" s="349" t="s">
        <v>5083</v>
      </c>
      <c r="E152" s="295"/>
      <c r="F152" s="351"/>
      <c r="G152" s="296">
        <v>6</v>
      </c>
      <c r="H152" s="351" t="s">
        <v>5084</v>
      </c>
      <c r="I152" s="296"/>
      <c r="J152" s="351"/>
      <c r="K152" s="352"/>
      <c r="L152" s="351" t="s">
        <v>5085</v>
      </c>
      <c r="M152" s="352"/>
      <c r="N152" s="349"/>
      <c r="O152" s="349" t="s">
        <v>5086</v>
      </c>
    </row>
    <row r="153" spans="1:15" s="394" customFormat="1" x14ac:dyDescent="0.25">
      <c r="A153" s="302"/>
      <c r="B153" s="349"/>
      <c r="C153" s="296"/>
      <c r="D153" s="349"/>
      <c r="E153" s="295"/>
      <c r="F153" s="351"/>
      <c r="G153" s="296"/>
      <c r="H153" s="351"/>
      <c r="I153" s="296"/>
      <c r="J153" s="351"/>
      <c r="K153" s="352"/>
      <c r="L153" s="351"/>
      <c r="M153" s="352"/>
      <c r="N153" s="349"/>
      <c r="O153" s="349"/>
    </row>
    <row r="154" spans="1:15" s="394" customFormat="1" ht="105" x14ac:dyDescent="0.25">
      <c r="A154" s="302"/>
      <c r="B154" s="349"/>
      <c r="C154" s="296" t="s">
        <v>1670</v>
      </c>
      <c r="D154" s="349" t="s">
        <v>5083</v>
      </c>
      <c r="E154" s="295"/>
      <c r="F154" s="351"/>
      <c r="G154" s="296"/>
      <c r="I154" s="296">
        <v>7</v>
      </c>
      <c r="J154" s="351" t="s">
        <v>5087</v>
      </c>
      <c r="K154" s="352"/>
      <c r="L154" s="351" t="s">
        <v>5085</v>
      </c>
      <c r="M154" s="352"/>
      <c r="N154" s="349"/>
      <c r="O154" s="349" t="s">
        <v>5088</v>
      </c>
    </row>
    <row r="155" spans="1:15" s="394" customFormat="1" x14ac:dyDescent="0.25">
      <c r="A155" s="302"/>
      <c r="B155" s="349"/>
      <c r="C155" s="296"/>
      <c r="D155" s="349"/>
      <c r="E155" s="295"/>
      <c r="F155" s="351"/>
      <c r="G155" s="296"/>
      <c r="H155" s="351"/>
      <c r="I155" s="296"/>
      <c r="J155" s="351"/>
      <c r="K155" s="352"/>
      <c r="L155" s="351"/>
      <c r="M155" s="352"/>
      <c r="N155" s="349"/>
      <c r="O155" s="349"/>
    </row>
    <row r="156" spans="1:15" ht="75" x14ac:dyDescent="0.25">
      <c r="A156" s="387"/>
      <c r="B156" s="430"/>
      <c r="C156" s="373" t="s">
        <v>1672</v>
      </c>
      <c r="D156" s="349" t="s">
        <v>5089</v>
      </c>
      <c r="G156" s="373">
        <v>7</v>
      </c>
      <c r="H156" s="295" t="s">
        <v>5090</v>
      </c>
      <c r="I156" s="373"/>
      <c r="J156" s="351"/>
      <c r="K156" s="352"/>
      <c r="L156" s="351" t="s">
        <v>5091</v>
      </c>
      <c r="M156" s="352"/>
      <c r="N156" s="300" t="s">
        <v>1654</v>
      </c>
      <c r="O156" s="300"/>
    </row>
    <row r="157" spans="1:15" x14ac:dyDescent="0.25">
      <c r="A157" s="387"/>
      <c r="B157" s="430"/>
      <c r="C157" s="373"/>
      <c r="D157" s="349"/>
      <c r="G157" s="373"/>
      <c r="H157" s="295"/>
      <c r="I157" s="373"/>
      <c r="J157" s="351"/>
      <c r="K157" s="352"/>
      <c r="L157" s="351"/>
      <c r="M157" s="352"/>
      <c r="N157" s="300"/>
      <c r="O157" s="300"/>
    </row>
    <row r="158" spans="1:15" ht="60" x14ac:dyDescent="0.25">
      <c r="A158" s="387"/>
      <c r="B158" s="430"/>
      <c r="C158" s="373" t="s">
        <v>1675</v>
      </c>
      <c r="D158" s="349" t="s">
        <v>5092</v>
      </c>
      <c r="G158" s="373">
        <v>8</v>
      </c>
      <c r="H158" s="295" t="s">
        <v>5093</v>
      </c>
      <c r="I158" s="373"/>
      <c r="J158" s="351"/>
      <c r="K158" s="352"/>
      <c r="L158" s="351" t="s">
        <v>5094</v>
      </c>
      <c r="M158" s="352"/>
      <c r="N158" s="300" t="s">
        <v>1654</v>
      </c>
      <c r="O158" s="300"/>
    </row>
    <row r="159" spans="1:15" x14ac:dyDescent="0.25">
      <c r="A159" s="387"/>
      <c r="B159" s="430"/>
      <c r="C159" s="373"/>
      <c r="D159" s="349"/>
      <c r="G159" s="373"/>
      <c r="H159" s="295"/>
      <c r="I159" s="373"/>
      <c r="J159" s="351"/>
      <c r="K159" s="352"/>
      <c r="L159" s="351"/>
      <c r="M159" s="352"/>
      <c r="N159" s="300"/>
      <c r="O159" s="300"/>
    </row>
    <row r="160" spans="1:15" s="394" customFormat="1" ht="90" x14ac:dyDescent="0.25">
      <c r="A160" s="302"/>
      <c r="B160" s="349"/>
      <c r="C160" s="296" t="s">
        <v>1678</v>
      </c>
      <c r="D160" s="349" t="s">
        <v>5095</v>
      </c>
      <c r="E160" s="295"/>
      <c r="F160" s="351"/>
      <c r="G160" s="296"/>
      <c r="H160" s="351" t="s">
        <v>5096</v>
      </c>
      <c r="I160" s="296"/>
      <c r="J160" s="351"/>
      <c r="K160" s="352"/>
      <c r="L160" s="351" t="s">
        <v>5097</v>
      </c>
      <c r="M160" s="352"/>
      <c r="N160" s="349" t="s">
        <v>1654</v>
      </c>
      <c r="O160" s="349" t="s">
        <v>5098</v>
      </c>
    </row>
    <row r="161" spans="1:15" s="394" customFormat="1" x14ac:dyDescent="0.25">
      <c r="A161" s="302"/>
      <c r="B161" s="349"/>
      <c r="C161" s="296"/>
      <c r="D161" s="349"/>
      <c r="E161" s="295"/>
      <c r="F161" s="351"/>
      <c r="G161" s="296"/>
      <c r="H161" s="351"/>
      <c r="I161" s="296"/>
      <c r="J161" s="351"/>
      <c r="K161" s="352"/>
      <c r="L161" s="351"/>
      <c r="M161" s="352"/>
      <c r="N161" s="349"/>
      <c r="O161" s="349"/>
    </row>
    <row r="162" spans="1:15" s="394" customFormat="1" ht="90" x14ac:dyDescent="0.25">
      <c r="A162" s="302"/>
      <c r="B162" s="349"/>
      <c r="C162" s="296" t="s">
        <v>1681</v>
      </c>
      <c r="D162" s="349" t="s">
        <v>5099</v>
      </c>
      <c r="E162" s="295"/>
      <c r="F162" s="351"/>
      <c r="G162" s="296">
        <v>9</v>
      </c>
      <c r="H162" s="351" t="s">
        <v>5100</v>
      </c>
      <c r="I162" s="296"/>
      <c r="J162" s="351"/>
      <c r="K162" s="352"/>
      <c r="L162" s="351" t="s">
        <v>5101</v>
      </c>
      <c r="M162" s="352"/>
      <c r="N162" s="349" t="s">
        <v>1654</v>
      </c>
      <c r="O162" s="349" t="s">
        <v>5098</v>
      </c>
    </row>
    <row r="163" spans="1:15" s="394" customFormat="1" x14ac:dyDescent="0.25">
      <c r="A163" s="302"/>
      <c r="B163" s="349"/>
      <c r="C163" s="296"/>
      <c r="D163" s="349"/>
      <c r="E163" s="295"/>
      <c r="F163" s="351"/>
      <c r="G163" s="296"/>
      <c r="H163" s="351"/>
      <c r="I163" s="296"/>
      <c r="J163" s="351"/>
      <c r="K163" s="352"/>
      <c r="L163" s="351"/>
      <c r="M163" s="352"/>
      <c r="N163" s="349"/>
      <c r="O163" s="349"/>
    </row>
    <row r="164" spans="1:15" s="394" customFormat="1" ht="90" x14ac:dyDescent="0.25">
      <c r="A164" s="302"/>
      <c r="B164" s="349"/>
      <c r="C164" s="296" t="s">
        <v>1684</v>
      </c>
      <c r="D164" s="349" t="s">
        <v>5099</v>
      </c>
      <c r="E164" s="295"/>
      <c r="F164" s="351"/>
      <c r="G164" s="296"/>
      <c r="I164" s="296">
        <v>8</v>
      </c>
      <c r="J164" s="351" t="s">
        <v>5102</v>
      </c>
      <c r="K164" s="352"/>
      <c r="L164" s="351" t="s">
        <v>5101</v>
      </c>
      <c r="M164" s="352"/>
      <c r="N164" s="349" t="s">
        <v>1654</v>
      </c>
      <c r="O164" s="349" t="s">
        <v>5103</v>
      </c>
    </row>
    <row r="165" spans="1:15" s="394" customFormat="1" x14ac:dyDescent="0.25">
      <c r="A165" s="302"/>
      <c r="B165" s="349"/>
      <c r="C165" s="296"/>
      <c r="D165" s="349"/>
      <c r="E165" s="295"/>
      <c r="F165" s="351"/>
      <c r="G165" s="296"/>
      <c r="H165" s="351"/>
      <c r="I165" s="296"/>
      <c r="J165" s="351"/>
      <c r="K165" s="352"/>
      <c r="L165" s="351"/>
      <c r="M165" s="352"/>
      <c r="N165" s="349"/>
      <c r="O165" s="349"/>
    </row>
    <row r="166" spans="1:15" s="394" customFormat="1" ht="75" x14ac:dyDescent="0.25">
      <c r="A166" s="302"/>
      <c r="B166" s="349"/>
      <c r="C166" s="296" t="s">
        <v>1686</v>
      </c>
      <c r="D166" s="349" t="s">
        <v>5104</v>
      </c>
      <c r="E166" s="295"/>
      <c r="F166" s="351"/>
      <c r="G166" s="296"/>
      <c r="H166" s="351"/>
      <c r="I166" s="296">
        <v>9</v>
      </c>
      <c r="J166" s="351" t="s">
        <v>5105</v>
      </c>
      <c r="K166" s="352"/>
      <c r="L166" s="351" t="s">
        <v>5106</v>
      </c>
      <c r="M166" s="352"/>
      <c r="N166" s="349" t="s">
        <v>2852</v>
      </c>
      <c r="O166" s="349" t="s">
        <v>5107</v>
      </c>
    </row>
    <row r="167" spans="1:15" s="394" customFormat="1" x14ac:dyDescent="0.25">
      <c r="A167" s="302"/>
      <c r="B167" s="349"/>
      <c r="C167" s="296"/>
      <c r="D167" s="349"/>
      <c r="E167" s="295"/>
      <c r="F167" s="351"/>
      <c r="G167" s="296"/>
      <c r="H167" s="351"/>
      <c r="I167" s="296"/>
      <c r="J167" s="351"/>
      <c r="K167" s="352"/>
      <c r="L167" s="351"/>
      <c r="M167" s="352"/>
      <c r="N167" s="349"/>
      <c r="O167" s="349"/>
    </row>
    <row r="168" spans="1:15" ht="105" x14ac:dyDescent="0.25">
      <c r="A168" s="387"/>
      <c r="B168" s="430"/>
      <c r="C168" s="373" t="s">
        <v>1689</v>
      </c>
      <c r="D168" s="349" t="s">
        <v>5108</v>
      </c>
      <c r="G168" s="373">
        <v>10</v>
      </c>
      <c r="H168" s="295" t="s">
        <v>5109</v>
      </c>
      <c r="I168" s="373"/>
      <c r="J168" s="351"/>
      <c r="K168" s="352"/>
      <c r="L168" s="351" t="s">
        <v>5110</v>
      </c>
      <c r="M168" s="352"/>
      <c r="N168" s="300" t="s">
        <v>1654</v>
      </c>
      <c r="O168" s="300"/>
    </row>
    <row r="169" spans="1:15" x14ac:dyDescent="0.25">
      <c r="A169" s="387"/>
      <c r="B169" s="430"/>
      <c r="C169" s="373"/>
      <c r="D169" s="349"/>
      <c r="G169" s="373"/>
      <c r="H169" s="295"/>
      <c r="I169" s="373"/>
      <c r="J169" s="351"/>
      <c r="K169" s="352"/>
      <c r="L169" s="351"/>
      <c r="M169" s="352"/>
      <c r="N169" s="300"/>
      <c r="O169" s="300"/>
    </row>
    <row r="170" spans="1:15" s="394" customFormat="1" ht="90" x14ac:dyDescent="0.25">
      <c r="A170" s="302"/>
      <c r="B170" s="349"/>
      <c r="C170" s="296" t="s">
        <v>1692</v>
      </c>
      <c r="D170" s="349" t="s">
        <v>5095</v>
      </c>
      <c r="E170" s="295"/>
      <c r="F170" s="351"/>
      <c r="G170" s="296"/>
      <c r="I170" s="296">
        <v>10</v>
      </c>
      <c r="J170" s="351" t="s">
        <v>5111</v>
      </c>
      <c r="K170" s="352"/>
      <c r="L170" s="351" t="s">
        <v>5097</v>
      </c>
      <c r="M170" s="352"/>
      <c r="N170" s="349" t="s">
        <v>1654</v>
      </c>
      <c r="O170" s="349" t="s">
        <v>5112</v>
      </c>
    </row>
    <row r="171" spans="1:15" s="394" customFormat="1" x14ac:dyDescent="0.25">
      <c r="A171" s="302"/>
      <c r="B171" s="349"/>
      <c r="C171" s="296"/>
      <c r="D171" s="349"/>
      <c r="E171" s="295"/>
      <c r="F171" s="351"/>
      <c r="G171" s="296"/>
      <c r="H171" s="351"/>
      <c r="I171" s="296"/>
      <c r="J171" s="351"/>
      <c r="K171" s="352"/>
      <c r="L171" s="351"/>
      <c r="M171" s="352"/>
      <c r="N171" s="349"/>
      <c r="O171" s="349"/>
    </row>
    <row r="172" spans="1:15" s="394" customFormat="1" ht="30" x14ac:dyDescent="0.25">
      <c r="A172" s="302"/>
      <c r="B172" s="349"/>
      <c r="C172" s="296" t="s">
        <v>1695</v>
      </c>
      <c r="D172" s="349" t="s">
        <v>5113</v>
      </c>
      <c r="E172" s="295"/>
      <c r="F172" s="351"/>
      <c r="G172" s="296">
        <v>11</v>
      </c>
      <c r="H172" s="351" t="s">
        <v>5114</v>
      </c>
      <c r="I172" s="296"/>
      <c r="J172" s="351"/>
      <c r="K172" s="352"/>
      <c r="L172" s="351" t="s">
        <v>5115</v>
      </c>
      <c r="M172" s="352"/>
      <c r="N172" s="349" t="s">
        <v>1654</v>
      </c>
      <c r="O172" s="349" t="s">
        <v>5116</v>
      </c>
    </row>
    <row r="173" spans="1:15" s="394" customFormat="1" x14ac:dyDescent="0.25">
      <c r="A173" s="302"/>
      <c r="B173" s="349"/>
      <c r="C173" s="296"/>
      <c r="D173" s="349"/>
      <c r="E173" s="295"/>
      <c r="F173" s="351"/>
      <c r="G173" s="296"/>
      <c r="H173" s="351"/>
      <c r="I173" s="296"/>
      <c r="J173" s="351"/>
      <c r="K173" s="352"/>
      <c r="L173" s="351"/>
      <c r="M173" s="352"/>
      <c r="N173" s="349"/>
      <c r="O173" s="349"/>
    </row>
    <row r="174" spans="1:15" s="394" customFormat="1" ht="45" x14ac:dyDescent="0.25">
      <c r="A174" s="302"/>
      <c r="B174" s="349"/>
      <c r="C174" s="296" t="s">
        <v>1698</v>
      </c>
      <c r="D174" s="349" t="s">
        <v>5113</v>
      </c>
      <c r="E174" s="295"/>
      <c r="F174" s="351"/>
      <c r="G174" s="296"/>
      <c r="I174" s="296">
        <v>11</v>
      </c>
      <c r="J174" s="351" t="s">
        <v>5117</v>
      </c>
      <c r="K174" s="352"/>
      <c r="L174" s="351" t="s">
        <v>5115</v>
      </c>
      <c r="M174" s="352"/>
      <c r="N174" s="349" t="s">
        <v>1654</v>
      </c>
      <c r="O174" s="349" t="s">
        <v>5118</v>
      </c>
    </row>
    <row r="175" spans="1:15" s="394" customFormat="1" x14ac:dyDescent="0.25">
      <c r="A175" s="302"/>
      <c r="B175" s="349"/>
      <c r="C175" s="296"/>
      <c r="D175" s="349"/>
      <c r="E175" s="295"/>
      <c r="F175" s="351"/>
      <c r="G175" s="296"/>
      <c r="H175" s="351"/>
      <c r="I175" s="296"/>
      <c r="J175" s="351"/>
      <c r="K175" s="352"/>
      <c r="L175" s="351"/>
      <c r="M175" s="352"/>
      <c r="N175" s="349"/>
      <c r="O175" s="349"/>
    </row>
    <row r="176" spans="1:15" s="394" customFormat="1" ht="45" x14ac:dyDescent="0.25">
      <c r="A176" s="302"/>
      <c r="B176" s="349"/>
      <c r="C176" s="296" t="s">
        <v>1701</v>
      </c>
      <c r="D176" s="349" t="s">
        <v>5119</v>
      </c>
      <c r="E176" s="295"/>
      <c r="F176" s="351"/>
      <c r="G176" s="296">
        <v>12</v>
      </c>
      <c r="H176" s="351" t="s">
        <v>5120</v>
      </c>
      <c r="I176" s="296"/>
      <c r="J176" s="351"/>
      <c r="K176" s="352"/>
      <c r="L176" s="351" t="s">
        <v>5121</v>
      </c>
      <c r="M176" s="352"/>
      <c r="N176" s="349" t="s">
        <v>1654</v>
      </c>
      <c r="O176" s="349" t="s">
        <v>5122</v>
      </c>
    </row>
    <row r="177" spans="1:15" s="394" customFormat="1" x14ac:dyDescent="0.25">
      <c r="A177" s="302"/>
      <c r="B177" s="349"/>
      <c r="C177" s="296"/>
      <c r="D177" s="349"/>
      <c r="E177" s="295"/>
      <c r="F177" s="351"/>
      <c r="G177" s="296"/>
      <c r="H177" s="351"/>
      <c r="I177" s="296"/>
      <c r="J177" s="351"/>
      <c r="K177" s="352"/>
      <c r="L177" s="351"/>
      <c r="M177" s="352"/>
      <c r="N177" s="349"/>
      <c r="O177" s="349"/>
    </row>
    <row r="178" spans="1:15" s="394" customFormat="1" ht="45" x14ac:dyDescent="0.25">
      <c r="A178" s="302"/>
      <c r="B178" s="349"/>
      <c r="C178" s="296" t="s">
        <v>1704</v>
      </c>
      <c r="D178" s="349" t="s">
        <v>5119</v>
      </c>
      <c r="E178" s="295"/>
      <c r="F178" s="351"/>
      <c r="G178" s="296"/>
      <c r="I178" s="296">
        <v>13</v>
      </c>
      <c r="J178" s="351" t="s">
        <v>5123</v>
      </c>
      <c r="K178" s="352"/>
      <c r="L178" s="351" t="s">
        <v>5121</v>
      </c>
      <c r="M178" s="352"/>
      <c r="N178" s="349" t="s">
        <v>1654</v>
      </c>
      <c r="O178" s="349" t="s">
        <v>5124</v>
      </c>
    </row>
    <row r="179" spans="1:15" s="394" customFormat="1" x14ac:dyDescent="0.25">
      <c r="A179" s="302"/>
      <c r="B179" s="349"/>
      <c r="C179" s="296"/>
      <c r="D179" s="349"/>
      <c r="E179" s="295"/>
      <c r="F179" s="351"/>
      <c r="G179" s="296"/>
      <c r="H179" s="351"/>
      <c r="I179" s="296"/>
      <c r="J179" s="351"/>
      <c r="K179" s="352"/>
      <c r="L179" s="351"/>
      <c r="M179" s="352"/>
      <c r="N179" s="349"/>
      <c r="O179" s="349"/>
    </row>
    <row r="180" spans="1:15" ht="45" x14ac:dyDescent="0.25">
      <c r="A180" s="387"/>
      <c r="B180" s="430"/>
      <c r="C180" s="373" t="s">
        <v>1707</v>
      </c>
      <c r="D180" s="349" t="s">
        <v>5125</v>
      </c>
      <c r="G180" s="373">
        <v>13</v>
      </c>
      <c r="H180" s="295" t="s">
        <v>5126</v>
      </c>
      <c r="I180" s="373"/>
      <c r="J180" s="351"/>
      <c r="K180" s="352"/>
      <c r="L180" s="351" t="s">
        <v>5127</v>
      </c>
      <c r="M180" s="352"/>
      <c r="N180" s="300" t="s">
        <v>1830</v>
      </c>
      <c r="O180" s="300"/>
    </row>
    <row r="181" spans="1:15" x14ac:dyDescent="0.25">
      <c r="A181" s="387"/>
      <c r="B181" s="430"/>
      <c r="C181" s="373"/>
      <c r="D181" s="349"/>
      <c r="G181" s="373"/>
      <c r="H181" s="295"/>
      <c r="I181" s="373"/>
      <c r="J181" s="351"/>
      <c r="K181" s="352"/>
      <c r="L181" s="351"/>
      <c r="M181" s="352"/>
      <c r="N181" s="300"/>
      <c r="O181" s="300"/>
    </row>
    <row r="182" spans="1:15" s="394" customFormat="1" ht="45" x14ac:dyDescent="0.25">
      <c r="A182" s="302"/>
      <c r="B182" s="349"/>
      <c r="C182" s="296"/>
      <c r="D182" s="349"/>
      <c r="E182" s="295" t="s">
        <v>1650</v>
      </c>
      <c r="F182" s="351" t="s">
        <v>5128</v>
      </c>
      <c r="G182" s="296"/>
      <c r="H182" s="351"/>
      <c r="I182" s="296">
        <v>14</v>
      </c>
      <c r="J182" s="351" t="s">
        <v>5129</v>
      </c>
      <c r="K182" s="352"/>
      <c r="L182" s="351" t="s">
        <v>5130</v>
      </c>
      <c r="M182" s="352"/>
      <c r="N182" s="349" t="s">
        <v>1830</v>
      </c>
      <c r="O182" s="349" t="s">
        <v>5074</v>
      </c>
    </row>
    <row r="183" spans="1:15" s="394" customFormat="1" x14ac:dyDescent="0.25">
      <c r="A183" s="302"/>
      <c r="B183" s="349"/>
      <c r="C183" s="296"/>
      <c r="D183" s="349"/>
      <c r="E183" s="295"/>
      <c r="F183" s="351"/>
      <c r="G183" s="296"/>
      <c r="H183" s="351"/>
      <c r="I183" s="296"/>
      <c r="J183" s="351"/>
      <c r="K183" s="352"/>
      <c r="L183" s="351"/>
      <c r="M183" s="352"/>
      <c r="N183" s="349"/>
      <c r="O183" s="349"/>
    </row>
    <row r="184" spans="1:15" ht="180" x14ac:dyDescent="0.25">
      <c r="A184" s="387"/>
      <c r="B184" s="430"/>
      <c r="C184" s="373"/>
      <c r="D184" s="300"/>
      <c r="E184" s="295" t="s">
        <v>1656</v>
      </c>
      <c r="F184" s="295" t="s">
        <v>5131</v>
      </c>
      <c r="G184" s="296">
        <v>14</v>
      </c>
      <c r="H184" s="295" t="s">
        <v>5132</v>
      </c>
      <c r="I184" s="296"/>
      <c r="J184" s="295"/>
      <c r="K184" s="296"/>
      <c r="L184" s="295" t="s">
        <v>5133</v>
      </c>
      <c r="M184" s="296"/>
      <c r="N184" s="300"/>
      <c r="O184" s="300"/>
    </row>
    <row r="185" spans="1:15" x14ac:dyDescent="0.25">
      <c r="A185" s="387"/>
      <c r="B185" s="430"/>
      <c r="C185" s="432"/>
      <c r="D185" s="300"/>
      <c r="E185" s="295"/>
      <c r="F185" s="295"/>
      <c r="G185" s="296"/>
      <c r="H185" s="295"/>
      <c r="I185" s="296"/>
      <c r="J185" s="295"/>
      <c r="K185" s="296"/>
      <c r="L185" s="295"/>
      <c r="M185" s="296"/>
      <c r="N185" s="300"/>
      <c r="O185" s="300"/>
    </row>
    <row r="186" spans="1:15" ht="405" x14ac:dyDescent="0.25">
      <c r="A186" s="387"/>
      <c r="B186" s="430"/>
      <c r="C186" s="373"/>
      <c r="D186" s="300"/>
      <c r="E186" s="295" t="s">
        <v>1659</v>
      </c>
      <c r="F186" s="295" t="s">
        <v>5134</v>
      </c>
      <c r="G186" s="296">
        <v>15</v>
      </c>
      <c r="H186" s="295" t="s">
        <v>5135</v>
      </c>
      <c r="I186" s="296"/>
      <c r="J186" s="295"/>
      <c r="K186" s="296"/>
      <c r="L186" s="295" t="s">
        <v>5136</v>
      </c>
      <c r="M186" s="296"/>
      <c r="N186" s="300"/>
      <c r="O186" s="300"/>
    </row>
    <row r="187" spans="1:15" x14ac:dyDescent="0.25">
      <c r="A187" s="387"/>
      <c r="B187" s="430"/>
      <c r="C187" s="373"/>
      <c r="D187" s="300"/>
      <c r="E187" s="295"/>
      <c r="F187" s="295"/>
      <c r="G187" s="296"/>
      <c r="H187" s="295"/>
      <c r="I187" s="296"/>
      <c r="J187" s="295"/>
      <c r="K187" s="296"/>
      <c r="L187" s="295"/>
      <c r="M187" s="296"/>
      <c r="N187" s="300"/>
      <c r="O187" s="300"/>
    </row>
    <row r="188" spans="1:15" s="394" customFormat="1" ht="60" x14ac:dyDescent="0.25">
      <c r="A188" s="302"/>
      <c r="B188" s="349"/>
      <c r="C188" s="296"/>
      <c r="D188" s="349"/>
      <c r="E188" s="295" t="s">
        <v>1662</v>
      </c>
      <c r="F188" s="351" t="s">
        <v>2511</v>
      </c>
      <c r="G188" s="296">
        <v>16</v>
      </c>
      <c r="H188" s="351" t="s">
        <v>5137</v>
      </c>
      <c r="I188" s="296"/>
      <c r="J188" s="351"/>
      <c r="K188" s="352"/>
      <c r="L188" s="351" t="s">
        <v>5138</v>
      </c>
      <c r="M188" s="352"/>
      <c r="N188" s="349" t="s">
        <v>5139</v>
      </c>
      <c r="O188" s="349" t="s">
        <v>5140</v>
      </c>
    </row>
    <row r="189" spans="1:15" s="394" customFormat="1" x14ac:dyDescent="0.25">
      <c r="A189" s="302"/>
      <c r="B189" s="349"/>
      <c r="C189" s="296"/>
      <c r="D189" s="349"/>
      <c r="E189" s="295"/>
      <c r="F189" s="351"/>
      <c r="G189" s="296"/>
      <c r="H189" s="351"/>
      <c r="I189" s="296"/>
      <c r="J189" s="351"/>
      <c r="K189" s="352"/>
      <c r="L189" s="351"/>
      <c r="M189" s="352"/>
      <c r="N189" s="349"/>
      <c r="O189" s="349"/>
    </row>
    <row r="190" spans="1:15" s="394" customFormat="1" ht="60" x14ac:dyDescent="0.25">
      <c r="A190" s="302"/>
      <c r="B190" s="349"/>
      <c r="C190" s="296"/>
      <c r="D190" s="349"/>
      <c r="E190" s="295" t="s">
        <v>1665</v>
      </c>
      <c r="F190" s="351" t="s">
        <v>2511</v>
      </c>
      <c r="G190" s="296">
        <v>17</v>
      </c>
      <c r="H190" s="351" t="s">
        <v>5141</v>
      </c>
      <c r="I190" s="296"/>
      <c r="J190" s="351"/>
      <c r="K190" s="352"/>
      <c r="L190" s="351" t="s">
        <v>4224</v>
      </c>
      <c r="M190" s="352"/>
      <c r="N190" s="349" t="s">
        <v>5139</v>
      </c>
      <c r="O190" s="349" t="s">
        <v>5142</v>
      </c>
    </row>
    <row r="191" spans="1:15" s="394" customFormat="1" x14ac:dyDescent="0.25">
      <c r="A191" s="302"/>
      <c r="B191" s="349"/>
      <c r="C191" s="296"/>
      <c r="D191" s="349"/>
      <c r="E191" s="295"/>
      <c r="F191" s="351"/>
      <c r="G191" s="296"/>
      <c r="H191" s="351"/>
      <c r="I191" s="296"/>
      <c r="J191" s="351"/>
      <c r="K191" s="352"/>
      <c r="L191" s="351"/>
      <c r="M191" s="352"/>
      <c r="N191" s="349"/>
      <c r="O191" s="349"/>
    </row>
    <row r="192" spans="1:15" s="394" customFormat="1" ht="45" x14ac:dyDescent="0.25">
      <c r="A192" s="302"/>
      <c r="B192" s="349"/>
      <c r="C192" s="296"/>
      <c r="D192" s="349"/>
      <c r="E192" s="295" t="s">
        <v>1667</v>
      </c>
      <c r="F192" s="351" t="s">
        <v>5143</v>
      </c>
      <c r="G192" s="296"/>
      <c r="H192" s="351"/>
      <c r="I192" s="296">
        <v>15</v>
      </c>
      <c r="J192" s="351" t="s">
        <v>5144</v>
      </c>
      <c r="K192" s="352"/>
      <c r="L192" s="351" t="s">
        <v>5145</v>
      </c>
      <c r="M192" s="352"/>
      <c r="N192" s="349"/>
      <c r="O192" s="349"/>
    </row>
    <row r="193" spans="1:15" s="394" customFormat="1" x14ac:dyDescent="0.25">
      <c r="A193" s="302"/>
      <c r="B193" s="349"/>
      <c r="C193" s="296"/>
      <c r="D193" s="349"/>
      <c r="E193" s="295"/>
      <c r="F193" s="351"/>
      <c r="G193" s="296"/>
      <c r="H193" s="351"/>
      <c r="I193" s="296"/>
      <c r="J193" s="351"/>
      <c r="K193" s="352"/>
      <c r="L193" s="351"/>
      <c r="M193" s="352"/>
      <c r="N193" s="349"/>
      <c r="O193" s="349"/>
    </row>
    <row r="194" spans="1:15" s="394" customFormat="1" ht="75" x14ac:dyDescent="0.25">
      <c r="A194" s="302"/>
      <c r="B194" s="349"/>
      <c r="C194" s="296"/>
      <c r="D194" s="349"/>
      <c r="E194" s="295" t="s">
        <v>1670</v>
      </c>
      <c r="F194" s="351" t="s">
        <v>5146</v>
      </c>
      <c r="G194" s="296">
        <v>18</v>
      </c>
      <c r="H194" s="351" t="s">
        <v>5147</v>
      </c>
      <c r="I194" s="296"/>
      <c r="J194" s="351"/>
      <c r="K194" s="352"/>
      <c r="L194" s="351" t="s">
        <v>5148</v>
      </c>
      <c r="M194" s="352"/>
      <c r="N194" s="349"/>
      <c r="O194" s="349" t="s">
        <v>5098</v>
      </c>
    </row>
    <row r="195" spans="1:15" s="394" customFormat="1" x14ac:dyDescent="0.25">
      <c r="A195" s="302"/>
      <c r="B195" s="349"/>
      <c r="C195" s="296"/>
      <c r="D195" s="349"/>
      <c r="E195" s="295"/>
      <c r="F195" s="351"/>
      <c r="G195" s="296"/>
      <c r="H195" s="351"/>
      <c r="I195" s="296"/>
      <c r="J195" s="351"/>
      <c r="K195" s="352"/>
      <c r="L195" s="351"/>
      <c r="M195" s="352"/>
      <c r="N195" s="349"/>
      <c r="O195" s="349"/>
    </row>
    <row r="196" spans="1:15" s="394" customFormat="1" ht="90" x14ac:dyDescent="0.25">
      <c r="A196" s="302"/>
      <c r="B196" s="349"/>
      <c r="C196" s="296"/>
      <c r="D196" s="349"/>
      <c r="E196" s="295" t="s">
        <v>1672</v>
      </c>
      <c r="F196" s="351" t="s">
        <v>5146</v>
      </c>
      <c r="G196" s="296"/>
      <c r="I196" s="296">
        <v>16</v>
      </c>
      <c r="J196" s="351" t="s">
        <v>5149</v>
      </c>
      <c r="K196" s="352"/>
      <c r="L196" s="351" t="s">
        <v>5150</v>
      </c>
      <c r="M196" s="352"/>
      <c r="N196" s="349"/>
      <c r="O196" s="349" t="s">
        <v>5107</v>
      </c>
    </row>
    <row r="197" spans="1:15" s="394" customFormat="1" x14ac:dyDescent="0.25">
      <c r="A197" s="302"/>
      <c r="B197" s="349"/>
      <c r="C197" s="296"/>
      <c r="D197" s="349"/>
      <c r="E197" s="295"/>
      <c r="F197" s="351"/>
      <c r="G197" s="296"/>
      <c r="H197" s="351"/>
      <c r="I197" s="296"/>
      <c r="J197" s="351"/>
      <c r="K197" s="352"/>
      <c r="L197" s="351"/>
      <c r="M197" s="352"/>
      <c r="N197" s="349"/>
      <c r="O197" s="349"/>
    </row>
    <row r="198" spans="1:15" ht="45" x14ac:dyDescent="0.25">
      <c r="A198" s="387"/>
      <c r="B198" s="430"/>
      <c r="C198" s="432"/>
      <c r="D198" s="300"/>
      <c r="E198" s="295" t="s">
        <v>1675</v>
      </c>
      <c r="F198" s="295" t="s">
        <v>5151</v>
      </c>
      <c r="G198" s="296">
        <v>17</v>
      </c>
      <c r="H198" s="295" t="s">
        <v>5152</v>
      </c>
      <c r="I198" s="296"/>
      <c r="J198" s="295"/>
      <c r="K198" s="296"/>
      <c r="L198" s="295" t="s">
        <v>5153</v>
      </c>
      <c r="M198" s="296"/>
      <c r="N198" s="300" t="s">
        <v>1865</v>
      </c>
      <c r="O198" s="300"/>
    </row>
    <row r="199" spans="1:15" x14ac:dyDescent="0.25">
      <c r="A199" s="387"/>
      <c r="B199" s="430"/>
      <c r="C199" s="432"/>
      <c r="D199" s="300"/>
      <c r="E199" s="295"/>
      <c r="F199" s="295"/>
      <c r="G199" s="296"/>
      <c r="H199" s="295"/>
      <c r="I199" s="296"/>
      <c r="J199" s="295"/>
      <c r="K199" s="296"/>
      <c r="L199" s="295"/>
      <c r="M199" s="296"/>
      <c r="N199" s="300"/>
      <c r="O199" s="300"/>
    </row>
    <row r="200" spans="1:15" ht="90" x14ac:dyDescent="0.25">
      <c r="A200" s="387"/>
      <c r="B200" s="430"/>
      <c r="C200" s="432"/>
      <c r="D200" s="300"/>
      <c r="E200" s="295" t="s">
        <v>1678</v>
      </c>
      <c r="F200" s="295" t="s">
        <v>5154</v>
      </c>
      <c r="G200" s="296">
        <v>18</v>
      </c>
      <c r="H200" s="295" t="s">
        <v>5155</v>
      </c>
      <c r="I200" s="296"/>
      <c r="J200" s="295"/>
      <c r="K200" s="296"/>
      <c r="L200" s="295" t="s">
        <v>5156</v>
      </c>
      <c r="M200" s="296"/>
      <c r="N200" s="300" t="s">
        <v>4389</v>
      </c>
      <c r="O200" s="300"/>
    </row>
    <row r="201" spans="1:15" x14ac:dyDescent="0.25">
      <c r="A201" s="387"/>
      <c r="B201" s="430"/>
      <c r="C201" s="432"/>
      <c r="D201" s="300"/>
      <c r="E201" s="295"/>
      <c r="F201" s="295"/>
      <c r="G201" s="296"/>
      <c r="H201" s="295"/>
      <c r="I201" s="296"/>
      <c r="J201" s="295"/>
      <c r="K201" s="296"/>
      <c r="L201" s="295"/>
      <c r="M201" s="296"/>
      <c r="N201" s="300"/>
      <c r="O201" s="300"/>
    </row>
    <row r="202" spans="1:15" s="394" customFormat="1" ht="75" x14ac:dyDescent="0.25">
      <c r="A202" s="302"/>
      <c r="B202" s="349"/>
      <c r="C202" s="296"/>
      <c r="D202" s="349"/>
      <c r="E202" s="295" t="s">
        <v>1681</v>
      </c>
      <c r="F202" s="351" t="s">
        <v>5157</v>
      </c>
      <c r="G202" s="296">
        <v>19</v>
      </c>
      <c r="H202" s="351" t="s">
        <v>5158</v>
      </c>
      <c r="I202" s="296"/>
      <c r="J202" s="351"/>
      <c r="K202" s="352"/>
      <c r="L202" s="351" t="s">
        <v>5159</v>
      </c>
      <c r="M202" s="352"/>
      <c r="N202" s="349" t="s">
        <v>1830</v>
      </c>
      <c r="O202" s="349" t="s">
        <v>5160</v>
      </c>
    </row>
    <row r="203" spans="1:15" s="394" customFormat="1" x14ac:dyDescent="0.25">
      <c r="A203" s="302"/>
      <c r="B203" s="349"/>
      <c r="C203" s="296"/>
      <c r="D203" s="349"/>
      <c r="E203" s="295"/>
      <c r="F203" s="351"/>
      <c r="G203" s="296"/>
      <c r="H203" s="351"/>
      <c r="I203" s="296"/>
      <c r="J203" s="351"/>
      <c r="K203" s="352"/>
      <c r="L203" s="351"/>
      <c r="M203" s="352"/>
      <c r="N203" s="349"/>
      <c r="O203" s="349"/>
    </row>
    <row r="204" spans="1:15" s="394" customFormat="1" ht="75" x14ac:dyDescent="0.25">
      <c r="A204" s="302"/>
      <c r="B204" s="349"/>
      <c r="C204" s="296"/>
      <c r="D204" s="349"/>
      <c r="E204" s="295" t="s">
        <v>1684</v>
      </c>
      <c r="F204" s="351" t="s">
        <v>5157</v>
      </c>
      <c r="G204" s="296"/>
      <c r="I204" s="296">
        <v>17</v>
      </c>
      <c r="J204" s="351" t="s">
        <v>5161</v>
      </c>
      <c r="K204" s="352"/>
      <c r="L204" s="351" t="s">
        <v>5159</v>
      </c>
      <c r="M204" s="352"/>
      <c r="N204" s="349" t="s">
        <v>1830</v>
      </c>
      <c r="O204" s="349" t="s">
        <v>5118</v>
      </c>
    </row>
    <row r="205" spans="1:15" s="394" customFormat="1" x14ac:dyDescent="0.25">
      <c r="A205" s="302"/>
      <c r="B205" s="349"/>
      <c r="C205" s="296"/>
      <c r="D205" s="349"/>
      <c r="E205" s="295"/>
      <c r="F205" s="351"/>
      <c r="G205" s="296"/>
      <c r="I205" s="296"/>
      <c r="J205" s="351"/>
      <c r="K205" s="352"/>
      <c r="L205" s="351"/>
      <c r="M205" s="352"/>
      <c r="N205" s="349"/>
      <c r="O205" s="349"/>
    </row>
    <row r="206" spans="1:15" ht="75" x14ac:dyDescent="0.25">
      <c r="A206" s="387"/>
      <c r="B206" s="430"/>
      <c r="C206" s="432"/>
      <c r="D206" s="300"/>
      <c r="E206" s="295" t="s">
        <v>1686</v>
      </c>
      <c r="F206" s="295" t="s">
        <v>5162</v>
      </c>
      <c r="G206" s="296">
        <v>20</v>
      </c>
      <c r="H206" s="295" t="s">
        <v>5163</v>
      </c>
      <c r="I206" s="296"/>
      <c r="J206" s="295"/>
      <c r="K206" s="296"/>
      <c r="L206" s="295" t="s">
        <v>5164</v>
      </c>
      <c r="M206" s="296"/>
      <c r="N206" s="300" t="s">
        <v>2671</v>
      </c>
      <c r="O206" s="300"/>
    </row>
    <row r="207" spans="1:15" x14ac:dyDescent="0.25">
      <c r="A207" s="387"/>
      <c r="B207" s="430"/>
      <c r="C207" s="432"/>
      <c r="D207" s="300"/>
      <c r="E207" s="295"/>
      <c r="F207" s="295"/>
      <c r="G207" s="296"/>
      <c r="H207" s="295"/>
      <c r="I207" s="296"/>
      <c r="J207" s="295"/>
      <c r="K207" s="296"/>
      <c r="L207" s="295"/>
      <c r="M207" s="305"/>
      <c r="N207" s="304"/>
      <c r="O207" s="300"/>
    </row>
    <row r="208" spans="1:15" x14ac:dyDescent="0.25">
      <c r="A208" s="369"/>
      <c r="B208" s="345">
        <v>6</v>
      </c>
      <c r="C208" s="359"/>
      <c r="D208" s="345">
        <v>20</v>
      </c>
      <c r="E208" s="347"/>
      <c r="F208" s="347">
        <v>13</v>
      </c>
      <c r="G208" s="346"/>
      <c r="H208" s="347">
        <v>20</v>
      </c>
      <c r="I208" s="346"/>
      <c r="J208" s="347">
        <v>17</v>
      </c>
      <c r="K208" s="346"/>
      <c r="L208" s="347"/>
      <c r="M208" s="346"/>
      <c r="N208" s="345"/>
      <c r="O208" s="345"/>
    </row>
    <row r="209" spans="1:15" x14ac:dyDescent="0.25">
      <c r="A209" s="386"/>
      <c r="B209" s="394"/>
      <c r="D209" s="295"/>
      <c r="E209" s="295"/>
      <c r="F209" s="295"/>
      <c r="G209" s="295"/>
      <c r="H209" s="295"/>
      <c r="I209" s="295"/>
      <c r="J209" s="295"/>
      <c r="K209" s="295"/>
      <c r="L209" s="295"/>
      <c r="M209" s="295"/>
      <c r="N209" s="295"/>
      <c r="O209" s="295"/>
    </row>
    <row r="210" spans="1:15" ht="21" x14ac:dyDescent="0.35">
      <c r="A210" s="599" t="s">
        <v>1639</v>
      </c>
      <c r="B210" s="599"/>
      <c r="C210" s="599"/>
      <c r="D210" s="599"/>
      <c r="E210" s="599"/>
      <c r="F210" s="599"/>
      <c r="G210" s="599"/>
      <c r="H210" s="599"/>
      <c r="I210" s="599"/>
      <c r="J210" s="599"/>
      <c r="K210" s="599"/>
      <c r="L210" s="599"/>
      <c r="M210" s="328"/>
      <c r="N210" s="328"/>
      <c r="O210" s="326"/>
    </row>
    <row r="211" spans="1:15" x14ac:dyDescent="0.25">
      <c r="A211" s="386"/>
    </row>
    <row r="212" spans="1:15" ht="18.75" x14ac:dyDescent="0.3">
      <c r="A212" s="425" t="s">
        <v>642</v>
      </c>
      <c r="B212" s="289" t="s">
        <v>5049</v>
      </c>
    </row>
    <row r="214" spans="1:15" ht="15" customHeight="1" x14ac:dyDescent="0.25">
      <c r="A214" s="600" t="s">
        <v>1641</v>
      </c>
      <c r="B214" s="600"/>
      <c r="C214" s="601" t="s">
        <v>1642</v>
      </c>
      <c r="D214" s="602"/>
      <c r="E214" s="601" t="s">
        <v>1643</v>
      </c>
      <c r="F214" s="602"/>
      <c r="G214" s="314"/>
      <c r="H214" s="618" t="s">
        <v>1644</v>
      </c>
      <c r="I214" s="618"/>
      <c r="J214" s="619"/>
      <c r="K214" s="600" t="s">
        <v>1645</v>
      </c>
      <c r="L214" s="600"/>
      <c r="M214" s="612" t="s">
        <v>2806</v>
      </c>
      <c r="N214" s="613"/>
      <c r="O214" s="600" t="s">
        <v>1647</v>
      </c>
    </row>
    <row r="215" spans="1:15" x14ac:dyDescent="0.25">
      <c r="A215" s="600"/>
      <c r="B215" s="600"/>
      <c r="C215" s="603"/>
      <c r="D215" s="604"/>
      <c r="E215" s="603"/>
      <c r="F215" s="604"/>
      <c r="G215" s="623" t="s">
        <v>1648</v>
      </c>
      <c r="H215" s="616"/>
      <c r="I215" s="623" t="s">
        <v>1649</v>
      </c>
      <c r="J215" s="616"/>
      <c r="K215" s="600"/>
      <c r="L215" s="600"/>
      <c r="M215" s="614"/>
      <c r="N215" s="615"/>
      <c r="O215" s="610"/>
    </row>
    <row r="216" spans="1:15" s="394" customFormat="1" ht="15.75" customHeight="1" x14ac:dyDescent="0.25">
      <c r="A216" s="302"/>
      <c r="B216" s="300"/>
      <c r="C216" s="296"/>
      <c r="D216" s="430"/>
      <c r="E216" s="295"/>
      <c r="G216" s="437"/>
      <c r="I216" s="437"/>
      <c r="J216" s="295"/>
      <c r="K216" s="296"/>
      <c r="L216" s="295"/>
      <c r="M216" s="439"/>
      <c r="N216" s="294"/>
      <c r="O216" s="430"/>
    </row>
    <row r="217" spans="1:15" s="394" customFormat="1" ht="45" x14ac:dyDescent="0.25">
      <c r="A217" s="302" t="s">
        <v>4860</v>
      </c>
      <c r="B217" s="349" t="s">
        <v>5050</v>
      </c>
      <c r="C217" s="296"/>
      <c r="D217" s="349"/>
      <c r="E217" s="295"/>
      <c r="F217" s="351"/>
      <c r="G217" s="352">
        <v>1</v>
      </c>
      <c r="H217" s="351" t="s">
        <v>5051</v>
      </c>
      <c r="I217" s="352"/>
      <c r="J217" s="351"/>
      <c r="K217" s="352"/>
      <c r="L217" s="351" t="s">
        <v>5052</v>
      </c>
      <c r="M217" s="352"/>
      <c r="N217" s="349" t="s">
        <v>1654</v>
      </c>
      <c r="O217" s="349" t="s">
        <v>5053</v>
      </c>
    </row>
    <row r="218" spans="1:15" s="394" customFormat="1" x14ac:dyDescent="0.25">
      <c r="A218" s="302"/>
      <c r="B218" s="349"/>
      <c r="C218" s="296"/>
      <c r="D218" s="349"/>
      <c r="E218" s="295"/>
      <c r="F218" s="351"/>
      <c r="G218" s="352"/>
      <c r="H218" s="351"/>
      <c r="I218" s="352"/>
      <c r="J218" s="351"/>
      <c r="K218" s="352"/>
      <c r="L218" s="351"/>
      <c r="M218" s="352"/>
      <c r="N218" s="349"/>
      <c r="O218" s="349"/>
    </row>
    <row r="219" spans="1:15" s="394" customFormat="1" ht="45" x14ac:dyDescent="0.25">
      <c r="A219" s="302" t="s">
        <v>3492</v>
      </c>
      <c r="B219" s="349" t="s">
        <v>5050</v>
      </c>
      <c r="C219" s="296"/>
      <c r="D219" s="349"/>
      <c r="E219" s="295"/>
      <c r="F219" s="351"/>
      <c r="G219" s="352"/>
      <c r="I219" s="352">
        <v>1</v>
      </c>
      <c r="J219" s="351" t="s">
        <v>5054</v>
      </c>
      <c r="K219" s="352"/>
      <c r="L219" s="351" t="s">
        <v>4863</v>
      </c>
      <c r="M219" s="352"/>
      <c r="N219" s="349" t="s">
        <v>1654</v>
      </c>
      <c r="O219" s="349" t="s">
        <v>5055</v>
      </c>
    </row>
    <row r="220" spans="1:15" s="394" customFormat="1" ht="15.75" customHeight="1" x14ac:dyDescent="0.25">
      <c r="A220" s="302"/>
      <c r="B220" s="349"/>
      <c r="C220" s="296"/>
      <c r="D220" s="349"/>
      <c r="E220" s="295"/>
      <c r="F220" s="351"/>
      <c r="G220" s="352"/>
      <c r="H220" s="351"/>
      <c r="I220" s="352"/>
      <c r="J220" s="351"/>
      <c r="K220" s="352"/>
      <c r="L220" s="351"/>
      <c r="M220" s="352"/>
      <c r="N220" s="349"/>
      <c r="O220" s="349"/>
    </row>
    <row r="221" spans="1:15" s="394" customFormat="1" ht="75" x14ac:dyDescent="0.25">
      <c r="A221" s="302" t="s">
        <v>4869</v>
      </c>
      <c r="B221" s="349" t="s">
        <v>5058</v>
      </c>
      <c r="C221" s="296"/>
      <c r="D221" s="349"/>
      <c r="E221" s="295"/>
      <c r="F221" s="351"/>
      <c r="G221" s="352">
        <v>2</v>
      </c>
      <c r="H221" s="351" t="s">
        <v>5059</v>
      </c>
      <c r="I221" s="352"/>
      <c r="J221" s="351"/>
      <c r="K221" s="352"/>
      <c r="L221" s="351" t="s">
        <v>5060</v>
      </c>
      <c r="M221" s="352"/>
      <c r="N221" s="349"/>
      <c r="O221" s="349" t="s">
        <v>5061</v>
      </c>
    </row>
    <row r="222" spans="1:15" s="394" customFormat="1" ht="15.75" customHeight="1" x14ac:dyDescent="0.25">
      <c r="A222" s="302"/>
      <c r="B222" s="349"/>
      <c r="C222" s="296"/>
      <c r="D222" s="349"/>
      <c r="E222" s="295"/>
      <c r="F222" s="351"/>
      <c r="G222" s="352"/>
      <c r="H222" s="351"/>
      <c r="I222" s="352"/>
      <c r="J222" s="351"/>
      <c r="K222" s="352"/>
      <c r="L222" s="351"/>
      <c r="M222" s="352"/>
      <c r="N222" s="349"/>
      <c r="O222" s="349"/>
    </row>
    <row r="223" spans="1:15" s="394" customFormat="1" ht="90" x14ac:dyDescent="0.25">
      <c r="A223" s="302" t="s">
        <v>4875</v>
      </c>
      <c r="B223" s="349" t="s">
        <v>5062</v>
      </c>
      <c r="C223" s="296"/>
      <c r="D223" s="349"/>
      <c r="E223" s="295"/>
      <c r="F223" s="351"/>
      <c r="G223" s="352"/>
      <c r="I223" s="352">
        <v>2</v>
      </c>
      <c r="J223" s="351" t="s">
        <v>5063</v>
      </c>
      <c r="K223" s="352"/>
      <c r="L223" s="351" t="s">
        <v>5060</v>
      </c>
      <c r="M223" s="352"/>
      <c r="N223" s="349"/>
      <c r="O223" s="349" t="s">
        <v>5064</v>
      </c>
    </row>
    <row r="224" spans="1:15" s="394" customFormat="1" x14ac:dyDescent="0.25">
      <c r="A224" s="302"/>
      <c r="B224" s="349"/>
      <c r="C224" s="296"/>
      <c r="D224" s="349"/>
      <c r="E224" s="295"/>
      <c r="F224" s="351"/>
      <c r="G224" s="352"/>
      <c r="I224" s="352"/>
      <c r="J224" s="351"/>
      <c r="K224" s="352"/>
      <c r="L224" s="351"/>
      <c r="M224" s="352"/>
      <c r="N224" s="349"/>
      <c r="O224" s="349"/>
    </row>
    <row r="225" spans="1:15" s="394" customFormat="1" ht="90" x14ac:dyDescent="0.25">
      <c r="A225" s="302" t="s">
        <v>4879</v>
      </c>
      <c r="B225" s="349" t="s">
        <v>5065</v>
      </c>
      <c r="C225" s="296"/>
      <c r="D225" s="349"/>
      <c r="E225" s="295"/>
      <c r="F225" s="351"/>
      <c r="G225" s="352"/>
      <c r="I225" s="352">
        <v>3</v>
      </c>
      <c r="J225" s="351" t="s">
        <v>5066</v>
      </c>
      <c r="K225" s="352"/>
      <c r="L225" s="351" t="s">
        <v>5067</v>
      </c>
      <c r="M225" s="352"/>
      <c r="N225" s="349"/>
      <c r="O225" s="349" t="s">
        <v>5068</v>
      </c>
    </row>
    <row r="226" spans="1:15" s="394" customFormat="1" x14ac:dyDescent="0.25">
      <c r="A226" s="302"/>
      <c r="B226" s="349"/>
      <c r="C226" s="296"/>
      <c r="D226" s="349"/>
      <c r="E226" s="295"/>
      <c r="F226" s="351"/>
      <c r="G226" s="352"/>
      <c r="H226" s="351"/>
      <c r="I226" s="352"/>
      <c r="J226" s="351"/>
      <c r="K226" s="352"/>
      <c r="L226" s="351"/>
      <c r="M226" s="352"/>
      <c r="N226" s="349"/>
      <c r="O226" s="349"/>
    </row>
    <row r="227" spans="1:15" s="394" customFormat="1" ht="45" x14ac:dyDescent="0.25">
      <c r="A227" s="302"/>
      <c r="B227" s="349"/>
      <c r="C227" s="296">
        <v>1</v>
      </c>
      <c r="D227" s="349" t="s">
        <v>5069</v>
      </c>
      <c r="E227" s="295"/>
      <c r="F227" s="351"/>
      <c r="G227" s="352">
        <v>3</v>
      </c>
      <c r="H227" s="351" t="s">
        <v>5070</v>
      </c>
      <c r="I227" s="352"/>
      <c r="J227" s="351"/>
      <c r="K227" s="352"/>
      <c r="L227" s="351" t="s">
        <v>5071</v>
      </c>
      <c r="M227" s="352"/>
      <c r="N227" s="349" t="s">
        <v>1830</v>
      </c>
      <c r="O227" s="349" t="s">
        <v>5072</v>
      </c>
    </row>
    <row r="228" spans="1:15" s="394" customFormat="1" x14ac:dyDescent="0.25">
      <c r="A228" s="302"/>
      <c r="B228" s="349"/>
      <c r="C228" s="296"/>
      <c r="D228" s="349"/>
      <c r="E228" s="295"/>
      <c r="F228" s="351"/>
      <c r="G228" s="352"/>
      <c r="H228" s="351"/>
      <c r="I228" s="352"/>
      <c r="J228" s="351"/>
      <c r="K228" s="352"/>
      <c r="L228" s="351"/>
      <c r="M228" s="352"/>
      <c r="N228" s="349"/>
      <c r="O228" s="349"/>
    </row>
    <row r="229" spans="1:15" s="394" customFormat="1" ht="45" x14ac:dyDescent="0.25">
      <c r="A229" s="302"/>
      <c r="B229" s="349"/>
      <c r="C229" s="296">
        <v>2</v>
      </c>
      <c r="D229" s="349" t="s">
        <v>5069</v>
      </c>
      <c r="E229" s="295"/>
      <c r="F229" s="351"/>
      <c r="G229" s="352"/>
      <c r="I229" s="352">
        <v>4</v>
      </c>
      <c r="J229" s="351" t="s">
        <v>5073</v>
      </c>
      <c r="K229" s="352"/>
      <c r="L229" s="351" t="s">
        <v>5071</v>
      </c>
      <c r="M229" s="352"/>
      <c r="N229" s="349" t="s">
        <v>1830</v>
      </c>
      <c r="O229" s="349" t="s">
        <v>5074</v>
      </c>
    </row>
    <row r="230" spans="1:15" s="394" customFormat="1" x14ac:dyDescent="0.25">
      <c r="A230" s="302"/>
      <c r="B230" s="349"/>
      <c r="C230" s="296"/>
      <c r="D230" s="349"/>
      <c r="E230" s="295"/>
      <c r="F230" s="351"/>
      <c r="G230" s="352"/>
      <c r="I230" s="352"/>
      <c r="J230" s="351"/>
      <c r="K230" s="352"/>
      <c r="L230" s="351"/>
      <c r="M230" s="352"/>
      <c r="N230" s="349"/>
      <c r="O230" s="349"/>
    </row>
    <row r="231" spans="1:15" s="394" customFormat="1" ht="45" x14ac:dyDescent="0.25">
      <c r="A231" s="302"/>
      <c r="B231" s="349"/>
      <c r="C231" s="296">
        <v>3</v>
      </c>
      <c r="D231" s="349" t="s">
        <v>5075</v>
      </c>
      <c r="E231" s="295"/>
      <c r="F231" s="351"/>
      <c r="G231" s="352"/>
      <c r="I231" s="352">
        <v>5</v>
      </c>
      <c r="J231" s="351" t="s">
        <v>5076</v>
      </c>
      <c r="K231" s="352"/>
      <c r="L231" s="351" t="s">
        <v>5071</v>
      </c>
      <c r="M231" s="352"/>
      <c r="N231" s="349" t="s">
        <v>1830</v>
      </c>
      <c r="O231" s="349" t="s">
        <v>5074</v>
      </c>
    </row>
    <row r="232" spans="1:15" s="394" customFormat="1" x14ac:dyDescent="0.25">
      <c r="A232" s="302"/>
      <c r="B232" s="349"/>
      <c r="C232" s="296"/>
      <c r="D232" s="349"/>
      <c r="E232" s="295"/>
      <c r="F232" s="351"/>
      <c r="G232" s="352"/>
      <c r="H232" s="351"/>
      <c r="I232" s="352"/>
      <c r="J232" s="351"/>
      <c r="K232" s="352"/>
      <c r="L232" s="351"/>
      <c r="M232" s="352"/>
      <c r="N232" s="349"/>
      <c r="O232" s="349"/>
    </row>
    <row r="233" spans="1:15" s="394" customFormat="1" ht="60" x14ac:dyDescent="0.25">
      <c r="A233" s="302"/>
      <c r="B233" s="349"/>
      <c r="C233" s="296">
        <v>4</v>
      </c>
      <c r="D233" s="349" t="s">
        <v>5077</v>
      </c>
      <c r="E233" s="295"/>
      <c r="F233" s="351"/>
      <c r="G233" s="352">
        <v>4</v>
      </c>
      <c r="H233" s="351" t="s">
        <v>5078</v>
      </c>
      <c r="I233" s="352"/>
      <c r="J233" s="351"/>
      <c r="K233" s="352"/>
      <c r="L233" s="351" t="s">
        <v>5079</v>
      </c>
      <c r="M233" s="352"/>
      <c r="N233" s="349" t="s">
        <v>1654</v>
      </c>
      <c r="O233" s="349" t="s">
        <v>5080</v>
      </c>
    </row>
    <row r="234" spans="1:15" s="394" customFormat="1" x14ac:dyDescent="0.25">
      <c r="A234" s="302"/>
      <c r="B234" s="349"/>
      <c r="C234" s="296"/>
      <c r="D234" s="349"/>
      <c r="E234" s="295"/>
      <c r="F234" s="351"/>
      <c r="G234" s="352"/>
      <c r="H234" s="351"/>
      <c r="I234" s="352"/>
      <c r="J234" s="351"/>
      <c r="K234" s="352"/>
      <c r="L234" s="351"/>
      <c r="M234" s="352"/>
      <c r="N234" s="349"/>
      <c r="O234" s="349"/>
    </row>
    <row r="235" spans="1:15" s="394" customFormat="1" ht="60" x14ac:dyDescent="0.25">
      <c r="A235" s="302"/>
      <c r="B235" s="349"/>
      <c r="C235" s="296">
        <v>5</v>
      </c>
      <c r="D235" s="349" t="s">
        <v>5077</v>
      </c>
      <c r="E235" s="295"/>
      <c r="F235" s="351"/>
      <c r="G235" s="352"/>
      <c r="I235" s="352">
        <v>6</v>
      </c>
      <c r="J235" s="351" t="s">
        <v>5081</v>
      </c>
      <c r="K235" s="352"/>
      <c r="L235" s="351" t="s">
        <v>5079</v>
      </c>
      <c r="M235" s="352"/>
      <c r="N235" s="349" t="s">
        <v>1654</v>
      </c>
      <c r="O235" s="349" t="s">
        <v>5082</v>
      </c>
    </row>
    <row r="236" spans="1:15" s="394" customFormat="1" x14ac:dyDescent="0.25">
      <c r="A236" s="302"/>
      <c r="B236" s="349"/>
      <c r="C236" s="296"/>
      <c r="D236" s="349"/>
      <c r="E236" s="295"/>
      <c r="F236" s="351"/>
      <c r="G236" s="352"/>
      <c r="H236" s="351"/>
      <c r="I236" s="352"/>
      <c r="J236" s="351"/>
      <c r="K236" s="352"/>
      <c r="L236" s="351"/>
      <c r="M236" s="352"/>
      <c r="N236" s="349"/>
      <c r="O236" s="349"/>
    </row>
    <row r="237" spans="1:15" s="394" customFormat="1" ht="105" x14ac:dyDescent="0.25">
      <c r="A237" s="302"/>
      <c r="B237" s="349"/>
      <c r="C237" s="296">
        <v>6</v>
      </c>
      <c r="D237" s="349" t="s">
        <v>5083</v>
      </c>
      <c r="E237" s="295"/>
      <c r="F237" s="351"/>
      <c r="G237" s="352">
        <v>5</v>
      </c>
      <c r="H237" s="351" t="s">
        <v>5084</v>
      </c>
      <c r="I237" s="352"/>
      <c r="J237" s="351"/>
      <c r="K237" s="352"/>
      <c r="L237" s="351" t="s">
        <v>5085</v>
      </c>
      <c r="M237" s="352"/>
      <c r="N237" s="349"/>
      <c r="O237" s="349" t="s">
        <v>5086</v>
      </c>
    </row>
    <row r="238" spans="1:15" s="394" customFormat="1" x14ac:dyDescent="0.25">
      <c r="A238" s="302"/>
      <c r="B238" s="349"/>
      <c r="C238" s="296"/>
      <c r="D238" s="349"/>
      <c r="E238" s="295"/>
      <c r="F238" s="351"/>
      <c r="G238" s="352"/>
      <c r="H238" s="351"/>
      <c r="I238" s="352"/>
      <c r="J238" s="351"/>
      <c r="K238" s="352"/>
      <c r="L238" s="351"/>
      <c r="M238" s="352"/>
      <c r="N238" s="349"/>
      <c r="O238" s="349"/>
    </row>
    <row r="239" spans="1:15" s="394" customFormat="1" ht="105" x14ac:dyDescent="0.25">
      <c r="A239" s="302"/>
      <c r="B239" s="349"/>
      <c r="C239" s="296">
        <v>7</v>
      </c>
      <c r="D239" s="349" t="s">
        <v>5083</v>
      </c>
      <c r="E239" s="295"/>
      <c r="F239" s="351"/>
      <c r="G239" s="352"/>
      <c r="I239" s="352">
        <v>7</v>
      </c>
      <c r="J239" s="351" t="s">
        <v>5087</v>
      </c>
      <c r="K239" s="352"/>
      <c r="L239" s="351" t="s">
        <v>5085</v>
      </c>
      <c r="M239" s="352"/>
      <c r="N239" s="349"/>
      <c r="O239" s="349" t="s">
        <v>5088</v>
      </c>
    </row>
    <row r="240" spans="1:15" s="394" customFormat="1" x14ac:dyDescent="0.25">
      <c r="A240" s="302"/>
      <c r="B240" s="349"/>
      <c r="C240" s="296"/>
      <c r="D240" s="349"/>
      <c r="E240" s="295"/>
      <c r="F240" s="351"/>
      <c r="G240" s="352"/>
      <c r="H240" s="351"/>
      <c r="I240" s="352"/>
      <c r="J240" s="351"/>
      <c r="K240" s="352"/>
      <c r="L240" s="351"/>
      <c r="M240" s="352"/>
      <c r="N240" s="349"/>
      <c r="O240" s="349"/>
    </row>
    <row r="241" spans="1:15" s="394" customFormat="1" ht="90" x14ac:dyDescent="0.25">
      <c r="A241" s="302"/>
      <c r="B241" s="349"/>
      <c r="C241" s="296">
        <v>8</v>
      </c>
      <c r="D241" s="349" t="s">
        <v>5095</v>
      </c>
      <c r="E241" s="295"/>
      <c r="F241" s="351"/>
      <c r="G241" s="352">
        <v>6</v>
      </c>
      <c r="H241" s="351" t="s">
        <v>5096</v>
      </c>
      <c r="I241" s="352"/>
      <c r="J241" s="351"/>
      <c r="K241" s="352"/>
      <c r="L241" s="351" t="s">
        <v>5097</v>
      </c>
      <c r="M241" s="352"/>
      <c r="N241" s="349" t="s">
        <v>1654</v>
      </c>
      <c r="O241" s="349" t="s">
        <v>5098</v>
      </c>
    </row>
    <row r="242" spans="1:15" s="394" customFormat="1" x14ac:dyDescent="0.25">
      <c r="A242" s="302"/>
      <c r="B242" s="349"/>
      <c r="C242" s="296"/>
      <c r="D242" s="349"/>
      <c r="E242" s="295"/>
      <c r="F242" s="351"/>
      <c r="G242" s="352"/>
      <c r="H242" s="351"/>
      <c r="I242" s="352"/>
      <c r="J242" s="351"/>
      <c r="K242" s="352"/>
      <c r="L242" s="351"/>
      <c r="M242" s="352"/>
      <c r="N242" s="349"/>
      <c r="O242" s="349"/>
    </row>
    <row r="243" spans="1:15" s="394" customFormat="1" ht="90" x14ac:dyDescent="0.25">
      <c r="A243" s="302"/>
      <c r="B243" s="349"/>
      <c r="C243" s="296">
        <v>9</v>
      </c>
      <c r="D243" s="349" t="s">
        <v>5099</v>
      </c>
      <c r="E243" s="295"/>
      <c r="F243" s="351"/>
      <c r="G243" s="352">
        <v>7</v>
      </c>
      <c r="H243" s="351" t="s">
        <v>5100</v>
      </c>
      <c r="I243" s="352"/>
      <c r="J243" s="351"/>
      <c r="K243" s="352"/>
      <c r="L243" s="351" t="s">
        <v>5101</v>
      </c>
      <c r="M243" s="352"/>
      <c r="N243" s="349" t="s">
        <v>1654</v>
      </c>
      <c r="O243" s="349" t="s">
        <v>5098</v>
      </c>
    </row>
    <row r="244" spans="1:15" s="394" customFormat="1" x14ac:dyDescent="0.25">
      <c r="A244" s="302"/>
      <c r="B244" s="349"/>
      <c r="C244" s="296"/>
      <c r="D244" s="349"/>
      <c r="E244" s="295"/>
      <c r="F244" s="351"/>
      <c r="G244" s="352"/>
      <c r="H244" s="351"/>
      <c r="I244" s="352"/>
      <c r="J244" s="351"/>
      <c r="K244" s="352"/>
      <c r="L244" s="351"/>
      <c r="M244" s="352"/>
      <c r="N244" s="349"/>
      <c r="O244" s="349"/>
    </row>
    <row r="245" spans="1:15" s="394" customFormat="1" ht="90" x14ac:dyDescent="0.25">
      <c r="A245" s="302"/>
      <c r="B245" s="349"/>
      <c r="C245" s="296">
        <v>10</v>
      </c>
      <c r="D245" s="349" t="s">
        <v>5099</v>
      </c>
      <c r="E245" s="295"/>
      <c r="F245" s="351"/>
      <c r="G245" s="352"/>
      <c r="I245" s="352">
        <v>8</v>
      </c>
      <c r="J245" s="351" t="s">
        <v>5102</v>
      </c>
      <c r="K245" s="352"/>
      <c r="L245" s="351" t="s">
        <v>5101</v>
      </c>
      <c r="M245" s="352"/>
      <c r="N245" s="349" t="s">
        <v>1654</v>
      </c>
      <c r="O245" s="349" t="s">
        <v>5103</v>
      </c>
    </row>
    <row r="246" spans="1:15" s="394" customFormat="1" x14ac:dyDescent="0.25">
      <c r="A246" s="302"/>
      <c r="B246" s="349"/>
      <c r="C246" s="296"/>
      <c r="D246" s="349"/>
      <c r="E246" s="295"/>
      <c r="F246" s="351"/>
      <c r="G246" s="352"/>
      <c r="H246" s="351"/>
      <c r="I246" s="352"/>
      <c r="J246" s="351"/>
      <c r="K246" s="352"/>
      <c r="L246" s="351"/>
      <c r="M246" s="352"/>
      <c r="N246" s="349"/>
      <c r="O246" s="349"/>
    </row>
    <row r="247" spans="1:15" s="394" customFormat="1" ht="75" x14ac:dyDescent="0.25">
      <c r="A247" s="302"/>
      <c r="B247" s="349"/>
      <c r="C247" s="296">
        <v>11</v>
      </c>
      <c r="D247" s="349" t="s">
        <v>5104</v>
      </c>
      <c r="E247" s="295"/>
      <c r="F247" s="351"/>
      <c r="G247" s="352"/>
      <c r="H247" s="351"/>
      <c r="I247" s="352">
        <v>9</v>
      </c>
      <c r="J247" s="351" t="s">
        <v>5105</v>
      </c>
      <c r="K247" s="352"/>
      <c r="L247" s="351" t="s">
        <v>5106</v>
      </c>
      <c r="M247" s="352"/>
      <c r="N247" s="349" t="s">
        <v>2852</v>
      </c>
      <c r="O247" s="349" t="s">
        <v>5107</v>
      </c>
    </row>
    <row r="248" spans="1:15" s="394" customFormat="1" x14ac:dyDescent="0.25">
      <c r="A248" s="302"/>
      <c r="B248" s="349"/>
      <c r="C248" s="296"/>
      <c r="D248" s="349"/>
      <c r="E248" s="295"/>
      <c r="F248" s="351"/>
      <c r="G248" s="352"/>
      <c r="H248" s="351"/>
      <c r="I248" s="352"/>
      <c r="J248" s="351"/>
      <c r="K248" s="352"/>
      <c r="L248" s="351"/>
      <c r="M248" s="352"/>
      <c r="N248" s="349"/>
      <c r="O248" s="349"/>
    </row>
    <row r="249" spans="1:15" s="394" customFormat="1" ht="90" x14ac:dyDescent="0.25">
      <c r="A249" s="302"/>
      <c r="B249" s="349"/>
      <c r="C249" s="296">
        <v>12</v>
      </c>
      <c r="D249" s="349" t="s">
        <v>5095</v>
      </c>
      <c r="E249" s="295"/>
      <c r="F249" s="351"/>
      <c r="G249" s="352"/>
      <c r="I249" s="352">
        <v>10</v>
      </c>
      <c r="J249" s="351" t="s">
        <v>5111</v>
      </c>
      <c r="K249" s="352"/>
      <c r="L249" s="351" t="s">
        <v>5097</v>
      </c>
      <c r="M249" s="352"/>
      <c r="N249" s="349" t="s">
        <v>1654</v>
      </c>
      <c r="O249" s="349" t="s">
        <v>5112</v>
      </c>
    </row>
    <row r="250" spans="1:15" s="394" customFormat="1" x14ac:dyDescent="0.25">
      <c r="A250" s="302"/>
      <c r="B250" s="349"/>
      <c r="C250" s="296"/>
      <c r="D250" s="349"/>
      <c r="E250" s="295"/>
      <c r="F250" s="351"/>
      <c r="G250" s="352"/>
      <c r="H250" s="351"/>
      <c r="I250" s="352"/>
      <c r="J250" s="351"/>
      <c r="K250" s="352"/>
      <c r="L250" s="351"/>
      <c r="M250" s="352"/>
      <c r="N250" s="349"/>
      <c r="O250" s="349"/>
    </row>
    <row r="251" spans="1:15" s="394" customFormat="1" ht="30" x14ac:dyDescent="0.25">
      <c r="A251" s="302"/>
      <c r="B251" s="349"/>
      <c r="C251" s="296">
        <v>13</v>
      </c>
      <c r="D251" s="349" t="s">
        <v>5113</v>
      </c>
      <c r="E251" s="295"/>
      <c r="F251" s="351"/>
      <c r="G251" s="352">
        <v>8</v>
      </c>
      <c r="H251" s="351" t="s">
        <v>5114</v>
      </c>
      <c r="I251" s="352"/>
      <c r="J251" s="351"/>
      <c r="K251" s="352"/>
      <c r="L251" s="351" t="s">
        <v>5115</v>
      </c>
      <c r="M251" s="352"/>
      <c r="N251" s="349" t="s">
        <v>1654</v>
      </c>
      <c r="O251" s="349" t="s">
        <v>5116</v>
      </c>
    </row>
    <row r="252" spans="1:15" s="394" customFormat="1" x14ac:dyDescent="0.25">
      <c r="A252" s="302"/>
      <c r="B252" s="349"/>
      <c r="C252" s="296"/>
      <c r="D252" s="349"/>
      <c r="E252" s="295"/>
      <c r="F252" s="351"/>
      <c r="G252" s="352"/>
      <c r="H252" s="351"/>
      <c r="I252" s="352"/>
      <c r="J252" s="351"/>
      <c r="K252" s="352"/>
      <c r="L252" s="351"/>
      <c r="M252" s="352"/>
      <c r="N252" s="349"/>
      <c r="O252" s="349"/>
    </row>
    <row r="253" spans="1:15" s="394" customFormat="1" ht="45" x14ac:dyDescent="0.25">
      <c r="A253" s="302"/>
      <c r="B253" s="349"/>
      <c r="C253" s="296">
        <v>14</v>
      </c>
      <c r="D253" s="349" t="s">
        <v>5113</v>
      </c>
      <c r="E253" s="295"/>
      <c r="F253" s="351"/>
      <c r="G253" s="352"/>
      <c r="I253" s="352">
        <v>11</v>
      </c>
      <c r="J253" s="351" t="s">
        <v>5117</v>
      </c>
      <c r="K253" s="352"/>
      <c r="L253" s="351" t="s">
        <v>5115</v>
      </c>
      <c r="M253" s="352"/>
      <c r="N253" s="349" t="s">
        <v>1654</v>
      </c>
      <c r="O253" s="349" t="s">
        <v>5118</v>
      </c>
    </row>
    <row r="254" spans="1:15" s="394" customFormat="1" x14ac:dyDescent="0.25">
      <c r="A254" s="302"/>
      <c r="B254" s="349"/>
      <c r="C254" s="296"/>
      <c r="D254" s="349"/>
      <c r="E254" s="295"/>
      <c r="F254" s="351"/>
      <c r="G254" s="352"/>
      <c r="H254" s="351"/>
      <c r="I254" s="352"/>
      <c r="J254" s="351"/>
      <c r="K254" s="352"/>
      <c r="L254" s="351"/>
      <c r="M254" s="352"/>
      <c r="N254" s="349"/>
      <c r="O254" s="349"/>
    </row>
    <row r="255" spans="1:15" s="394" customFormat="1" ht="45" x14ac:dyDescent="0.25">
      <c r="A255" s="302"/>
      <c r="B255" s="349"/>
      <c r="C255" s="296">
        <v>15</v>
      </c>
      <c r="D255" s="349" t="s">
        <v>5119</v>
      </c>
      <c r="E255" s="295"/>
      <c r="F255" s="351"/>
      <c r="G255" s="352">
        <v>9</v>
      </c>
      <c r="H255" s="351" t="s">
        <v>5120</v>
      </c>
      <c r="I255" s="352"/>
      <c r="J255" s="351"/>
      <c r="K255" s="352"/>
      <c r="L255" s="351" t="s">
        <v>5121</v>
      </c>
      <c r="M255" s="352"/>
      <c r="N255" s="349" t="s">
        <v>1654</v>
      </c>
      <c r="O255" s="349" t="s">
        <v>5122</v>
      </c>
    </row>
    <row r="256" spans="1:15" s="394" customFormat="1" x14ac:dyDescent="0.25">
      <c r="A256" s="302"/>
      <c r="B256" s="349"/>
      <c r="C256" s="296"/>
      <c r="D256" s="349"/>
      <c r="E256" s="295"/>
      <c r="F256" s="351"/>
      <c r="G256" s="352"/>
      <c r="H256" s="351"/>
      <c r="I256" s="352"/>
      <c r="J256" s="351"/>
      <c r="K256" s="352"/>
      <c r="L256" s="351"/>
      <c r="M256" s="352"/>
      <c r="N256" s="349"/>
      <c r="O256" s="349"/>
    </row>
    <row r="257" spans="1:15" s="394" customFormat="1" ht="45" x14ac:dyDescent="0.25">
      <c r="A257" s="302"/>
      <c r="B257" s="349"/>
      <c r="C257" s="296">
        <v>16</v>
      </c>
      <c r="D257" s="349" t="s">
        <v>5119</v>
      </c>
      <c r="E257" s="295"/>
      <c r="F257" s="351"/>
      <c r="G257" s="352"/>
      <c r="I257" s="352">
        <v>12</v>
      </c>
      <c r="J257" s="351" t="s">
        <v>5123</v>
      </c>
      <c r="K257" s="352"/>
      <c r="L257" s="351" t="s">
        <v>5121</v>
      </c>
      <c r="M257" s="352"/>
      <c r="N257" s="349" t="s">
        <v>1654</v>
      </c>
      <c r="O257" s="349" t="s">
        <v>5124</v>
      </c>
    </row>
    <row r="258" spans="1:15" s="394" customFormat="1" x14ac:dyDescent="0.25">
      <c r="A258" s="302"/>
      <c r="B258" s="349"/>
      <c r="C258" s="296"/>
      <c r="D258" s="349"/>
      <c r="E258" s="295"/>
      <c r="F258" s="351"/>
      <c r="G258" s="352"/>
      <c r="H258" s="351"/>
      <c r="I258" s="352"/>
      <c r="J258" s="351"/>
      <c r="K258" s="352"/>
      <c r="L258" s="351"/>
      <c r="M258" s="352"/>
      <c r="N258" s="349"/>
      <c r="O258" s="349"/>
    </row>
    <row r="259" spans="1:15" s="394" customFormat="1" ht="45" x14ac:dyDescent="0.25">
      <c r="A259" s="302"/>
      <c r="B259" s="349"/>
      <c r="C259" s="296"/>
      <c r="D259" s="349"/>
      <c r="E259" s="295">
        <v>1</v>
      </c>
      <c r="F259" s="351" t="s">
        <v>5128</v>
      </c>
      <c r="G259" s="352"/>
      <c r="H259" s="351"/>
      <c r="I259" s="352">
        <v>13</v>
      </c>
      <c r="J259" s="351" t="s">
        <v>5129</v>
      </c>
      <c r="K259" s="352"/>
      <c r="L259" s="351" t="s">
        <v>5130</v>
      </c>
      <c r="M259" s="352"/>
      <c r="N259" s="349" t="s">
        <v>1830</v>
      </c>
      <c r="O259" s="349" t="s">
        <v>5074</v>
      </c>
    </row>
    <row r="260" spans="1:15" s="394" customFormat="1" x14ac:dyDescent="0.25">
      <c r="A260" s="302"/>
      <c r="B260" s="349"/>
      <c r="C260" s="296"/>
      <c r="D260" s="349"/>
      <c r="E260" s="295"/>
      <c r="F260" s="351"/>
      <c r="G260" s="352"/>
      <c r="H260" s="351"/>
      <c r="I260" s="352"/>
      <c r="J260" s="351"/>
      <c r="K260" s="352"/>
      <c r="L260" s="351"/>
      <c r="M260" s="352"/>
      <c r="N260" s="349"/>
      <c r="O260" s="349"/>
    </row>
    <row r="261" spans="1:15" s="394" customFormat="1" ht="60" x14ac:dyDescent="0.25">
      <c r="A261" s="302"/>
      <c r="B261" s="349"/>
      <c r="C261" s="296"/>
      <c r="D261" s="349"/>
      <c r="E261" s="295">
        <v>2</v>
      </c>
      <c r="F261" s="351" t="s">
        <v>2511</v>
      </c>
      <c r="G261" s="352">
        <v>10</v>
      </c>
      <c r="H261" s="351" t="s">
        <v>5137</v>
      </c>
      <c r="I261" s="352"/>
      <c r="J261" s="351"/>
      <c r="K261" s="352"/>
      <c r="L261" s="351" t="s">
        <v>5138</v>
      </c>
      <c r="M261" s="352"/>
      <c r="N261" s="349" t="s">
        <v>5139</v>
      </c>
      <c r="O261" s="349" t="s">
        <v>5140</v>
      </c>
    </row>
    <row r="262" spans="1:15" s="394" customFormat="1" x14ac:dyDescent="0.25">
      <c r="A262" s="302"/>
      <c r="B262" s="349"/>
      <c r="C262" s="296"/>
      <c r="D262" s="349"/>
      <c r="E262" s="295"/>
      <c r="F262" s="351"/>
      <c r="G262" s="352"/>
      <c r="H262" s="351"/>
      <c r="I262" s="352"/>
      <c r="J262" s="351"/>
      <c r="K262" s="352"/>
      <c r="L262" s="351"/>
      <c r="M262" s="352"/>
      <c r="N262" s="349"/>
      <c r="O262" s="349"/>
    </row>
    <row r="263" spans="1:15" s="394" customFormat="1" ht="60" x14ac:dyDescent="0.25">
      <c r="A263" s="302"/>
      <c r="B263" s="349"/>
      <c r="C263" s="296"/>
      <c r="D263" s="349"/>
      <c r="E263" s="295">
        <v>3</v>
      </c>
      <c r="F263" s="351" t="s">
        <v>2511</v>
      </c>
      <c r="G263" s="352">
        <v>11</v>
      </c>
      <c r="H263" s="351" t="s">
        <v>5141</v>
      </c>
      <c r="I263" s="352"/>
      <c r="J263" s="351"/>
      <c r="K263" s="352"/>
      <c r="L263" s="351" t="s">
        <v>4224</v>
      </c>
      <c r="M263" s="352"/>
      <c r="N263" s="349" t="s">
        <v>5139</v>
      </c>
      <c r="O263" s="349" t="s">
        <v>5142</v>
      </c>
    </row>
    <row r="264" spans="1:15" s="394" customFormat="1" x14ac:dyDescent="0.25">
      <c r="A264" s="302"/>
      <c r="B264" s="349"/>
      <c r="C264" s="296"/>
      <c r="D264" s="349"/>
      <c r="E264" s="295"/>
      <c r="F264" s="351"/>
      <c r="G264" s="352"/>
      <c r="H264" s="351"/>
      <c r="I264" s="352"/>
      <c r="J264" s="351"/>
      <c r="K264" s="352"/>
      <c r="L264" s="351"/>
      <c r="M264" s="352"/>
      <c r="N264" s="349"/>
      <c r="O264" s="349"/>
    </row>
    <row r="265" spans="1:15" s="394" customFormat="1" ht="45" x14ac:dyDescent="0.25">
      <c r="A265" s="302"/>
      <c r="B265" s="349"/>
      <c r="C265" s="296"/>
      <c r="D265" s="349"/>
      <c r="E265" s="295">
        <v>4</v>
      </c>
      <c r="F265" s="351" t="s">
        <v>5143</v>
      </c>
      <c r="G265" s="352"/>
      <c r="H265" s="351"/>
      <c r="I265" s="352">
        <v>14</v>
      </c>
      <c r="J265" s="351" t="s">
        <v>5144</v>
      </c>
      <c r="K265" s="352"/>
      <c r="L265" s="351" t="s">
        <v>5145</v>
      </c>
      <c r="M265" s="352"/>
      <c r="N265" s="349"/>
      <c r="O265" s="349"/>
    </row>
    <row r="266" spans="1:15" s="394" customFormat="1" x14ac:dyDescent="0.25">
      <c r="A266" s="302"/>
      <c r="B266" s="349"/>
      <c r="C266" s="296"/>
      <c r="D266" s="349"/>
      <c r="E266" s="295"/>
      <c r="F266" s="351"/>
      <c r="G266" s="352"/>
      <c r="H266" s="351"/>
      <c r="I266" s="352"/>
      <c r="J266" s="351"/>
      <c r="K266" s="352"/>
      <c r="L266" s="351"/>
      <c r="M266" s="352"/>
      <c r="N266" s="349"/>
      <c r="O266" s="349"/>
    </row>
    <row r="267" spans="1:15" s="394" customFormat="1" ht="75" x14ac:dyDescent="0.25">
      <c r="A267" s="302"/>
      <c r="B267" s="349"/>
      <c r="C267" s="296"/>
      <c r="D267" s="349"/>
      <c r="E267" s="295">
        <v>5</v>
      </c>
      <c r="F267" s="351" t="s">
        <v>5146</v>
      </c>
      <c r="G267" s="352">
        <v>12</v>
      </c>
      <c r="H267" s="351" t="s">
        <v>5147</v>
      </c>
      <c r="I267" s="352"/>
      <c r="J267" s="351"/>
      <c r="K267" s="352"/>
      <c r="L267" s="351" t="s">
        <v>5148</v>
      </c>
      <c r="M267" s="352"/>
      <c r="N267" s="349"/>
      <c r="O267" s="349" t="s">
        <v>5098</v>
      </c>
    </row>
    <row r="268" spans="1:15" s="394" customFormat="1" x14ac:dyDescent="0.25">
      <c r="A268" s="302"/>
      <c r="B268" s="349"/>
      <c r="C268" s="296"/>
      <c r="D268" s="349"/>
      <c r="E268" s="295"/>
      <c r="F268" s="351"/>
      <c r="G268" s="352"/>
      <c r="H268" s="351"/>
      <c r="I268" s="352"/>
      <c r="J268" s="351"/>
      <c r="K268" s="352"/>
      <c r="L268" s="351"/>
      <c r="M268" s="352"/>
      <c r="N268" s="349"/>
      <c r="O268" s="349"/>
    </row>
    <row r="269" spans="1:15" s="394" customFormat="1" ht="90" x14ac:dyDescent="0.25">
      <c r="A269" s="302"/>
      <c r="B269" s="349"/>
      <c r="C269" s="296"/>
      <c r="D269" s="349"/>
      <c r="E269" s="295">
        <v>6</v>
      </c>
      <c r="F269" s="351" t="s">
        <v>5146</v>
      </c>
      <c r="G269" s="352"/>
      <c r="I269" s="352">
        <v>15</v>
      </c>
      <c r="J269" s="351" t="s">
        <v>5149</v>
      </c>
      <c r="K269" s="352"/>
      <c r="L269" s="351" t="s">
        <v>5150</v>
      </c>
      <c r="M269" s="352"/>
      <c r="N269" s="349"/>
      <c r="O269" s="349" t="s">
        <v>5107</v>
      </c>
    </row>
    <row r="270" spans="1:15" s="394" customFormat="1" x14ac:dyDescent="0.25">
      <c r="A270" s="302"/>
      <c r="B270" s="349"/>
      <c r="C270" s="296"/>
      <c r="D270" s="349"/>
      <c r="E270" s="295"/>
      <c r="F270" s="351"/>
      <c r="G270" s="352"/>
      <c r="H270" s="351"/>
      <c r="I270" s="352"/>
      <c r="J270" s="351"/>
      <c r="K270" s="352"/>
      <c r="L270" s="351"/>
      <c r="M270" s="352"/>
      <c r="N270" s="349"/>
      <c r="O270" s="349"/>
    </row>
    <row r="271" spans="1:15" s="394" customFormat="1" ht="75" x14ac:dyDescent="0.25">
      <c r="A271" s="302"/>
      <c r="B271" s="349"/>
      <c r="C271" s="296"/>
      <c r="D271" s="349"/>
      <c r="E271" s="295">
        <v>7</v>
      </c>
      <c r="F271" s="351" t="s">
        <v>5157</v>
      </c>
      <c r="G271" s="352">
        <v>13</v>
      </c>
      <c r="H271" s="351" t="s">
        <v>5158</v>
      </c>
      <c r="I271" s="352"/>
      <c r="J271" s="351"/>
      <c r="K271" s="352"/>
      <c r="L271" s="351" t="s">
        <v>5159</v>
      </c>
      <c r="M271" s="352"/>
      <c r="N271" s="349" t="s">
        <v>1830</v>
      </c>
      <c r="O271" s="349" t="s">
        <v>5160</v>
      </c>
    </row>
    <row r="272" spans="1:15" s="394" customFormat="1" x14ac:dyDescent="0.25">
      <c r="A272" s="302"/>
      <c r="B272" s="349"/>
      <c r="C272" s="296"/>
      <c r="D272" s="349"/>
      <c r="E272" s="295"/>
      <c r="F272" s="351"/>
      <c r="G272" s="352"/>
      <c r="H272" s="351"/>
      <c r="I272" s="352"/>
      <c r="J272" s="351"/>
      <c r="K272" s="352"/>
      <c r="L272" s="351"/>
      <c r="M272" s="352"/>
      <c r="N272" s="349"/>
      <c r="O272" s="349"/>
    </row>
    <row r="273" spans="1:15" s="394" customFormat="1" ht="75" x14ac:dyDescent="0.25">
      <c r="A273" s="302"/>
      <c r="B273" s="349"/>
      <c r="C273" s="296"/>
      <c r="D273" s="349"/>
      <c r="E273" s="295">
        <v>8</v>
      </c>
      <c r="F273" s="351" t="s">
        <v>5157</v>
      </c>
      <c r="G273" s="352"/>
      <c r="I273" s="352">
        <v>16</v>
      </c>
      <c r="J273" s="351" t="s">
        <v>5161</v>
      </c>
      <c r="K273" s="352"/>
      <c r="L273" s="351" t="s">
        <v>5159</v>
      </c>
      <c r="M273" s="352"/>
      <c r="N273" s="349" t="s">
        <v>1830</v>
      </c>
      <c r="O273" s="349" t="s">
        <v>5118</v>
      </c>
    </row>
    <row r="274" spans="1:15" s="394" customFormat="1" x14ac:dyDescent="0.25">
      <c r="A274" s="391"/>
      <c r="B274" s="349"/>
      <c r="C274" s="295"/>
      <c r="D274" s="349"/>
      <c r="E274" s="295"/>
      <c r="F274" s="349"/>
      <c r="G274" s="351"/>
      <c r="H274" s="349"/>
      <c r="I274" s="351"/>
      <c r="J274" s="349"/>
      <c r="K274" s="351"/>
      <c r="L274" s="351"/>
      <c r="M274" s="406"/>
      <c r="N274" s="440"/>
      <c r="O274" s="354"/>
    </row>
    <row r="275" spans="1:15" s="394" customFormat="1" x14ac:dyDescent="0.25">
      <c r="A275" s="357"/>
      <c r="B275" s="345">
        <v>5</v>
      </c>
      <c r="C275" s="347"/>
      <c r="D275" s="345">
        <v>16</v>
      </c>
      <c r="E275" s="347"/>
      <c r="F275" s="345">
        <v>8</v>
      </c>
      <c r="G275" s="347"/>
      <c r="H275" s="345">
        <v>13</v>
      </c>
      <c r="I275" s="347"/>
      <c r="J275" s="345">
        <v>16</v>
      </c>
      <c r="K275" s="347"/>
      <c r="L275" s="347"/>
      <c r="M275" s="346"/>
      <c r="N275" s="345"/>
      <c r="O275" s="358"/>
    </row>
    <row r="276" spans="1:15" s="394" customFormat="1" x14ac:dyDescent="0.25">
      <c r="A276" s="391"/>
      <c r="B276" s="351"/>
      <c r="C276" s="295"/>
      <c r="D276" s="351"/>
      <c r="E276" s="295"/>
      <c r="F276" s="351"/>
      <c r="G276" s="351"/>
      <c r="H276" s="351"/>
      <c r="I276" s="351"/>
      <c r="J276" s="351"/>
      <c r="K276" s="351"/>
      <c r="L276" s="351"/>
      <c r="M276" s="351"/>
      <c r="N276" s="351"/>
      <c r="O276" s="351"/>
    </row>
    <row r="277" spans="1:15" s="394" customFormat="1" x14ac:dyDescent="0.25">
      <c r="A277" s="441"/>
      <c r="C277" s="295"/>
      <c r="D277" s="295"/>
      <c r="E277" s="295"/>
      <c r="H277" s="295"/>
      <c r="J277" s="295"/>
      <c r="K277" s="295"/>
      <c r="L277" s="295"/>
      <c r="M277" s="295"/>
      <c r="N277" s="295"/>
      <c r="O277" s="295"/>
    </row>
    <row r="278" spans="1:15" ht="21" x14ac:dyDescent="0.35">
      <c r="A278" s="599" t="s">
        <v>1639</v>
      </c>
      <c r="B278" s="599"/>
      <c r="C278" s="599"/>
      <c r="D278" s="599"/>
      <c r="E278" s="599"/>
      <c r="F278" s="599"/>
      <c r="G278" s="599"/>
      <c r="H278" s="599"/>
      <c r="I278" s="599"/>
      <c r="J278" s="599"/>
      <c r="K278" s="599"/>
      <c r="L278" s="599"/>
      <c r="M278" s="328"/>
      <c r="N278" s="328"/>
      <c r="O278" s="326"/>
    </row>
    <row r="279" spans="1:15" x14ac:dyDescent="0.25">
      <c r="A279" s="386"/>
    </row>
    <row r="281" spans="1:15" ht="18.75" x14ac:dyDescent="0.3">
      <c r="A281" s="425" t="s">
        <v>642</v>
      </c>
      <c r="B281" s="289" t="s">
        <v>5165</v>
      </c>
    </row>
    <row r="283" spans="1:15" ht="15" customHeight="1" x14ac:dyDescent="0.25">
      <c r="A283" s="600" t="s">
        <v>1641</v>
      </c>
      <c r="B283" s="600"/>
      <c r="C283" s="601" t="s">
        <v>1642</v>
      </c>
      <c r="D283" s="602"/>
      <c r="E283" s="601" t="s">
        <v>1643</v>
      </c>
      <c r="F283" s="602"/>
      <c r="G283" s="314"/>
      <c r="H283" s="618" t="s">
        <v>1644</v>
      </c>
      <c r="I283" s="618"/>
      <c r="J283" s="619"/>
      <c r="K283" s="600" t="s">
        <v>1645</v>
      </c>
      <c r="L283" s="600"/>
      <c r="M283" s="612" t="s">
        <v>2806</v>
      </c>
      <c r="N283" s="613"/>
      <c r="O283" s="600" t="s">
        <v>1647</v>
      </c>
    </row>
    <row r="284" spans="1:15" x14ac:dyDescent="0.25">
      <c r="A284" s="600"/>
      <c r="B284" s="600"/>
      <c r="C284" s="603"/>
      <c r="D284" s="604"/>
      <c r="E284" s="603"/>
      <c r="F284" s="604"/>
      <c r="G284" s="623" t="s">
        <v>1648</v>
      </c>
      <c r="H284" s="616"/>
      <c r="I284" s="623" t="s">
        <v>1649</v>
      </c>
      <c r="J284" s="616"/>
      <c r="K284" s="600"/>
      <c r="L284" s="600"/>
      <c r="M284" s="614"/>
      <c r="N284" s="615"/>
      <c r="O284" s="610"/>
    </row>
    <row r="285" spans="1:15" s="394" customFormat="1" ht="15.75" customHeight="1" x14ac:dyDescent="0.25">
      <c r="A285" s="302"/>
      <c r="B285" s="300"/>
      <c r="C285" s="296"/>
      <c r="D285" s="430"/>
      <c r="E285" s="295"/>
      <c r="G285" s="296"/>
      <c r="I285" s="437"/>
      <c r="J285" s="295"/>
      <c r="K285" s="296"/>
      <c r="L285" s="295"/>
      <c r="M285" s="439"/>
      <c r="N285" s="294"/>
      <c r="O285" s="430"/>
    </row>
    <row r="286" spans="1:15" s="394" customFormat="1" ht="45" x14ac:dyDescent="0.25">
      <c r="A286" s="302"/>
      <c r="B286" s="300"/>
      <c r="C286" s="296">
        <v>1</v>
      </c>
      <c r="D286" s="430" t="s">
        <v>5166</v>
      </c>
      <c r="E286" s="295"/>
      <c r="G286" s="296"/>
      <c r="I286" s="296">
        <v>1</v>
      </c>
      <c r="J286" s="295" t="s">
        <v>5167</v>
      </c>
      <c r="K286" s="296"/>
      <c r="L286" s="295" t="s">
        <v>3623</v>
      </c>
      <c r="M286" s="442"/>
      <c r="N286" s="300" t="s">
        <v>1830</v>
      </c>
      <c r="O286" s="430"/>
    </row>
    <row r="287" spans="1:15" s="394" customFormat="1" ht="15.75" customHeight="1" x14ac:dyDescent="0.25">
      <c r="A287" s="302"/>
      <c r="B287" s="300"/>
      <c r="C287" s="296"/>
      <c r="D287" s="430"/>
      <c r="E287" s="295"/>
      <c r="G287" s="296"/>
      <c r="I287" s="296"/>
      <c r="J287" s="295"/>
      <c r="K287" s="296"/>
      <c r="L287" s="295"/>
      <c r="M287" s="442"/>
      <c r="N287" s="300"/>
      <c r="O287" s="430"/>
    </row>
    <row r="288" spans="1:15" s="394" customFormat="1" ht="45" x14ac:dyDescent="0.25">
      <c r="A288" s="302"/>
      <c r="B288" s="300"/>
      <c r="C288" s="296">
        <v>2</v>
      </c>
      <c r="D288" s="300" t="s">
        <v>5168</v>
      </c>
      <c r="E288" s="295"/>
      <c r="G288" s="296">
        <v>1</v>
      </c>
      <c r="H288" s="295" t="s">
        <v>5169</v>
      </c>
      <c r="I288" s="296"/>
      <c r="J288" s="295"/>
      <c r="K288" s="296"/>
      <c r="L288" s="295" t="s">
        <v>5170</v>
      </c>
      <c r="M288" s="442"/>
      <c r="N288" s="300"/>
      <c r="O288" s="430"/>
    </row>
    <row r="289" spans="1:15" s="394" customFormat="1" x14ac:dyDescent="0.25">
      <c r="A289" s="302"/>
      <c r="B289" s="300"/>
      <c r="C289" s="296"/>
      <c r="D289" s="430"/>
      <c r="E289" s="295"/>
      <c r="G289" s="296"/>
      <c r="H289" s="295"/>
      <c r="I289" s="296"/>
      <c r="J289" s="295"/>
      <c r="K289" s="296"/>
      <c r="L289" s="295"/>
      <c r="M289" s="442"/>
      <c r="N289" s="300"/>
      <c r="O289" s="430"/>
    </row>
    <row r="290" spans="1:15" s="394" customFormat="1" ht="45" x14ac:dyDescent="0.25">
      <c r="A290" s="302"/>
      <c r="B290" s="300"/>
      <c r="C290" s="296">
        <v>3</v>
      </c>
      <c r="D290" s="430" t="s">
        <v>5171</v>
      </c>
      <c r="E290" s="295"/>
      <c r="G290" s="296">
        <v>2</v>
      </c>
      <c r="H290" s="295" t="s">
        <v>5172</v>
      </c>
      <c r="I290" s="296"/>
      <c r="J290" s="295"/>
      <c r="K290" s="296"/>
      <c r="L290" s="295" t="s">
        <v>5173</v>
      </c>
      <c r="M290" s="442"/>
      <c r="N290" s="300" t="s">
        <v>3346</v>
      </c>
      <c r="O290" s="430"/>
    </row>
    <row r="291" spans="1:15" s="394" customFormat="1" x14ac:dyDescent="0.25">
      <c r="A291" s="302"/>
      <c r="B291" s="300"/>
      <c r="C291" s="296"/>
      <c r="D291" s="430"/>
      <c r="E291" s="295"/>
      <c r="G291" s="296"/>
      <c r="H291" s="295"/>
      <c r="I291" s="296"/>
      <c r="J291" s="295"/>
      <c r="K291" s="296"/>
      <c r="L291" s="295"/>
      <c r="M291" s="442"/>
      <c r="N291" s="300"/>
      <c r="O291" s="430"/>
    </row>
    <row r="292" spans="1:15" s="394" customFormat="1" ht="75" x14ac:dyDescent="0.25">
      <c r="A292" s="302"/>
      <c r="B292" s="300"/>
      <c r="C292" s="296">
        <v>4</v>
      </c>
      <c r="D292" s="430" t="s">
        <v>5174</v>
      </c>
      <c r="E292" s="295"/>
      <c r="G292" s="296"/>
      <c r="I292" s="296">
        <v>2</v>
      </c>
      <c r="J292" s="295" t="s">
        <v>5175</v>
      </c>
      <c r="K292" s="296"/>
      <c r="L292" s="295" t="s">
        <v>5176</v>
      </c>
      <c r="M292" s="442"/>
      <c r="N292" s="300" t="s">
        <v>2365</v>
      </c>
      <c r="O292" s="430"/>
    </row>
    <row r="293" spans="1:15" s="394" customFormat="1" x14ac:dyDescent="0.25">
      <c r="A293" s="302"/>
      <c r="B293" s="300"/>
      <c r="C293" s="296"/>
      <c r="D293" s="430"/>
      <c r="E293" s="295"/>
      <c r="G293" s="296"/>
      <c r="H293" s="295"/>
      <c r="I293" s="296"/>
      <c r="J293" s="295"/>
      <c r="K293" s="296"/>
      <c r="L293" s="295"/>
      <c r="M293" s="442"/>
      <c r="N293" s="300"/>
      <c r="O293" s="430"/>
    </row>
    <row r="294" spans="1:15" s="394" customFormat="1" ht="45" x14ac:dyDescent="0.25">
      <c r="A294" s="302"/>
      <c r="B294" s="300"/>
      <c r="C294" s="296">
        <v>5</v>
      </c>
      <c r="D294" s="430" t="s">
        <v>5177</v>
      </c>
      <c r="E294" s="295"/>
      <c r="G294" s="296">
        <v>3</v>
      </c>
      <c r="H294" s="295" t="s">
        <v>5178</v>
      </c>
      <c r="I294" s="296"/>
      <c r="J294" s="295"/>
      <c r="K294" s="296"/>
      <c r="L294" s="295" t="s">
        <v>3623</v>
      </c>
      <c r="M294" s="442"/>
      <c r="N294" s="300" t="s">
        <v>1830</v>
      </c>
      <c r="O294" s="430"/>
    </row>
    <row r="295" spans="1:15" s="394" customFormat="1" x14ac:dyDescent="0.25">
      <c r="A295" s="302"/>
      <c r="B295" s="300"/>
      <c r="C295" s="296"/>
      <c r="D295" s="430"/>
      <c r="E295" s="295"/>
      <c r="G295" s="296"/>
      <c r="H295" s="295"/>
      <c r="I295" s="296"/>
      <c r="J295" s="295"/>
      <c r="K295" s="296"/>
      <c r="L295" s="295"/>
      <c r="M295" s="442"/>
      <c r="N295" s="300"/>
      <c r="O295" s="430"/>
    </row>
    <row r="296" spans="1:15" s="394" customFormat="1" ht="60" x14ac:dyDescent="0.25">
      <c r="A296" s="302"/>
      <c r="B296" s="300"/>
      <c r="C296" s="296">
        <v>6</v>
      </c>
      <c r="D296" s="300" t="s">
        <v>5179</v>
      </c>
      <c r="E296" s="295"/>
      <c r="G296" s="296"/>
      <c r="H296" s="295"/>
      <c r="I296" s="296">
        <v>3</v>
      </c>
      <c r="J296" s="295" t="s">
        <v>5180</v>
      </c>
      <c r="K296" s="296"/>
      <c r="L296" s="295" t="s">
        <v>4224</v>
      </c>
      <c r="M296" s="442"/>
      <c r="N296" s="300" t="s">
        <v>5181</v>
      </c>
      <c r="O296" s="430"/>
    </row>
    <row r="297" spans="1:15" s="394" customFormat="1" x14ac:dyDescent="0.25">
      <c r="A297" s="302"/>
      <c r="B297" s="300"/>
      <c r="C297" s="296"/>
      <c r="D297" s="430"/>
      <c r="E297" s="295"/>
      <c r="G297" s="296"/>
      <c r="H297" s="295"/>
      <c r="I297" s="296"/>
      <c r="J297" s="295"/>
      <c r="K297" s="296"/>
      <c r="L297" s="295"/>
      <c r="M297" s="442"/>
      <c r="N297" s="300"/>
      <c r="O297" s="430"/>
    </row>
    <row r="298" spans="1:15" s="394" customFormat="1" ht="90" x14ac:dyDescent="0.25">
      <c r="A298" s="302"/>
      <c r="B298" s="300"/>
      <c r="C298" s="296">
        <v>7</v>
      </c>
      <c r="D298" s="300" t="s">
        <v>5182</v>
      </c>
      <c r="E298" s="295"/>
      <c r="G298" s="296">
        <v>4</v>
      </c>
      <c r="H298" s="295" t="s">
        <v>5183</v>
      </c>
      <c r="I298" s="296"/>
      <c r="J298" s="295"/>
      <c r="K298" s="296"/>
      <c r="L298" s="295" t="s">
        <v>5184</v>
      </c>
      <c r="M298" s="442"/>
      <c r="N298" s="300" t="s">
        <v>3502</v>
      </c>
      <c r="O298" s="430"/>
    </row>
    <row r="299" spans="1:15" s="394" customFormat="1" x14ac:dyDescent="0.25">
      <c r="A299" s="302"/>
      <c r="B299" s="300"/>
      <c r="C299" s="296"/>
      <c r="D299" s="300"/>
      <c r="E299" s="295"/>
      <c r="G299" s="296"/>
      <c r="H299" s="295"/>
      <c r="I299" s="296"/>
      <c r="J299" s="295"/>
      <c r="K299" s="296"/>
      <c r="L299" s="295"/>
      <c r="M299" s="442"/>
      <c r="N299" s="300"/>
      <c r="O299" s="430"/>
    </row>
    <row r="300" spans="1:15" s="394" customFormat="1" ht="45" x14ac:dyDescent="0.25">
      <c r="A300" s="302"/>
      <c r="B300" s="300"/>
      <c r="C300" s="296">
        <v>8</v>
      </c>
      <c r="D300" s="300" t="s">
        <v>5185</v>
      </c>
      <c r="E300" s="295"/>
      <c r="G300" s="296"/>
      <c r="H300" s="295"/>
      <c r="I300" s="296">
        <v>4</v>
      </c>
      <c r="J300" s="295" t="s">
        <v>5186</v>
      </c>
      <c r="K300" s="296"/>
      <c r="L300" s="295" t="s">
        <v>3623</v>
      </c>
      <c r="M300" s="442"/>
      <c r="N300" s="300" t="s">
        <v>1830</v>
      </c>
      <c r="O300" s="430"/>
    </row>
    <row r="301" spans="1:15" s="394" customFormat="1" x14ac:dyDescent="0.25">
      <c r="A301" s="302"/>
      <c r="B301" s="300"/>
      <c r="C301" s="296"/>
      <c r="D301" s="430"/>
      <c r="E301" s="295"/>
      <c r="G301" s="296"/>
      <c r="H301" s="295"/>
      <c r="I301" s="296"/>
      <c r="J301" s="295"/>
      <c r="K301" s="296"/>
      <c r="L301" s="295"/>
      <c r="M301" s="442"/>
      <c r="N301" s="300"/>
      <c r="O301" s="430"/>
    </row>
    <row r="302" spans="1:15" s="394" customFormat="1" ht="45" x14ac:dyDescent="0.25">
      <c r="A302" s="302"/>
      <c r="B302" s="300"/>
      <c r="C302" s="296">
        <v>9</v>
      </c>
      <c r="D302" s="300" t="s">
        <v>5187</v>
      </c>
      <c r="E302" s="295"/>
      <c r="G302" s="296">
        <v>5</v>
      </c>
      <c r="H302" s="295" t="s">
        <v>5188</v>
      </c>
      <c r="I302" s="296"/>
      <c r="J302" s="295"/>
      <c r="K302" s="296"/>
      <c r="L302" s="295" t="s">
        <v>5189</v>
      </c>
      <c r="M302" s="442"/>
      <c r="N302" s="300" t="s">
        <v>5028</v>
      </c>
      <c r="O302" s="430"/>
    </row>
    <row r="303" spans="1:15" s="394" customFormat="1" x14ac:dyDescent="0.25">
      <c r="A303" s="302"/>
      <c r="B303" s="300"/>
      <c r="C303" s="296"/>
      <c r="D303" s="300"/>
      <c r="E303" s="295"/>
      <c r="G303" s="296"/>
      <c r="H303" s="295"/>
      <c r="I303" s="296"/>
      <c r="J303" s="295"/>
      <c r="K303" s="296"/>
      <c r="L303" s="295"/>
      <c r="M303" s="442"/>
      <c r="N303" s="300"/>
      <c r="O303" s="430"/>
    </row>
    <row r="304" spans="1:15" s="394" customFormat="1" ht="60" x14ac:dyDescent="0.25">
      <c r="A304" s="302"/>
      <c r="B304" s="300"/>
      <c r="C304" s="296">
        <v>10</v>
      </c>
      <c r="D304" s="300" t="s">
        <v>5190</v>
      </c>
      <c r="E304" s="295"/>
      <c r="G304" s="296">
        <v>6</v>
      </c>
      <c r="H304" s="295" t="s">
        <v>5191</v>
      </c>
      <c r="I304" s="296"/>
      <c r="J304" s="295"/>
      <c r="K304" s="296"/>
      <c r="L304" s="295" t="s">
        <v>5192</v>
      </c>
      <c r="M304" s="442"/>
      <c r="N304" s="300" t="s">
        <v>5028</v>
      </c>
      <c r="O304" s="430"/>
    </row>
    <row r="305" spans="1:15" s="394" customFormat="1" x14ac:dyDescent="0.25">
      <c r="A305" s="302"/>
      <c r="B305" s="300"/>
      <c r="C305" s="296"/>
      <c r="D305" s="430"/>
      <c r="E305" s="295"/>
      <c r="G305" s="296"/>
      <c r="H305" s="295"/>
      <c r="I305" s="296"/>
      <c r="J305" s="295"/>
      <c r="K305" s="296"/>
      <c r="L305" s="295"/>
      <c r="M305" s="442"/>
      <c r="N305" s="300"/>
      <c r="O305" s="430"/>
    </row>
    <row r="306" spans="1:15" s="394" customFormat="1" ht="60" x14ac:dyDescent="0.25">
      <c r="A306" s="302"/>
      <c r="B306" s="300"/>
      <c r="C306" s="296">
        <v>11</v>
      </c>
      <c r="D306" s="300" t="s">
        <v>5193</v>
      </c>
      <c r="E306" s="295"/>
      <c r="G306" s="296">
        <v>7</v>
      </c>
      <c r="H306" s="295" t="s">
        <v>5194</v>
      </c>
      <c r="I306" s="296"/>
      <c r="J306" s="295"/>
      <c r="K306" s="296"/>
      <c r="L306" s="295" t="s">
        <v>5195</v>
      </c>
      <c r="M306" s="442"/>
      <c r="N306" s="300" t="s">
        <v>5028</v>
      </c>
      <c r="O306" s="430"/>
    </row>
    <row r="307" spans="1:15" s="394" customFormat="1" x14ac:dyDescent="0.25">
      <c r="A307" s="302"/>
      <c r="B307" s="300"/>
      <c r="C307" s="296"/>
      <c r="D307" s="430"/>
      <c r="E307" s="295"/>
      <c r="G307" s="296"/>
      <c r="H307" s="295"/>
      <c r="I307" s="296"/>
      <c r="J307" s="295"/>
      <c r="K307" s="296"/>
      <c r="L307" s="295"/>
      <c r="M307" s="442"/>
      <c r="N307" s="300"/>
      <c r="O307" s="430"/>
    </row>
    <row r="308" spans="1:15" s="394" customFormat="1" ht="60" x14ac:dyDescent="0.25">
      <c r="A308" s="302"/>
      <c r="B308" s="300"/>
      <c r="C308" s="296">
        <v>12</v>
      </c>
      <c r="D308" s="300" t="s">
        <v>5196</v>
      </c>
      <c r="E308" s="295"/>
      <c r="G308" s="296">
        <v>8</v>
      </c>
      <c r="H308" s="295" t="s">
        <v>5197</v>
      </c>
      <c r="I308" s="296"/>
      <c r="J308" s="295"/>
      <c r="K308" s="296"/>
      <c r="L308" s="295" t="s">
        <v>5198</v>
      </c>
      <c r="M308" s="442"/>
      <c r="N308" s="300" t="s">
        <v>5028</v>
      </c>
      <c r="O308" s="430"/>
    </row>
    <row r="309" spans="1:15" s="394" customFormat="1" x14ac:dyDescent="0.25">
      <c r="A309" s="302"/>
      <c r="B309" s="300"/>
      <c r="C309" s="296"/>
      <c r="D309" s="430"/>
      <c r="E309" s="295"/>
      <c r="G309" s="296"/>
      <c r="H309" s="295"/>
      <c r="I309" s="296"/>
      <c r="J309" s="295"/>
      <c r="K309" s="296"/>
      <c r="L309" s="295"/>
      <c r="M309" s="442"/>
      <c r="N309" s="300"/>
      <c r="O309" s="430"/>
    </row>
    <row r="310" spans="1:15" s="394" customFormat="1" ht="90" x14ac:dyDescent="0.25">
      <c r="A310" s="302"/>
      <c r="B310" s="300"/>
      <c r="C310" s="296">
        <v>13</v>
      </c>
      <c r="D310" s="300" t="s">
        <v>5199</v>
      </c>
      <c r="E310" s="295"/>
      <c r="G310" s="296"/>
      <c r="H310" s="295"/>
      <c r="I310" s="296">
        <v>5</v>
      </c>
      <c r="J310" s="295" t="s">
        <v>5200</v>
      </c>
      <c r="K310" s="296"/>
      <c r="L310" s="295" t="s">
        <v>5201</v>
      </c>
      <c r="M310" s="442"/>
      <c r="N310" s="300" t="s">
        <v>1654</v>
      </c>
      <c r="O310" s="430"/>
    </row>
    <row r="311" spans="1:15" s="394" customFormat="1" x14ac:dyDescent="0.25">
      <c r="A311" s="302"/>
      <c r="B311" s="300"/>
      <c r="C311" s="296"/>
      <c r="D311" s="430"/>
      <c r="E311" s="295"/>
      <c r="G311" s="296"/>
      <c r="H311" s="295"/>
      <c r="I311" s="296"/>
      <c r="J311" s="295"/>
      <c r="K311" s="296"/>
      <c r="L311" s="295"/>
      <c r="M311" s="442"/>
      <c r="N311" s="300"/>
      <c r="O311" s="430"/>
    </row>
    <row r="312" spans="1:15" s="394" customFormat="1" ht="45" x14ac:dyDescent="0.25">
      <c r="A312" s="302"/>
      <c r="B312" s="300"/>
      <c r="C312" s="296">
        <v>14</v>
      </c>
      <c r="D312" s="300" t="s">
        <v>1835</v>
      </c>
      <c r="E312" s="295"/>
      <c r="G312" s="296"/>
      <c r="H312" s="295"/>
      <c r="I312" s="296">
        <v>6</v>
      </c>
      <c r="J312" s="295" t="s">
        <v>5202</v>
      </c>
      <c r="K312" s="296"/>
      <c r="L312" s="295" t="s">
        <v>5203</v>
      </c>
      <c r="M312" s="442"/>
      <c r="N312" s="300" t="s">
        <v>5204</v>
      </c>
      <c r="O312" s="430"/>
    </row>
    <row r="313" spans="1:15" s="394" customFormat="1" x14ac:dyDescent="0.25">
      <c r="A313" s="302"/>
      <c r="B313" s="300"/>
      <c r="C313" s="296"/>
      <c r="D313" s="430"/>
      <c r="E313" s="295"/>
      <c r="G313" s="296"/>
      <c r="H313" s="295"/>
      <c r="I313" s="296"/>
      <c r="J313" s="295"/>
      <c r="K313" s="296"/>
      <c r="L313" s="295"/>
      <c r="M313" s="442"/>
      <c r="N313" s="300"/>
      <c r="O313" s="430"/>
    </row>
    <row r="314" spans="1:15" s="394" customFormat="1" ht="45" x14ac:dyDescent="0.25">
      <c r="A314" s="302"/>
      <c r="B314" s="300"/>
      <c r="C314" s="296">
        <v>15</v>
      </c>
      <c r="D314" s="430" t="s">
        <v>5205</v>
      </c>
      <c r="E314" s="295"/>
      <c r="G314" s="296">
        <v>9</v>
      </c>
      <c r="H314" s="295" t="s">
        <v>5206</v>
      </c>
      <c r="I314" s="296"/>
      <c r="J314" s="295"/>
      <c r="K314" s="296"/>
      <c r="L314" s="295" t="s">
        <v>3623</v>
      </c>
      <c r="M314" s="442"/>
      <c r="N314" s="300" t="s">
        <v>1830</v>
      </c>
      <c r="O314" s="430"/>
    </row>
    <row r="315" spans="1:15" s="394" customFormat="1" x14ac:dyDescent="0.25">
      <c r="A315" s="302"/>
      <c r="B315" s="300"/>
      <c r="C315" s="437"/>
      <c r="D315" s="430"/>
      <c r="E315" s="295"/>
      <c r="G315" s="296"/>
      <c r="H315" s="295"/>
      <c r="I315" s="296"/>
      <c r="J315" s="295"/>
      <c r="K315" s="296"/>
      <c r="L315" s="295"/>
      <c r="M315" s="442"/>
      <c r="N315" s="300"/>
      <c r="O315" s="430"/>
    </row>
    <row r="316" spans="1:15" s="394" customFormat="1" ht="45" x14ac:dyDescent="0.25">
      <c r="A316" s="302"/>
      <c r="B316" s="300"/>
      <c r="C316" s="437"/>
      <c r="D316" s="430"/>
      <c r="E316" s="295">
        <v>1</v>
      </c>
      <c r="F316" s="394" t="s">
        <v>5207</v>
      </c>
      <c r="G316" s="296">
        <v>10</v>
      </c>
      <c r="H316" s="295" t="s">
        <v>5208</v>
      </c>
      <c r="I316" s="296"/>
      <c r="J316" s="295"/>
      <c r="K316" s="296"/>
      <c r="L316" s="295" t="s">
        <v>3623</v>
      </c>
      <c r="M316" s="442"/>
      <c r="N316" s="300" t="s">
        <v>1830</v>
      </c>
      <c r="O316" s="430"/>
    </row>
    <row r="317" spans="1:15" s="394" customFormat="1" x14ac:dyDescent="0.25">
      <c r="A317" s="302"/>
      <c r="B317" s="300"/>
      <c r="C317" s="437"/>
      <c r="D317" s="430"/>
      <c r="E317" s="295"/>
      <c r="G317" s="296"/>
      <c r="H317" s="295"/>
      <c r="I317" s="296"/>
      <c r="J317" s="295"/>
      <c r="K317" s="296"/>
      <c r="L317" s="295"/>
      <c r="M317" s="442"/>
      <c r="N317" s="300"/>
      <c r="O317" s="430"/>
    </row>
    <row r="318" spans="1:15" s="394" customFormat="1" ht="45" x14ac:dyDescent="0.25">
      <c r="A318" s="302"/>
      <c r="B318" s="300"/>
      <c r="C318" s="437"/>
      <c r="D318" s="430"/>
      <c r="E318" s="295">
        <v>2</v>
      </c>
      <c r="F318" s="394" t="s">
        <v>1835</v>
      </c>
      <c r="G318" s="296">
        <v>11</v>
      </c>
      <c r="H318" s="295" t="s">
        <v>5209</v>
      </c>
      <c r="I318" s="296"/>
      <c r="J318" s="295"/>
      <c r="K318" s="296"/>
      <c r="L318" s="295" t="s">
        <v>3623</v>
      </c>
      <c r="M318" s="442"/>
      <c r="N318" s="300" t="s">
        <v>1830</v>
      </c>
      <c r="O318" s="430"/>
    </row>
    <row r="319" spans="1:15" s="394" customFormat="1" x14ac:dyDescent="0.25">
      <c r="A319" s="302"/>
      <c r="B319" s="300"/>
      <c r="C319" s="437"/>
      <c r="D319" s="430"/>
      <c r="E319" s="295"/>
      <c r="G319" s="296"/>
      <c r="H319" s="295"/>
      <c r="I319" s="296"/>
      <c r="J319" s="295"/>
      <c r="K319" s="296"/>
      <c r="L319" s="295"/>
      <c r="M319" s="442"/>
      <c r="N319" s="300"/>
      <c r="O319" s="430"/>
    </row>
    <row r="320" spans="1:15" s="394" customFormat="1" ht="60" x14ac:dyDescent="0.25">
      <c r="A320" s="302"/>
      <c r="B320" s="300"/>
      <c r="C320" s="437"/>
      <c r="D320" s="430"/>
      <c r="E320" s="295">
        <v>3</v>
      </c>
      <c r="F320" s="394" t="s">
        <v>5210</v>
      </c>
      <c r="G320" s="296">
        <v>12</v>
      </c>
      <c r="H320" s="295" t="s">
        <v>5211</v>
      </c>
      <c r="I320" s="296"/>
      <c r="J320" s="295"/>
      <c r="K320" s="296"/>
      <c r="L320" s="295" t="s">
        <v>5212</v>
      </c>
      <c r="M320" s="442"/>
      <c r="N320" s="300" t="s">
        <v>1830</v>
      </c>
      <c r="O320" s="430"/>
    </row>
    <row r="321" spans="1:15" s="394" customFormat="1" x14ac:dyDescent="0.25">
      <c r="A321" s="443"/>
      <c r="B321" s="430"/>
      <c r="C321" s="296"/>
      <c r="D321" s="300"/>
      <c r="E321" s="295"/>
      <c r="G321" s="296"/>
      <c r="H321" s="295"/>
      <c r="I321" s="296"/>
      <c r="J321" s="295"/>
      <c r="K321" s="296"/>
      <c r="L321" s="295"/>
      <c r="M321" s="296"/>
      <c r="N321" s="300"/>
      <c r="O321" s="300"/>
    </row>
    <row r="322" spans="1:15" s="394" customFormat="1" ht="45" x14ac:dyDescent="0.25">
      <c r="A322" s="443"/>
      <c r="B322" s="430"/>
      <c r="C322" s="296"/>
      <c r="D322" s="300"/>
      <c r="E322" s="295">
        <v>4</v>
      </c>
      <c r="F322" s="295" t="s">
        <v>5213</v>
      </c>
      <c r="G322" s="296">
        <v>13</v>
      </c>
      <c r="H322" s="295" t="s">
        <v>5214</v>
      </c>
      <c r="I322" s="296"/>
      <c r="J322" s="295"/>
      <c r="K322" s="296"/>
      <c r="L322" s="295" t="s">
        <v>5215</v>
      </c>
      <c r="M322" s="296"/>
      <c r="N322" s="300"/>
      <c r="O322" s="300"/>
    </row>
    <row r="323" spans="1:15" s="394" customFormat="1" x14ac:dyDescent="0.25">
      <c r="A323" s="443"/>
      <c r="B323" s="430"/>
      <c r="C323" s="296"/>
      <c r="D323" s="300"/>
      <c r="E323" s="295"/>
      <c r="G323" s="296"/>
      <c r="H323" s="295"/>
      <c r="I323" s="296"/>
      <c r="J323" s="295"/>
      <c r="K323" s="296"/>
      <c r="L323" s="295"/>
      <c r="M323" s="296"/>
      <c r="N323" s="300"/>
      <c r="O323" s="300"/>
    </row>
    <row r="324" spans="1:15" s="394" customFormat="1" ht="45" x14ac:dyDescent="0.25">
      <c r="A324" s="443"/>
      <c r="B324" s="430"/>
      <c r="C324" s="296"/>
      <c r="D324" s="300"/>
      <c r="E324" s="295">
        <v>5</v>
      </c>
      <c r="F324" s="295" t="s">
        <v>5216</v>
      </c>
      <c r="G324" s="296"/>
      <c r="H324" s="295"/>
      <c r="I324" s="296">
        <v>7</v>
      </c>
      <c r="J324" s="295" t="s">
        <v>5217</v>
      </c>
      <c r="K324" s="296"/>
      <c r="L324" s="295" t="s">
        <v>5218</v>
      </c>
      <c r="M324" s="296"/>
      <c r="N324" s="300" t="s">
        <v>1865</v>
      </c>
      <c r="O324" s="300"/>
    </row>
    <row r="325" spans="1:15" s="394" customFormat="1" x14ac:dyDescent="0.25">
      <c r="A325" s="443"/>
      <c r="B325" s="430"/>
      <c r="C325" s="296"/>
      <c r="D325" s="300"/>
      <c r="E325" s="295"/>
      <c r="F325" s="295"/>
      <c r="G325" s="296"/>
      <c r="H325" s="295"/>
      <c r="I325" s="296"/>
      <c r="J325" s="295"/>
      <c r="K325" s="296"/>
      <c r="L325" s="295"/>
      <c r="M325" s="296"/>
      <c r="N325" s="300"/>
      <c r="O325" s="300"/>
    </row>
    <row r="326" spans="1:15" s="394" customFormat="1" x14ac:dyDescent="0.25">
      <c r="A326" s="344"/>
      <c r="B326" s="345"/>
      <c r="C326" s="346"/>
      <c r="D326" s="345">
        <v>15</v>
      </c>
      <c r="E326" s="347"/>
      <c r="F326" s="347">
        <v>5</v>
      </c>
      <c r="G326" s="346"/>
      <c r="H326" s="347">
        <v>13</v>
      </c>
      <c r="I326" s="346"/>
      <c r="J326" s="347">
        <v>7</v>
      </c>
      <c r="K326" s="346"/>
      <c r="L326" s="347"/>
      <c r="M326" s="346"/>
      <c r="N326" s="345"/>
      <c r="O326" s="345"/>
    </row>
    <row r="329" spans="1:15" ht="21" x14ac:dyDescent="0.35">
      <c r="A329" s="599" t="s">
        <v>1639</v>
      </c>
      <c r="B329" s="599"/>
      <c r="C329" s="599"/>
      <c r="D329" s="599"/>
      <c r="E329" s="599"/>
      <c r="F329" s="599"/>
      <c r="G329" s="599"/>
      <c r="H329" s="599"/>
      <c r="I329" s="599"/>
      <c r="J329" s="599"/>
      <c r="K329" s="599"/>
      <c r="L329" s="599"/>
      <c r="M329" s="599"/>
      <c r="N329" s="599"/>
      <c r="O329" s="599"/>
    </row>
    <row r="330" spans="1:15" ht="18.75" x14ac:dyDescent="0.3">
      <c r="A330" s="289" t="s">
        <v>642</v>
      </c>
      <c r="B330" s="289" t="s">
        <v>5219</v>
      </c>
      <c r="C330"/>
      <c r="E330"/>
    </row>
    <row r="331" spans="1:15" x14ac:dyDescent="0.25">
      <c r="A331"/>
      <c r="C331"/>
      <c r="E331"/>
    </row>
    <row r="332" spans="1:15" x14ac:dyDescent="0.25">
      <c r="A332" s="600" t="s">
        <v>1641</v>
      </c>
      <c r="B332" s="600"/>
      <c r="C332" s="601" t="s">
        <v>1642</v>
      </c>
      <c r="D332" s="602"/>
      <c r="E332" s="601" t="s">
        <v>1643</v>
      </c>
      <c r="F332" s="602"/>
      <c r="G332" s="314"/>
      <c r="H332" s="618" t="s">
        <v>1644</v>
      </c>
      <c r="I332" s="618"/>
      <c r="J332" s="619"/>
      <c r="K332" s="600" t="s">
        <v>1645</v>
      </c>
      <c r="L332" s="600"/>
      <c r="M332" s="612" t="s">
        <v>2806</v>
      </c>
      <c r="N332" s="613"/>
      <c r="O332" s="600" t="s">
        <v>1647</v>
      </c>
    </row>
    <row r="333" spans="1:15" x14ac:dyDescent="0.25">
      <c r="A333" s="600"/>
      <c r="B333" s="600"/>
      <c r="C333" s="603"/>
      <c r="D333" s="604"/>
      <c r="E333" s="603"/>
      <c r="F333" s="604"/>
      <c r="G333" s="623" t="s">
        <v>1648</v>
      </c>
      <c r="H333" s="616"/>
      <c r="I333" s="623" t="s">
        <v>1649</v>
      </c>
      <c r="J333" s="616"/>
      <c r="K333" s="600"/>
      <c r="L333" s="600"/>
      <c r="M333" s="614"/>
      <c r="N333" s="615"/>
      <c r="O333" s="610"/>
    </row>
    <row r="334" spans="1:15" x14ac:dyDescent="0.25">
      <c r="A334" s="293"/>
      <c r="B334" s="294"/>
      <c r="C334" s="293"/>
      <c r="D334" s="294"/>
      <c r="E334" s="295"/>
      <c r="F334" s="295"/>
      <c r="G334" s="296"/>
      <c r="H334" s="295"/>
      <c r="I334" s="293"/>
      <c r="J334" s="297"/>
      <c r="K334" s="296"/>
      <c r="L334" s="294"/>
      <c r="N334" s="301"/>
      <c r="O334" s="330"/>
    </row>
    <row r="335" spans="1:15" ht="315" x14ac:dyDescent="0.25">
      <c r="A335" s="296"/>
      <c r="B335" s="300"/>
      <c r="C335" s="296">
        <v>1</v>
      </c>
      <c r="D335" s="300" t="s">
        <v>5220</v>
      </c>
      <c r="E335" s="295"/>
      <c r="F335" s="295"/>
      <c r="G335" s="296"/>
      <c r="H335" s="295"/>
      <c r="I335" s="296">
        <v>1</v>
      </c>
      <c r="J335" s="295" t="s">
        <v>5221</v>
      </c>
      <c r="K335" s="296"/>
      <c r="L335" s="300" t="s">
        <v>5222</v>
      </c>
      <c r="N335" s="300" t="s">
        <v>1654</v>
      </c>
      <c r="O335" s="300" t="s">
        <v>5019</v>
      </c>
    </row>
    <row r="336" spans="1:15" x14ac:dyDescent="0.25">
      <c r="A336" s="296"/>
      <c r="B336" s="300"/>
      <c r="C336" s="296"/>
      <c r="D336" s="300"/>
      <c r="E336" s="295"/>
      <c r="F336" s="295"/>
      <c r="G336" s="296"/>
      <c r="H336" s="295"/>
      <c r="I336" s="296"/>
      <c r="J336" s="295"/>
      <c r="K336" s="296"/>
      <c r="L336" s="300"/>
      <c r="N336" s="368"/>
      <c r="O336" s="300"/>
    </row>
    <row r="337" spans="1:15" ht="165" x14ac:dyDescent="0.25">
      <c r="A337" s="296"/>
      <c r="B337" s="300"/>
      <c r="C337" s="296">
        <v>2</v>
      </c>
      <c r="D337" s="300" t="s">
        <v>5223</v>
      </c>
      <c r="E337" s="295"/>
      <c r="F337" s="295"/>
      <c r="G337" s="296">
        <v>1</v>
      </c>
      <c r="H337" s="295" t="s">
        <v>5224</v>
      </c>
      <c r="I337" s="296">
        <v>2</v>
      </c>
      <c r="J337" s="295" t="s">
        <v>5225</v>
      </c>
      <c r="K337" s="296"/>
      <c r="L337" s="300" t="s">
        <v>5226</v>
      </c>
      <c r="N337" s="368" t="s">
        <v>1654</v>
      </c>
      <c r="O337" s="300" t="s">
        <v>746</v>
      </c>
    </row>
    <row r="338" spans="1:15" x14ac:dyDescent="0.25">
      <c r="A338" s="296"/>
      <c r="B338" s="300"/>
      <c r="C338" s="296"/>
      <c r="D338" s="300"/>
      <c r="E338" s="295"/>
      <c r="F338" s="295"/>
      <c r="G338" s="296"/>
      <c r="H338" s="295"/>
      <c r="I338" s="296"/>
      <c r="J338" s="295"/>
      <c r="K338" s="296"/>
      <c r="L338" s="300"/>
      <c r="N338" s="368"/>
      <c r="O338" s="300"/>
    </row>
    <row r="339" spans="1:15" ht="75" x14ac:dyDescent="0.25">
      <c r="A339" s="296"/>
      <c r="B339" s="300"/>
      <c r="C339" s="296">
        <v>3</v>
      </c>
      <c r="D339" s="300" t="s">
        <v>5223</v>
      </c>
      <c r="E339" s="295"/>
      <c r="F339" s="295"/>
      <c r="G339" s="296">
        <v>2</v>
      </c>
      <c r="H339" s="295" t="s">
        <v>5227</v>
      </c>
      <c r="I339" s="296">
        <v>3</v>
      </c>
      <c r="J339" s="295" t="s">
        <v>5228</v>
      </c>
      <c r="K339" s="296"/>
      <c r="L339" s="300" t="s">
        <v>5229</v>
      </c>
      <c r="N339" s="368" t="s">
        <v>1654</v>
      </c>
      <c r="O339" s="300" t="s">
        <v>746</v>
      </c>
    </row>
    <row r="340" spans="1:15" x14ac:dyDescent="0.25">
      <c r="A340" s="296"/>
      <c r="B340" s="300"/>
      <c r="C340" s="296"/>
      <c r="D340" s="300"/>
      <c r="E340" s="295"/>
      <c r="F340" s="295"/>
      <c r="G340" s="296"/>
      <c r="H340" s="295"/>
      <c r="I340" s="296"/>
      <c r="J340" s="295"/>
      <c r="K340" s="296"/>
      <c r="L340" s="300"/>
      <c r="N340" s="368"/>
      <c r="O340" s="300"/>
    </row>
    <row r="341" spans="1:15" ht="75" x14ac:dyDescent="0.25">
      <c r="A341" s="296"/>
      <c r="B341" s="300"/>
      <c r="C341" s="296">
        <v>4</v>
      </c>
      <c r="D341" s="300" t="s">
        <v>5230</v>
      </c>
      <c r="E341" s="295"/>
      <c r="F341" s="295"/>
      <c r="G341" s="296"/>
      <c r="H341" s="295"/>
      <c r="I341" s="296">
        <v>4</v>
      </c>
      <c r="J341" s="295" t="s">
        <v>5231</v>
      </c>
      <c r="K341" s="296"/>
      <c r="L341" s="300" t="s">
        <v>5232</v>
      </c>
      <c r="N341" s="368"/>
      <c r="O341" s="300" t="s">
        <v>1946</v>
      </c>
    </row>
    <row r="342" spans="1:15" x14ac:dyDescent="0.25">
      <c r="A342" s="296"/>
      <c r="B342" s="300"/>
      <c r="C342" s="296"/>
      <c r="D342" s="300"/>
      <c r="E342" s="295"/>
      <c r="F342" s="295"/>
      <c r="G342" s="296"/>
      <c r="H342" s="295"/>
      <c r="I342" s="296"/>
      <c r="J342" s="295"/>
      <c r="K342" s="296"/>
      <c r="L342" s="300"/>
      <c r="N342" s="368"/>
      <c r="O342" s="300"/>
    </row>
    <row r="343" spans="1:15" ht="105" x14ac:dyDescent="0.25">
      <c r="A343" s="296"/>
      <c r="B343" s="300"/>
      <c r="C343" s="296">
        <v>5</v>
      </c>
      <c r="D343" s="300" t="s">
        <v>5233</v>
      </c>
      <c r="E343" s="295"/>
      <c r="F343" s="295"/>
      <c r="G343" s="296"/>
      <c r="H343" s="295"/>
      <c r="I343" s="296">
        <v>5</v>
      </c>
      <c r="J343" s="295" t="s">
        <v>5234</v>
      </c>
      <c r="K343" s="296"/>
      <c r="L343" s="300" t="s">
        <v>5235</v>
      </c>
      <c r="N343" s="368"/>
      <c r="O343" s="300" t="s">
        <v>336</v>
      </c>
    </row>
    <row r="344" spans="1:15" x14ac:dyDescent="0.25">
      <c r="A344" s="296"/>
      <c r="B344" s="300"/>
      <c r="C344" s="296"/>
      <c r="D344" s="300"/>
      <c r="E344" s="295"/>
      <c r="F344" s="295"/>
      <c r="G344" s="296"/>
      <c r="H344" s="295"/>
      <c r="I344" s="296"/>
      <c r="J344" s="295"/>
      <c r="K344" s="296"/>
      <c r="L344" s="300"/>
      <c r="N344" s="368"/>
      <c r="O344" s="300"/>
    </row>
    <row r="345" spans="1:15" ht="60" x14ac:dyDescent="0.25">
      <c r="A345" s="296"/>
      <c r="B345" s="300"/>
      <c r="C345" s="296"/>
      <c r="D345" s="300"/>
      <c r="E345" s="295">
        <v>1</v>
      </c>
      <c r="F345" s="295" t="s">
        <v>5236</v>
      </c>
      <c r="G345" s="296"/>
      <c r="H345" s="295"/>
      <c r="I345" s="296">
        <v>6</v>
      </c>
      <c r="J345" s="295" t="s">
        <v>5237</v>
      </c>
      <c r="K345" s="296"/>
      <c r="L345" s="300" t="s">
        <v>5238</v>
      </c>
      <c r="N345" s="368"/>
      <c r="O345" s="300" t="s">
        <v>325</v>
      </c>
    </row>
    <row r="346" spans="1:15" x14ac:dyDescent="0.25">
      <c r="A346" s="371"/>
      <c r="B346" s="370">
        <v>0</v>
      </c>
      <c r="C346" s="371"/>
      <c r="D346" s="370">
        <v>5</v>
      </c>
      <c r="E346" s="371"/>
      <c r="F346" s="370">
        <v>1</v>
      </c>
      <c r="G346" s="371"/>
      <c r="H346" s="370">
        <v>2</v>
      </c>
      <c r="I346" s="371"/>
      <c r="J346" s="370">
        <v>6</v>
      </c>
      <c r="K346" s="371"/>
      <c r="L346" s="370"/>
      <c r="M346" s="371"/>
      <c r="N346" s="370"/>
      <c r="O346" s="278"/>
    </row>
    <row r="349" spans="1:15" ht="21" x14ac:dyDescent="0.35">
      <c r="A349" s="599" t="s">
        <v>1639</v>
      </c>
      <c r="B349" s="599"/>
      <c r="C349" s="599"/>
      <c r="D349" s="599"/>
      <c r="E349" s="599"/>
      <c r="F349" s="599"/>
      <c r="G349" s="599"/>
      <c r="H349" s="599"/>
      <c r="I349" s="599"/>
      <c r="J349" s="599"/>
      <c r="K349" s="599"/>
      <c r="L349" s="599"/>
      <c r="M349" s="599"/>
      <c r="N349" s="599"/>
      <c r="O349" s="599"/>
    </row>
    <row r="350" spans="1:15" ht="18.75" x14ac:dyDescent="0.3">
      <c r="A350" s="289" t="s">
        <v>642</v>
      </c>
      <c r="B350" s="289" t="s">
        <v>5239</v>
      </c>
      <c r="C350"/>
      <c r="E350"/>
    </row>
    <row r="351" spans="1:15" x14ac:dyDescent="0.25">
      <c r="A351"/>
      <c r="C351"/>
      <c r="E351"/>
    </row>
    <row r="352" spans="1:15" x14ac:dyDescent="0.25">
      <c r="A352" s="600" t="s">
        <v>1641</v>
      </c>
      <c r="B352" s="600"/>
      <c r="C352" s="601" t="s">
        <v>1642</v>
      </c>
      <c r="D352" s="602"/>
      <c r="E352" s="601" t="s">
        <v>1643</v>
      </c>
      <c r="F352" s="602"/>
      <c r="G352" s="314"/>
      <c r="H352" s="618" t="s">
        <v>1644</v>
      </c>
      <c r="I352" s="618"/>
      <c r="J352" s="619"/>
      <c r="K352" s="600" t="s">
        <v>1645</v>
      </c>
      <c r="L352" s="600"/>
      <c r="M352" s="612" t="s">
        <v>2806</v>
      </c>
      <c r="N352" s="613"/>
      <c r="O352" s="600" t="s">
        <v>1647</v>
      </c>
    </row>
    <row r="353" spans="1:15" x14ac:dyDescent="0.25">
      <c r="A353" s="600"/>
      <c r="B353" s="600"/>
      <c r="C353" s="603"/>
      <c r="D353" s="604"/>
      <c r="E353" s="603"/>
      <c r="F353" s="604"/>
      <c r="G353" s="623" t="s">
        <v>1648</v>
      </c>
      <c r="H353" s="616"/>
      <c r="I353" s="623" t="s">
        <v>1649</v>
      </c>
      <c r="J353" s="616"/>
      <c r="K353" s="600"/>
      <c r="L353" s="600"/>
      <c r="M353" s="614"/>
      <c r="N353" s="615"/>
      <c r="O353" s="610"/>
    </row>
    <row r="354" spans="1:15" x14ac:dyDescent="0.25">
      <c r="A354" s="295"/>
      <c r="B354" s="300"/>
      <c r="C354" s="295"/>
      <c r="D354" s="300"/>
      <c r="E354" s="295"/>
      <c r="F354" s="300"/>
      <c r="G354" s="295"/>
      <c r="H354" s="300"/>
      <c r="I354" s="295"/>
      <c r="J354" s="300"/>
      <c r="K354" s="295"/>
      <c r="L354" s="300"/>
      <c r="N354" s="301"/>
      <c r="O354" s="301"/>
    </row>
    <row r="355" spans="1:15" ht="105" x14ac:dyDescent="0.25">
      <c r="A355" s="295"/>
      <c r="B355" s="300"/>
      <c r="C355" s="295">
        <v>1</v>
      </c>
      <c r="D355" s="300" t="s">
        <v>5182</v>
      </c>
      <c r="E355" s="295"/>
      <c r="F355" s="300"/>
      <c r="G355" s="295">
        <v>1</v>
      </c>
      <c r="H355" s="300" t="s">
        <v>5240</v>
      </c>
      <c r="I355" s="295"/>
      <c r="J355" s="300"/>
      <c r="K355" s="295"/>
      <c r="L355" s="300" t="s">
        <v>5241</v>
      </c>
      <c r="N355" s="378"/>
      <c r="O355" s="301"/>
    </row>
    <row r="356" spans="1:15" x14ac:dyDescent="0.25">
      <c r="A356" s="295"/>
      <c r="B356" s="300"/>
      <c r="C356" s="295"/>
      <c r="D356" s="300"/>
      <c r="E356" s="295"/>
      <c r="F356" s="300"/>
      <c r="G356" s="295"/>
      <c r="H356" s="300"/>
      <c r="I356" s="295"/>
      <c r="J356" s="300"/>
      <c r="K356" s="295"/>
      <c r="L356" s="300"/>
      <c r="N356" s="378"/>
      <c r="O356" s="301"/>
    </row>
    <row r="357" spans="1:15" ht="45" x14ac:dyDescent="0.25">
      <c r="A357" s="295"/>
      <c r="B357" s="300"/>
      <c r="C357" s="295">
        <v>2</v>
      </c>
      <c r="D357" s="300" t="s">
        <v>5185</v>
      </c>
      <c r="E357" s="295"/>
      <c r="F357" s="300"/>
      <c r="G357" s="295"/>
      <c r="H357" s="300"/>
      <c r="I357" s="295">
        <v>1</v>
      </c>
      <c r="J357" s="300" t="s">
        <v>5242</v>
      </c>
      <c r="K357" s="295"/>
      <c r="L357" s="300" t="s">
        <v>5243</v>
      </c>
      <c r="N357" s="378"/>
      <c r="O357" s="301"/>
    </row>
    <row r="358" spans="1:15" x14ac:dyDescent="0.25">
      <c r="A358" s="295"/>
      <c r="B358" s="300"/>
      <c r="C358" s="295"/>
      <c r="D358" s="300"/>
      <c r="E358" s="295"/>
      <c r="F358" s="300"/>
      <c r="G358" s="295"/>
      <c r="H358" s="300"/>
      <c r="I358" s="295"/>
      <c r="J358" s="300"/>
      <c r="K358" s="295"/>
      <c r="L358" s="300"/>
      <c r="N358" s="378"/>
      <c r="O358" s="301"/>
    </row>
    <row r="359" spans="1:15" ht="30" customHeight="1" x14ac:dyDescent="0.25">
      <c r="A359" s="295"/>
      <c r="B359" s="300"/>
      <c r="C359" s="295">
        <v>3</v>
      </c>
      <c r="D359" s="300" t="s">
        <v>5190</v>
      </c>
      <c r="E359" s="295"/>
      <c r="F359" s="300"/>
      <c r="G359" s="295">
        <v>2</v>
      </c>
      <c r="H359" s="300" t="s">
        <v>5244</v>
      </c>
      <c r="I359" s="295"/>
      <c r="J359" s="300"/>
      <c r="K359" s="295"/>
      <c r="L359" s="300" t="s">
        <v>5245</v>
      </c>
      <c r="N359" s="378"/>
      <c r="O359" s="301"/>
    </row>
    <row r="360" spans="1:15" x14ac:dyDescent="0.25">
      <c r="A360" s="295"/>
      <c r="B360" s="300"/>
      <c r="C360" s="295"/>
      <c r="D360" s="300"/>
      <c r="E360" s="295"/>
      <c r="F360" s="300"/>
      <c r="G360" s="295"/>
      <c r="H360" s="300"/>
      <c r="I360" s="295"/>
      <c r="J360" s="300"/>
      <c r="K360" s="295"/>
      <c r="L360" s="300"/>
      <c r="N360" s="378"/>
      <c r="O360" s="301"/>
    </row>
    <row r="361" spans="1:15" ht="60" x14ac:dyDescent="0.25">
      <c r="A361" s="295"/>
      <c r="B361" s="300"/>
      <c r="C361" s="295">
        <v>4</v>
      </c>
      <c r="D361" s="300" t="s">
        <v>5246</v>
      </c>
      <c r="E361" s="295"/>
      <c r="F361" s="300"/>
      <c r="G361" s="295">
        <v>3</v>
      </c>
      <c r="H361" s="300" t="s">
        <v>5244</v>
      </c>
      <c r="I361" s="295"/>
      <c r="J361" s="300"/>
      <c r="K361" s="295"/>
      <c r="L361" s="300" t="s">
        <v>5245</v>
      </c>
      <c r="N361" s="378"/>
      <c r="O361" s="301"/>
    </row>
    <row r="362" spans="1:15" x14ac:dyDescent="0.25">
      <c r="A362" s="295"/>
      <c r="B362" s="300"/>
      <c r="C362" s="295"/>
      <c r="D362" s="300"/>
      <c r="E362" s="295"/>
      <c r="F362" s="300"/>
      <c r="G362" s="295"/>
      <c r="H362" s="300"/>
      <c r="I362" s="295"/>
      <c r="J362" s="300"/>
      <c r="K362" s="295"/>
      <c r="L362" s="300"/>
      <c r="N362" s="378"/>
      <c r="O362" s="301"/>
    </row>
    <row r="363" spans="1:15" ht="60" x14ac:dyDescent="0.25">
      <c r="A363" s="295"/>
      <c r="B363" s="300"/>
      <c r="C363" s="295">
        <v>5</v>
      </c>
      <c r="D363" s="300" t="s">
        <v>5247</v>
      </c>
      <c r="E363" s="295"/>
      <c r="F363" s="300"/>
      <c r="G363" s="295">
        <v>4</v>
      </c>
      <c r="H363" s="300" t="s">
        <v>5248</v>
      </c>
      <c r="I363" s="295"/>
      <c r="J363" s="300"/>
      <c r="K363" s="295"/>
      <c r="L363" s="300" t="s">
        <v>5245</v>
      </c>
      <c r="N363" s="378"/>
      <c r="O363" s="301"/>
    </row>
    <row r="364" spans="1:15" x14ac:dyDescent="0.25">
      <c r="A364" s="295"/>
      <c r="B364" s="300"/>
      <c r="C364" s="295"/>
      <c r="D364" s="300"/>
      <c r="E364" s="295"/>
      <c r="F364" s="300"/>
      <c r="G364" s="295"/>
      <c r="H364" s="300"/>
      <c r="I364" s="295"/>
      <c r="J364" s="300"/>
      <c r="K364" s="295"/>
      <c r="L364" s="300"/>
      <c r="N364" s="378"/>
      <c r="O364" s="301"/>
    </row>
    <row r="365" spans="1:15" ht="60" x14ac:dyDescent="0.25">
      <c r="A365" s="295"/>
      <c r="B365" s="300"/>
      <c r="C365" s="295">
        <v>6</v>
      </c>
      <c r="D365" s="300" t="s">
        <v>5249</v>
      </c>
      <c r="E365" s="295"/>
      <c r="F365" s="300"/>
      <c r="G365" s="295">
        <v>5</v>
      </c>
      <c r="H365" s="300" t="s">
        <v>5248</v>
      </c>
      <c r="I365" s="295"/>
      <c r="J365" s="300"/>
      <c r="K365" s="295"/>
      <c r="L365" s="300" t="s">
        <v>5245</v>
      </c>
      <c r="N365" s="378"/>
      <c r="O365" s="301"/>
    </row>
    <row r="366" spans="1:15" x14ac:dyDescent="0.25">
      <c r="A366" s="295"/>
      <c r="B366" s="300"/>
      <c r="C366" s="295"/>
      <c r="D366" s="300"/>
      <c r="E366" s="295"/>
      <c r="F366" s="300"/>
      <c r="G366" s="295"/>
      <c r="H366" s="300"/>
      <c r="I366" s="295"/>
      <c r="J366" s="300"/>
      <c r="K366" s="295"/>
      <c r="L366" s="300"/>
      <c r="N366" s="378"/>
      <c r="O366" s="301"/>
    </row>
    <row r="367" spans="1:15" ht="45" x14ac:dyDescent="0.25">
      <c r="A367" s="295"/>
      <c r="B367" s="300"/>
      <c r="C367" s="295">
        <v>7</v>
      </c>
      <c r="D367" s="300" t="s">
        <v>5168</v>
      </c>
      <c r="E367" s="295"/>
      <c r="F367" s="300"/>
      <c r="G367" s="295">
        <v>6</v>
      </c>
      <c r="H367" s="300" t="s">
        <v>5250</v>
      </c>
      <c r="I367" s="295"/>
      <c r="J367" s="300"/>
      <c r="K367" s="295"/>
      <c r="L367" s="300" t="s">
        <v>5251</v>
      </c>
      <c r="N367" s="378"/>
      <c r="O367" s="301"/>
    </row>
    <row r="368" spans="1:15" x14ac:dyDescent="0.25">
      <c r="A368" s="295"/>
      <c r="B368" s="300"/>
      <c r="C368" s="295"/>
      <c r="D368" s="300"/>
      <c r="E368" s="295"/>
      <c r="F368" s="300"/>
      <c r="G368" s="295"/>
      <c r="H368" s="300"/>
      <c r="I368" s="295"/>
      <c r="J368" s="300"/>
      <c r="K368" s="295"/>
      <c r="L368" s="300"/>
      <c r="N368" s="378"/>
      <c r="O368" s="301"/>
    </row>
    <row r="369" spans="1:15" ht="45" x14ac:dyDescent="0.25">
      <c r="A369" s="295"/>
      <c r="B369" s="300"/>
      <c r="C369" s="295">
        <v>8</v>
      </c>
      <c r="D369" s="300" t="s">
        <v>5252</v>
      </c>
      <c r="E369" s="295"/>
      <c r="F369" s="300"/>
      <c r="G369" s="295">
        <v>7</v>
      </c>
      <c r="H369" s="300" t="s">
        <v>5253</v>
      </c>
      <c r="I369" s="295"/>
      <c r="J369" s="300"/>
      <c r="K369" s="295"/>
      <c r="L369" s="300" t="s">
        <v>5254</v>
      </c>
      <c r="N369" s="378"/>
      <c r="O369" s="301"/>
    </row>
    <row r="370" spans="1:15" x14ac:dyDescent="0.25">
      <c r="A370" s="295"/>
      <c r="B370" s="300"/>
      <c r="C370" s="295"/>
      <c r="D370" s="300"/>
      <c r="E370" s="295"/>
      <c r="F370" s="300"/>
      <c r="G370" s="295"/>
      <c r="H370" s="300"/>
      <c r="I370" s="295"/>
      <c r="J370" s="300"/>
      <c r="K370" s="295"/>
      <c r="L370" s="300"/>
      <c r="N370" s="301"/>
      <c r="O370" s="301"/>
    </row>
    <row r="371" spans="1:15" ht="60" x14ac:dyDescent="0.25">
      <c r="A371" s="295"/>
      <c r="B371" s="300"/>
      <c r="C371" s="295"/>
      <c r="D371" s="300"/>
      <c r="E371" s="295">
        <v>1</v>
      </c>
      <c r="F371" s="300" t="s">
        <v>5255</v>
      </c>
      <c r="G371" s="295"/>
      <c r="H371" s="300"/>
      <c r="I371" s="295">
        <v>2</v>
      </c>
      <c r="J371" s="300" t="s">
        <v>5256</v>
      </c>
      <c r="K371" s="295"/>
      <c r="L371" s="300" t="s">
        <v>5257</v>
      </c>
      <c r="N371" s="301"/>
      <c r="O371" s="301"/>
    </row>
    <row r="372" spans="1:15" x14ac:dyDescent="0.25">
      <c r="A372" s="295"/>
      <c r="B372" s="300"/>
      <c r="C372" s="295"/>
      <c r="D372" s="300"/>
      <c r="E372" s="295"/>
      <c r="F372" s="300"/>
      <c r="G372" s="295"/>
      <c r="H372" s="300"/>
      <c r="I372" s="295"/>
      <c r="J372" s="300"/>
      <c r="K372" s="295"/>
      <c r="L372" s="300"/>
      <c r="N372" s="301"/>
      <c r="O372" s="301"/>
    </row>
    <row r="373" spans="1:15" ht="45" x14ac:dyDescent="0.25">
      <c r="A373" s="295"/>
      <c r="B373" s="300"/>
      <c r="C373" s="295"/>
      <c r="D373" s="300"/>
      <c r="E373" s="295">
        <v>2</v>
      </c>
      <c r="F373" s="300" t="s">
        <v>5258</v>
      </c>
      <c r="G373" s="295"/>
      <c r="H373" s="300"/>
      <c r="I373" s="295">
        <v>3</v>
      </c>
      <c r="J373" s="300" t="s">
        <v>5259</v>
      </c>
      <c r="K373" s="295"/>
      <c r="L373" s="300" t="s">
        <v>5260</v>
      </c>
      <c r="N373" s="301"/>
      <c r="O373" s="301"/>
    </row>
    <row r="374" spans="1:15" x14ac:dyDescent="0.25">
      <c r="A374" s="295"/>
      <c r="B374" s="300"/>
      <c r="C374" s="295"/>
      <c r="D374" s="300"/>
      <c r="E374" s="295"/>
      <c r="F374" s="300"/>
      <c r="G374" s="295"/>
      <c r="H374" s="300"/>
      <c r="I374" s="295"/>
      <c r="J374" s="300"/>
      <c r="K374" s="295"/>
      <c r="L374" s="300"/>
      <c r="N374" s="301"/>
      <c r="O374" s="301"/>
    </row>
    <row r="375" spans="1:15" ht="45" x14ac:dyDescent="0.25">
      <c r="A375" s="295"/>
      <c r="B375" s="300"/>
      <c r="C375" s="295"/>
      <c r="D375" s="300"/>
      <c r="E375" s="295">
        <v>3</v>
      </c>
      <c r="F375" s="300" t="s">
        <v>5261</v>
      </c>
      <c r="G375" s="295">
        <v>8</v>
      </c>
      <c r="H375" s="300" t="s">
        <v>5262</v>
      </c>
      <c r="I375" s="295"/>
      <c r="J375" s="300"/>
      <c r="K375" s="295"/>
      <c r="L375" s="300" t="s">
        <v>5243</v>
      </c>
      <c r="N375" s="301"/>
      <c r="O375" s="301"/>
    </row>
    <row r="376" spans="1:15" x14ac:dyDescent="0.25">
      <c r="A376" s="295"/>
      <c r="B376" s="300"/>
      <c r="C376" s="295"/>
      <c r="D376" s="300"/>
      <c r="E376" s="295"/>
      <c r="F376" s="300"/>
      <c r="G376" s="295"/>
      <c r="H376" s="300"/>
      <c r="I376" s="295"/>
      <c r="J376" s="300"/>
      <c r="K376" s="295"/>
      <c r="L376" s="300"/>
      <c r="N376" s="301"/>
      <c r="O376" s="301"/>
    </row>
    <row r="377" spans="1:15" ht="60" x14ac:dyDescent="0.25">
      <c r="A377" s="295"/>
      <c r="B377" s="300"/>
      <c r="C377" s="295"/>
      <c r="D377" s="300"/>
      <c r="E377" s="295">
        <v>4</v>
      </c>
      <c r="F377" s="300" t="s">
        <v>5263</v>
      </c>
      <c r="G377" s="295">
        <v>9</v>
      </c>
      <c r="H377" s="300" t="s">
        <v>5264</v>
      </c>
      <c r="I377" s="295"/>
      <c r="J377" s="300"/>
      <c r="K377" s="295"/>
      <c r="L377" s="300" t="s">
        <v>5265</v>
      </c>
      <c r="N377" s="301"/>
      <c r="O377" s="301"/>
    </row>
    <row r="378" spans="1:15" x14ac:dyDescent="0.25">
      <c r="A378" s="371"/>
      <c r="B378" s="370"/>
      <c r="C378" s="371"/>
      <c r="D378" s="370">
        <v>8</v>
      </c>
      <c r="E378" s="371"/>
      <c r="F378" s="370">
        <v>4</v>
      </c>
      <c r="G378" s="371"/>
      <c r="H378" s="370">
        <v>9</v>
      </c>
      <c r="I378" s="371"/>
      <c r="J378" s="370">
        <v>3</v>
      </c>
      <c r="K378" s="371"/>
      <c r="L378" s="370"/>
      <c r="M378" s="371"/>
      <c r="N378" s="370"/>
      <c r="O378" s="278"/>
    </row>
  </sheetData>
  <mergeCells count="70">
    <mergeCell ref="M352:N353"/>
    <mergeCell ref="O352:O353"/>
    <mergeCell ref="G353:H353"/>
    <mergeCell ref="I353:J353"/>
    <mergeCell ref="M332:N333"/>
    <mergeCell ref="O332:O333"/>
    <mergeCell ref="G333:H333"/>
    <mergeCell ref="I333:J333"/>
    <mergeCell ref="A349:O349"/>
    <mergeCell ref="A352:B353"/>
    <mergeCell ref="C352:D353"/>
    <mergeCell ref="E352:F353"/>
    <mergeCell ref="H352:J352"/>
    <mergeCell ref="K352:L353"/>
    <mergeCell ref="A332:B333"/>
    <mergeCell ref="C332:D333"/>
    <mergeCell ref="M283:N284"/>
    <mergeCell ref="O283:O284"/>
    <mergeCell ref="G284:H284"/>
    <mergeCell ref="I284:J284"/>
    <mergeCell ref="A329:O329"/>
    <mergeCell ref="E332:F333"/>
    <mergeCell ref="H332:J332"/>
    <mergeCell ref="K332:L333"/>
    <mergeCell ref="M214:N215"/>
    <mergeCell ref="O214:O215"/>
    <mergeCell ref="G215:H215"/>
    <mergeCell ref="I215:J215"/>
    <mergeCell ref="A278:L278"/>
    <mergeCell ref="A283:B284"/>
    <mergeCell ref="C283:D284"/>
    <mergeCell ref="E283:F284"/>
    <mergeCell ref="H283:J283"/>
    <mergeCell ref="K283:L284"/>
    <mergeCell ref="A214:B215"/>
    <mergeCell ref="C214:D215"/>
    <mergeCell ref="E214:F215"/>
    <mergeCell ref="M127:N128"/>
    <mergeCell ref="O127:O128"/>
    <mergeCell ref="G128:H128"/>
    <mergeCell ref="I128:J128"/>
    <mergeCell ref="A210:L210"/>
    <mergeCell ref="H214:J214"/>
    <mergeCell ref="K214:L215"/>
    <mergeCell ref="A123:L123"/>
    <mergeCell ref="A127:B128"/>
    <mergeCell ref="C127:D128"/>
    <mergeCell ref="E127:F128"/>
    <mergeCell ref="H127:J127"/>
    <mergeCell ref="K127:L128"/>
    <mergeCell ref="A95:O95"/>
    <mergeCell ref="A99:B100"/>
    <mergeCell ref="C99:D100"/>
    <mergeCell ref="E99:F100"/>
    <mergeCell ref="H99:J99"/>
    <mergeCell ref="K99:L100"/>
    <mergeCell ref="M99:N100"/>
    <mergeCell ref="O99:O100"/>
    <mergeCell ref="G100:H100"/>
    <mergeCell ref="I100:J100"/>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113"/>
  <sheetViews>
    <sheetView view="pageBreakPreview" zoomScale="80" zoomScaleSheetLayoutView="8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5266</v>
      </c>
      <c r="B2" s="289"/>
    </row>
    <row r="4" spans="1:15" ht="15" customHeight="1"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ht="14.25" customHeight="1" x14ac:dyDescent="0.25">
      <c r="A6" s="293"/>
      <c r="B6" s="294"/>
      <c r="C6" s="293"/>
      <c r="D6" s="294"/>
      <c r="E6" s="295"/>
      <c r="F6" s="295"/>
      <c r="G6" s="296"/>
      <c r="H6" s="295"/>
      <c r="I6" s="342"/>
      <c r="J6" s="297"/>
      <c r="K6" s="296"/>
      <c r="L6" s="294"/>
      <c r="N6" s="301"/>
      <c r="O6" s="330"/>
    </row>
    <row r="7" spans="1:15" ht="75" x14ac:dyDescent="0.25">
      <c r="A7" s="296" t="s">
        <v>1650</v>
      </c>
      <c r="B7" s="300" t="s">
        <v>5267</v>
      </c>
      <c r="C7" s="296"/>
      <c r="D7" s="300"/>
      <c r="E7" s="295"/>
      <c r="F7" s="295"/>
      <c r="G7" s="296"/>
      <c r="H7" s="295"/>
      <c r="I7" s="296">
        <v>1</v>
      </c>
      <c r="J7" s="295" t="s">
        <v>5268</v>
      </c>
      <c r="K7" s="296"/>
      <c r="L7" s="300" t="s">
        <v>306</v>
      </c>
      <c r="N7" s="301"/>
      <c r="O7" s="300" t="s">
        <v>5269</v>
      </c>
    </row>
    <row r="8" spans="1:15" ht="14.25" customHeight="1" x14ac:dyDescent="0.25">
      <c r="A8" s="296"/>
      <c r="B8" s="300"/>
      <c r="C8" s="296"/>
      <c r="D8" s="300"/>
      <c r="E8" s="295"/>
      <c r="F8" s="295"/>
      <c r="G8" s="296"/>
      <c r="H8" s="295"/>
      <c r="I8" s="296"/>
      <c r="J8" s="295"/>
      <c r="K8" s="296"/>
      <c r="L8" s="300"/>
      <c r="N8" s="301"/>
      <c r="O8" s="430"/>
    </row>
    <row r="9" spans="1:15" ht="45" x14ac:dyDescent="0.25">
      <c r="A9" s="296" t="s">
        <v>1656</v>
      </c>
      <c r="B9" s="300" t="s">
        <v>5270</v>
      </c>
      <c r="C9" s="296"/>
      <c r="D9" s="300"/>
      <c r="E9" s="295"/>
      <c r="F9" s="295"/>
      <c r="G9" s="296"/>
      <c r="H9" s="295"/>
      <c r="I9" s="296">
        <v>2</v>
      </c>
      <c r="J9" s="295" t="s">
        <v>5271</v>
      </c>
      <c r="K9" s="296"/>
      <c r="L9" s="300"/>
      <c r="N9" s="301"/>
      <c r="O9" s="430"/>
    </row>
    <row r="10" spans="1:15" ht="14.25" customHeight="1" x14ac:dyDescent="0.25">
      <c r="A10" s="296"/>
      <c r="B10" s="300"/>
      <c r="C10" s="296"/>
      <c r="D10" s="300"/>
      <c r="E10" s="295"/>
      <c r="F10" s="295"/>
      <c r="G10" s="296"/>
      <c r="H10" s="295"/>
      <c r="I10" s="296"/>
      <c r="J10" s="295"/>
      <c r="K10" s="296"/>
      <c r="L10" s="300"/>
      <c r="N10" s="301"/>
      <c r="O10" s="430"/>
    </row>
    <row r="11" spans="1:15" ht="125.25" customHeight="1" x14ac:dyDescent="0.25">
      <c r="A11" s="362" t="s">
        <v>1659</v>
      </c>
      <c r="B11" s="349" t="s">
        <v>5272</v>
      </c>
      <c r="C11" s="331"/>
      <c r="D11" s="301"/>
      <c r="G11" s="373"/>
      <c r="I11" s="373">
        <v>3</v>
      </c>
      <c r="J11" s="295" t="s">
        <v>5273</v>
      </c>
      <c r="K11" s="296"/>
      <c r="L11" s="411" t="s">
        <v>5274</v>
      </c>
      <c r="M11" s="429"/>
      <c r="N11" s="319" t="s">
        <v>5275</v>
      </c>
      <c r="O11" s="300"/>
    </row>
    <row r="12" spans="1:15" ht="15.75" customHeight="1" x14ac:dyDescent="0.25">
      <c r="A12" s="362"/>
      <c r="B12" s="430"/>
      <c r="C12" s="437"/>
      <c r="D12" s="430"/>
      <c r="E12" s="394"/>
      <c r="F12" s="394"/>
      <c r="G12" s="296"/>
      <c r="H12" s="394"/>
      <c r="I12" s="296"/>
      <c r="J12" s="394"/>
      <c r="K12" s="437"/>
      <c r="L12" s="430"/>
      <c r="M12" s="429"/>
      <c r="N12" s="319"/>
      <c r="O12" s="300"/>
    </row>
    <row r="13" spans="1:15" ht="53.25" customHeight="1" x14ac:dyDescent="0.25">
      <c r="A13" s="332"/>
      <c r="B13" s="430"/>
      <c r="C13" s="373" t="s">
        <v>1650</v>
      </c>
      <c r="D13" s="349" t="s">
        <v>5276</v>
      </c>
      <c r="F13" s="238"/>
      <c r="G13" s="373"/>
      <c r="I13" s="373">
        <v>4</v>
      </c>
      <c r="J13" s="295" t="s">
        <v>5277</v>
      </c>
      <c r="K13" s="410"/>
      <c r="L13" s="300" t="s">
        <v>5278</v>
      </c>
      <c r="M13" s="429"/>
      <c r="N13" s="299" t="s">
        <v>1654</v>
      </c>
      <c r="O13" s="300"/>
    </row>
    <row r="14" spans="1:15" x14ac:dyDescent="0.25">
      <c r="A14" s="332"/>
      <c r="B14" s="430"/>
      <c r="C14" s="373"/>
      <c r="D14" s="349"/>
      <c r="F14" s="238"/>
      <c r="G14" s="373"/>
      <c r="I14" s="373"/>
      <c r="J14" s="295"/>
      <c r="K14" s="410"/>
      <c r="L14" s="300"/>
      <c r="M14" s="429"/>
      <c r="N14" s="299"/>
      <c r="O14" s="300"/>
    </row>
    <row r="15" spans="1:15" ht="75" x14ac:dyDescent="0.25">
      <c r="A15" s="362"/>
      <c r="B15" s="430"/>
      <c r="C15" s="437" t="s">
        <v>1656</v>
      </c>
      <c r="D15" s="300" t="s">
        <v>5279</v>
      </c>
      <c r="E15" s="394"/>
      <c r="F15" s="394"/>
      <c r="G15" s="296"/>
      <c r="H15" s="394"/>
      <c r="I15" s="296">
        <v>5</v>
      </c>
      <c r="J15" s="295" t="s">
        <v>5280</v>
      </c>
      <c r="K15" s="437"/>
      <c r="L15" s="430" t="s">
        <v>5281</v>
      </c>
      <c r="M15" s="429"/>
      <c r="N15" s="319"/>
      <c r="O15" s="300" t="s">
        <v>1848</v>
      </c>
    </row>
    <row r="16" spans="1:15" ht="15.75" customHeight="1" x14ac:dyDescent="0.25">
      <c r="A16" s="362"/>
      <c r="B16" s="300"/>
      <c r="C16" s="296"/>
      <c r="D16" s="300"/>
      <c r="E16" s="295"/>
      <c r="F16" s="295"/>
      <c r="G16" s="296"/>
      <c r="H16" s="295"/>
      <c r="I16" s="296"/>
      <c r="J16" s="295"/>
      <c r="K16" s="296"/>
      <c r="L16" s="300"/>
      <c r="M16" s="429"/>
      <c r="N16" s="319"/>
      <c r="O16" s="300"/>
    </row>
    <row r="17" spans="1:15" ht="82.5" customHeight="1" x14ac:dyDescent="0.25">
      <c r="A17" s="332"/>
      <c r="B17" s="430"/>
      <c r="C17" s="373" t="s">
        <v>1659</v>
      </c>
      <c r="D17" s="349" t="s">
        <v>5282</v>
      </c>
      <c r="F17" s="238"/>
      <c r="G17" s="373"/>
      <c r="I17" s="373">
        <v>6</v>
      </c>
      <c r="J17" s="295" t="s">
        <v>5283</v>
      </c>
      <c r="K17" s="410"/>
      <c r="L17" s="411" t="s">
        <v>5284</v>
      </c>
      <c r="M17" s="429"/>
      <c r="N17" s="299" t="s">
        <v>5023</v>
      </c>
      <c r="O17" s="300"/>
    </row>
    <row r="18" spans="1:15" x14ac:dyDescent="0.25">
      <c r="A18" s="332"/>
      <c r="B18" s="430"/>
      <c r="C18" s="373"/>
      <c r="D18" s="349"/>
      <c r="F18" s="238"/>
      <c r="G18" s="373"/>
      <c r="I18" s="373"/>
      <c r="J18" s="295"/>
      <c r="K18" s="410"/>
      <c r="L18" s="411"/>
      <c r="M18" s="429"/>
      <c r="N18" s="299"/>
      <c r="O18" s="300"/>
    </row>
    <row r="19" spans="1:15" ht="45" x14ac:dyDescent="0.25">
      <c r="A19" s="362"/>
      <c r="B19" s="300"/>
      <c r="C19" s="296" t="s">
        <v>1662</v>
      </c>
      <c r="D19" s="300" t="s">
        <v>5285</v>
      </c>
      <c r="E19" s="295"/>
      <c r="F19" s="295"/>
      <c r="G19" s="296"/>
      <c r="H19" s="295"/>
      <c r="I19" s="296">
        <v>7</v>
      </c>
      <c r="J19" s="295" t="s">
        <v>5286</v>
      </c>
      <c r="K19" s="296"/>
      <c r="L19" s="300" t="s">
        <v>5287</v>
      </c>
      <c r="M19" s="429"/>
      <c r="N19" s="319"/>
      <c r="O19" s="300" t="s">
        <v>4423</v>
      </c>
    </row>
    <row r="20" spans="1:15" ht="15.75" customHeight="1" x14ac:dyDescent="0.25">
      <c r="A20" s="302"/>
      <c r="B20" s="300"/>
      <c r="C20" s="296"/>
      <c r="D20" s="300"/>
      <c r="E20" s="295"/>
      <c r="F20" s="295"/>
      <c r="G20" s="296"/>
      <c r="H20" s="295"/>
      <c r="I20" s="296"/>
      <c r="J20" s="295"/>
      <c r="K20" s="296"/>
      <c r="L20" s="300"/>
      <c r="M20" s="295"/>
      <c r="N20" s="300"/>
      <c r="O20" s="300"/>
    </row>
    <row r="21" spans="1:15" ht="75" x14ac:dyDescent="0.25">
      <c r="A21" s="302"/>
      <c r="B21" s="300"/>
      <c r="C21" s="296" t="s">
        <v>1665</v>
      </c>
      <c r="D21" s="300" t="s">
        <v>5288</v>
      </c>
      <c r="E21" s="295"/>
      <c r="F21" s="295"/>
      <c r="G21" s="296"/>
      <c r="H21" s="295"/>
      <c r="I21" s="296">
        <v>8</v>
      </c>
      <c r="J21" s="295" t="s">
        <v>5289</v>
      </c>
      <c r="K21" s="296"/>
      <c r="L21" s="300" t="s">
        <v>5290</v>
      </c>
      <c r="M21" s="295"/>
      <c r="N21" s="300"/>
      <c r="O21" s="300" t="s">
        <v>5291</v>
      </c>
    </row>
    <row r="22" spans="1:15" ht="15.75" customHeight="1" x14ac:dyDescent="0.25">
      <c r="A22" s="302"/>
      <c r="B22" s="300"/>
      <c r="C22" s="296"/>
      <c r="D22" s="300"/>
      <c r="E22" s="295"/>
      <c r="F22" s="295"/>
      <c r="G22" s="296"/>
      <c r="H22" s="295"/>
      <c r="I22" s="296"/>
      <c r="J22" s="295"/>
      <c r="K22" s="296"/>
      <c r="L22" s="300"/>
      <c r="M22" s="295"/>
      <c r="N22" s="300"/>
      <c r="O22" s="300"/>
    </row>
    <row r="23" spans="1:15" ht="60" x14ac:dyDescent="0.25">
      <c r="A23" s="302"/>
      <c r="B23" s="300"/>
      <c r="C23" s="296" t="s">
        <v>1667</v>
      </c>
      <c r="D23" s="300" t="s">
        <v>5288</v>
      </c>
      <c r="E23" s="295"/>
      <c r="F23" s="295"/>
      <c r="G23" s="296"/>
      <c r="H23" s="295"/>
      <c r="I23" s="296">
        <v>9</v>
      </c>
      <c r="J23" s="295" t="s">
        <v>5292</v>
      </c>
      <c r="K23" s="296"/>
      <c r="L23" s="300" t="s">
        <v>5293</v>
      </c>
      <c r="M23" s="295"/>
      <c r="N23" s="300"/>
      <c r="O23" s="300" t="s">
        <v>5291</v>
      </c>
    </row>
    <row r="24" spans="1:15" ht="15.75" customHeight="1" x14ac:dyDescent="0.25">
      <c r="A24" s="302"/>
      <c r="B24" s="300"/>
      <c r="C24" s="296"/>
      <c r="D24" s="300"/>
      <c r="E24" s="295"/>
      <c r="F24" s="295"/>
      <c r="G24" s="296"/>
      <c r="H24" s="295"/>
      <c r="I24" s="296"/>
      <c r="J24" s="295"/>
      <c r="K24" s="296"/>
      <c r="L24" s="300"/>
      <c r="M24" s="295"/>
      <c r="N24" s="300"/>
      <c r="O24" s="300"/>
    </row>
    <row r="25" spans="1:15" ht="108.75" customHeight="1" x14ac:dyDescent="0.25">
      <c r="A25" s="332"/>
      <c r="B25" s="430"/>
      <c r="C25" s="373" t="s">
        <v>1670</v>
      </c>
      <c r="D25" s="349" t="s">
        <v>5294</v>
      </c>
      <c r="F25" s="238"/>
      <c r="G25" s="373"/>
      <c r="I25" s="373">
        <v>10</v>
      </c>
      <c r="J25" s="295" t="s">
        <v>5289</v>
      </c>
      <c r="K25" s="410"/>
      <c r="L25" s="411" t="s">
        <v>5295</v>
      </c>
      <c r="M25" s="429"/>
      <c r="N25" s="299" t="s">
        <v>2330</v>
      </c>
      <c r="O25" s="300"/>
    </row>
    <row r="26" spans="1:15" ht="17.25" customHeight="1" x14ac:dyDescent="0.25">
      <c r="A26" s="332"/>
      <c r="B26" s="430"/>
      <c r="C26" s="373"/>
      <c r="D26" s="349"/>
      <c r="F26" s="238"/>
      <c r="G26" s="373"/>
      <c r="I26" s="373"/>
      <c r="J26" s="295"/>
      <c r="K26" s="410"/>
      <c r="L26" s="411"/>
      <c r="M26" s="429"/>
      <c r="N26" s="299"/>
      <c r="O26" s="300"/>
    </row>
    <row r="27" spans="1:15" ht="87.75" customHeight="1" x14ac:dyDescent="0.25">
      <c r="A27" s="332"/>
      <c r="B27" s="430"/>
      <c r="C27" s="373" t="s">
        <v>1672</v>
      </c>
      <c r="D27" s="349" t="s">
        <v>5296</v>
      </c>
      <c r="F27" s="238"/>
      <c r="G27" s="373"/>
      <c r="I27" s="373">
        <v>11</v>
      </c>
      <c r="J27" s="295" t="s">
        <v>5297</v>
      </c>
      <c r="K27" s="410"/>
      <c r="L27" s="300" t="s">
        <v>5298</v>
      </c>
      <c r="M27" s="429"/>
      <c r="N27" s="299" t="s">
        <v>2061</v>
      </c>
      <c r="O27" s="300"/>
    </row>
    <row r="28" spans="1:15" x14ac:dyDescent="0.25">
      <c r="A28" s="332"/>
      <c r="B28" s="430"/>
      <c r="C28" s="373"/>
      <c r="D28" s="349"/>
      <c r="F28" s="238"/>
      <c r="G28" s="373"/>
      <c r="I28" s="373"/>
      <c r="J28" s="295"/>
      <c r="K28" s="410"/>
      <c r="L28" s="300"/>
      <c r="M28" s="429"/>
      <c r="N28" s="299"/>
      <c r="O28" s="300"/>
    </row>
    <row r="29" spans="1:15" ht="150" x14ac:dyDescent="0.25">
      <c r="A29" s="302"/>
      <c r="B29" s="300"/>
      <c r="C29" s="296" t="s">
        <v>1675</v>
      </c>
      <c r="D29" s="300" t="s">
        <v>5299</v>
      </c>
      <c r="E29" s="295"/>
      <c r="F29" s="295"/>
      <c r="G29" s="296">
        <v>1</v>
      </c>
      <c r="H29" s="295" t="s">
        <v>5300</v>
      </c>
      <c r="I29" s="296"/>
      <c r="J29" s="295"/>
      <c r="K29" s="296"/>
      <c r="L29" s="300" t="s">
        <v>5301</v>
      </c>
      <c r="M29" s="295"/>
      <c r="N29" s="300"/>
      <c r="O29" s="300" t="s">
        <v>336</v>
      </c>
    </row>
    <row r="30" spans="1:15" ht="15.75" customHeight="1" x14ac:dyDescent="0.25">
      <c r="A30" s="302"/>
      <c r="B30" s="300"/>
      <c r="C30" s="296"/>
      <c r="D30" s="300"/>
      <c r="E30" s="295"/>
      <c r="F30" s="295"/>
      <c r="G30" s="296"/>
      <c r="H30" s="295"/>
      <c r="I30" s="296"/>
      <c r="J30" s="295"/>
      <c r="K30" s="296"/>
      <c r="L30" s="300"/>
      <c r="M30" s="295"/>
      <c r="N30" s="300"/>
      <c r="O30" s="300"/>
    </row>
    <row r="31" spans="1:15" ht="60" x14ac:dyDescent="0.25">
      <c r="A31" s="302"/>
      <c r="B31" s="300"/>
      <c r="C31" s="296" t="s">
        <v>1678</v>
      </c>
      <c r="D31" s="300" t="s">
        <v>5302</v>
      </c>
      <c r="E31" s="295"/>
      <c r="F31" s="295"/>
      <c r="G31" s="296">
        <v>2</v>
      </c>
      <c r="H31" s="295" t="s">
        <v>5303</v>
      </c>
      <c r="I31" s="296"/>
      <c r="J31" s="295"/>
      <c r="K31" s="296"/>
      <c r="L31" s="300" t="s">
        <v>5304</v>
      </c>
      <c r="M31" s="295"/>
      <c r="N31" s="300"/>
      <c r="O31" s="300" t="s">
        <v>328</v>
      </c>
    </row>
    <row r="32" spans="1:15" ht="15.75" customHeight="1" x14ac:dyDescent="0.25">
      <c r="A32" s="302"/>
      <c r="B32" s="300"/>
      <c r="C32" s="296"/>
      <c r="D32" s="300"/>
      <c r="E32" s="295"/>
      <c r="F32" s="295"/>
      <c r="G32" s="296"/>
      <c r="H32" s="295"/>
      <c r="I32" s="296"/>
      <c r="J32" s="295"/>
      <c r="K32" s="296"/>
      <c r="L32" s="300"/>
      <c r="M32" s="295"/>
      <c r="N32" s="300"/>
      <c r="O32" s="300"/>
    </row>
    <row r="33" spans="1:15" ht="45" x14ac:dyDescent="0.25">
      <c r="A33" s="302"/>
      <c r="B33" s="300"/>
      <c r="C33" s="296" t="s">
        <v>1681</v>
      </c>
      <c r="D33" s="300" t="s">
        <v>2408</v>
      </c>
      <c r="E33" s="295"/>
      <c r="F33" s="295"/>
      <c r="G33" s="296"/>
      <c r="H33" s="295"/>
      <c r="I33" s="296">
        <v>12</v>
      </c>
      <c r="J33" s="295" t="s">
        <v>5305</v>
      </c>
      <c r="K33" s="296"/>
      <c r="L33" s="300" t="s">
        <v>5306</v>
      </c>
      <c r="M33" s="295"/>
      <c r="N33" s="300"/>
      <c r="O33" s="300"/>
    </row>
    <row r="34" spans="1:15" ht="15.75" customHeight="1" x14ac:dyDescent="0.25">
      <c r="A34" s="302"/>
      <c r="B34" s="300"/>
      <c r="C34" s="296"/>
      <c r="D34" s="300"/>
      <c r="E34" s="295"/>
      <c r="F34" s="295"/>
      <c r="G34" s="296"/>
      <c r="H34" s="295"/>
      <c r="I34" s="296"/>
      <c r="J34" s="295"/>
      <c r="K34" s="296"/>
      <c r="L34" s="300"/>
      <c r="M34" s="295"/>
      <c r="N34" s="300"/>
      <c r="O34" s="300"/>
    </row>
    <row r="35" spans="1:15" ht="60.75" customHeight="1" x14ac:dyDescent="0.25">
      <c r="A35" s="332"/>
      <c r="B35" s="430"/>
      <c r="C35" s="367" t="s">
        <v>1684</v>
      </c>
      <c r="D35" s="349" t="s">
        <v>5307</v>
      </c>
      <c r="G35" s="373"/>
      <c r="I35" s="373">
        <v>13</v>
      </c>
      <c r="J35" s="351" t="s">
        <v>5308</v>
      </c>
      <c r="K35" s="352"/>
      <c r="L35" s="349" t="s">
        <v>5309</v>
      </c>
      <c r="M35" s="351"/>
      <c r="N35" s="319" t="s">
        <v>3502</v>
      </c>
      <c r="O35" s="300"/>
    </row>
    <row r="36" spans="1:15" x14ac:dyDescent="0.25">
      <c r="A36" s="332"/>
      <c r="B36" s="430"/>
      <c r="C36" s="331"/>
      <c r="D36" s="349"/>
      <c r="G36" s="373"/>
      <c r="I36" s="296"/>
      <c r="J36" s="429"/>
      <c r="K36" s="410"/>
      <c r="L36" s="349"/>
      <c r="M36" s="351"/>
      <c r="N36" s="301"/>
      <c r="O36" s="300"/>
    </row>
    <row r="37" spans="1:15" ht="47.25" customHeight="1" x14ac:dyDescent="0.25">
      <c r="A37" s="332"/>
      <c r="B37" s="430"/>
      <c r="C37" s="367" t="s">
        <v>1686</v>
      </c>
      <c r="D37" s="349" t="s">
        <v>5310</v>
      </c>
      <c r="G37" s="373"/>
      <c r="I37" s="373">
        <v>14</v>
      </c>
      <c r="J37" s="295" t="s">
        <v>5311</v>
      </c>
      <c r="K37" s="296"/>
      <c r="L37" s="349" t="s">
        <v>5312</v>
      </c>
      <c r="M37" s="351"/>
      <c r="N37" s="319" t="s">
        <v>1654</v>
      </c>
      <c r="O37" s="300"/>
    </row>
    <row r="38" spans="1:15" x14ac:dyDescent="0.25">
      <c r="A38" s="332"/>
      <c r="B38" s="430"/>
      <c r="C38" s="331"/>
      <c r="D38" s="349"/>
      <c r="G38" s="373"/>
      <c r="I38" s="296"/>
      <c r="J38" s="429"/>
      <c r="K38" s="410"/>
      <c r="L38" s="349"/>
      <c r="M38" s="351"/>
      <c r="N38" s="319"/>
      <c r="O38" s="300"/>
    </row>
    <row r="39" spans="1:15" ht="54" customHeight="1" x14ac:dyDescent="0.25">
      <c r="A39" s="332"/>
      <c r="B39" s="430"/>
      <c r="C39" s="367" t="s">
        <v>1689</v>
      </c>
      <c r="D39" s="349" t="s">
        <v>5313</v>
      </c>
      <c r="G39" s="373"/>
      <c r="I39" s="373">
        <v>15</v>
      </c>
      <c r="J39" s="429" t="s">
        <v>5311</v>
      </c>
      <c r="K39" s="410"/>
      <c r="L39" s="411" t="s">
        <v>5314</v>
      </c>
      <c r="M39" s="429"/>
      <c r="N39" s="319" t="s">
        <v>4106</v>
      </c>
      <c r="O39" s="300"/>
    </row>
    <row r="40" spans="1:15" x14ac:dyDescent="0.25">
      <c r="A40" s="332"/>
      <c r="B40" s="430"/>
      <c r="C40" s="331"/>
      <c r="D40" s="364"/>
      <c r="G40" s="373"/>
      <c r="I40" s="296"/>
      <c r="J40" s="429"/>
      <c r="K40" s="410"/>
      <c r="L40" s="411"/>
      <c r="M40" s="429"/>
      <c r="N40" s="411"/>
      <c r="O40" s="300"/>
    </row>
    <row r="41" spans="1:15" ht="51" customHeight="1" x14ac:dyDescent="0.25">
      <c r="A41" s="332"/>
      <c r="B41" s="430"/>
      <c r="C41" s="367" t="s">
        <v>1692</v>
      </c>
      <c r="D41" s="349" t="s">
        <v>5315</v>
      </c>
      <c r="G41" s="373"/>
      <c r="I41" s="373">
        <v>16</v>
      </c>
      <c r="J41" s="429" t="s">
        <v>5311</v>
      </c>
      <c r="K41" s="410"/>
      <c r="L41" s="411" t="s">
        <v>5314</v>
      </c>
      <c r="M41" s="429"/>
      <c r="N41" s="319" t="s">
        <v>4106</v>
      </c>
      <c r="O41" s="300"/>
    </row>
    <row r="42" spans="1:15" x14ac:dyDescent="0.25">
      <c r="A42" s="332"/>
      <c r="B42" s="430"/>
      <c r="C42" s="331"/>
      <c r="D42" s="364"/>
      <c r="G42" s="373"/>
      <c r="I42" s="296"/>
      <c r="J42" s="429"/>
      <c r="K42" s="410"/>
      <c r="L42" s="411"/>
      <c r="M42" s="429"/>
      <c r="N42" s="319"/>
      <c r="O42" s="300"/>
    </row>
    <row r="43" spans="1:15" ht="51.75" customHeight="1" x14ac:dyDescent="0.25">
      <c r="A43" s="332"/>
      <c r="B43" s="430"/>
      <c r="C43" s="367" t="s">
        <v>1695</v>
      </c>
      <c r="D43" s="349" t="s">
        <v>5316</v>
      </c>
      <c r="G43" s="373"/>
      <c r="I43" s="373">
        <v>17</v>
      </c>
      <c r="J43" s="351" t="s">
        <v>5311</v>
      </c>
      <c r="K43" s="410"/>
      <c r="L43" s="411" t="s">
        <v>5314</v>
      </c>
      <c r="M43" s="429"/>
      <c r="N43" s="299" t="s">
        <v>4106</v>
      </c>
      <c r="O43" s="300"/>
    </row>
    <row r="44" spans="1:15" ht="17.25" customHeight="1" x14ac:dyDescent="0.25">
      <c r="A44" s="332"/>
      <c r="B44" s="430"/>
      <c r="C44" s="367"/>
      <c r="D44" s="349"/>
      <c r="G44" s="373"/>
      <c r="I44" s="373"/>
      <c r="J44" s="429"/>
      <c r="K44" s="410"/>
      <c r="L44" s="411"/>
      <c r="M44" s="429"/>
      <c r="N44" s="299"/>
      <c r="O44" s="300"/>
    </row>
    <row r="45" spans="1:15" ht="143.25" customHeight="1" x14ac:dyDescent="0.25">
      <c r="A45" s="332"/>
      <c r="B45" s="430"/>
      <c r="C45" s="373" t="s">
        <v>1698</v>
      </c>
      <c r="D45" s="349" t="s">
        <v>5317</v>
      </c>
      <c r="F45" s="238"/>
      <c r="G45" s="373">
        <v>3</v>
      </c>
      <c r="H45" s="295" t="s">
        <v>5318</v>
      </c>
      <c r="I45" s="373"/>
      <c r="J45" s="295"/>
      <c r="K45" s="410"/>
      <c r="L45" s="411" t="s">
        <v>5319</v>
      </c>
      <c r="M45" s="429"/>
      <c r="N45" s="299" t="s">
        <v>1733</v>
      </c>
      <c r="O45" s="300"/>
    </row>
    <row r="46" spans="1:15" ht="17.25" customHeight="1" x14ac:dyDescent="0.25">
      <c r="A46" s="332"/>
      <c r="B46" s="430"/>
      <c r="C46" s="373"/>
      <c r="D46" s="349"/>
      <c r="F46" s="238"/>
      <c r="G46" s="373"/>
      <c r="I46" s="373"/>
      <c r="J46" s="295"/>
      <c r="K46" s="410"/>
      <c r="L46" s="411"/>
      <c r="M46" s="429"/>
      <c r="N46" s="299"/>
      <c r="O46" s="300"/>
    </row>
    <row r="47" spans="1:15" ht="77.25" customHeight="1" x14ac:dyDescent="0.25">
      <c r="A47" s="332"/>
      <c r="B47" s="430"/>
      <c r="C47" s="373" t="s">
        <v>1701</v>
      </c>
      <c r="D47" s="349" t="s">
        <v>5320</v>
      </c>
      <c r="F47" s="238"/>
      <c r="G47" s="373"/>
      <c r="I47" s="373">
        <v>18</v>
      </c>
      <c r="J47" s="295" t="s">
        <v>2070</v>
      </c>
      <c r="K47" s="410"/>
      <c r="L47" s="411" t="s">
        <v>5321</v>
      </c>
      <c r="M47" s="429"/>
      <c r="N47" s="319" t="s">
        <v>5322</v>
      </c>
      <c r="O47" s="300"/>
    </row>
    <row r="48" spans="1:15" x14ac:dyDescent="0.25">
      <c r="A48" s="332"/>
      <c r="B48" s="430"/>
      <c r="C48" s="331"/>
      <c r="D48" s="364"/>
      <c r="G48" s="373"/>
      <c r="I48" s="296"/>
      <c r="J48" s="429"/>
      <c r="K48" s="410"/>
      <c r="L48" s="411"/>
      <c r="M48" s="429"/>
      <c r="N48" s="299"/>
      <c r="O48" s="430"/>
    </row>
    <row r="49" spans="1:15" ht="75" x14ac:dyDescent="0.25">
      <c r="A49" s="332"/>
      <c r="B49" s="300"/>
      <c r="C49" s="351"/>
      <c r="D49" s="349"/>
      <c r="E49" s="351" t="s">
        <v>1650</v>
      </c>
      <c r="F49" s="351" t="s">
        <v>5323</v>
      </c>
      <c r="G49" s="296">
        <v>4</v>
      </c>
      <c r="H49" s="351" t="s">
        <v>5324</v>
      </c>
      <c r="I49" s="296"/>
      <c r="J49" s="351"/>
      <c r="K49" s="410"/>
      <c r="L49" s="411" t="s">
        <v>5325</v>
      </c>
      <c r="M49" s="429"/>
      <c r="N49" s="299"/>
      <c r="O49" s="430"/>
    </row>
    <row r="50" spans="1:15" x14ac:dyDescent="0.25">
      <c r="A50" s="332"/>
      <c r="B50" s="300"/>
      <c r="C50" s="351"/>
      <c r="D50" s="349"/>
      <c r="E50" s="351"/>
      <c r="F50" s="351"/>
      <c r="G50" s="296"/>
      <c r="H50" s="351"/>
      <c r="I50" s="296"/>
      <c r="J50" s="351"/>
      <c r="K50" s="410"/>
      <c r="L50" s="411"/>
      <c r="M50" s="429"/>
      <c r="N50" s="299"/>
      <c r="O50" s="430"/>
    </row>
    <row r="51" spans="1:15" ht="105" x14ac:dyDescent="0.25">
      <c r="A51" s="332"/>
      <c r="B51" s="430"/>
      <c r="D51" s="364"/>
      <c r="E51" s="295" t="s">
        <v>1656</v>
      </c>
      <c r="F51" s="430" t="s">
        <v>5326</v>
      </c>
      <c r="G51" s="373">
        <v>5</v>
      </c>
      <c r="H51" s="295" t="s">
        <v>5327</v>
      </c>
      <c r="I51" s="296"/>
      <c r="J51" s="429"/>
      <c r="K51" s="410"/>
      <c r="L51" s="300" t="s">
        <v>5328</v>
      </c>
      <c r="M51" s="429"/>
      <c r="N51" s="299" t="s">
        <v>2888</v>
      </c>
      <c r="O51" s="430"/>
    </row>
    <row r="52" spans="1:15" x14ac:dyDescent="0.25">
      <c r="A52" s="332"/>
      <c r="B52" s="430"/>
      <c r="D52" s="364"/>
      <c r="G52" s="373"/>
      <c r="I52" s="296"/>
      <c r="J52" s="429"/>
      <c r="K52" s="410"/>
      <c r="L52" s="411"/>
      <c r="M52" s="429"/>
      <c r="N52" s="299"/>
      <c r="O52" s="430"/>
    </row>
    <row r="53" spans="1:15" ht="105" x14ac:dyDescent="0.25">
      <c r="A53" s="332"/>
      <c r="B53" s="430"/>
      <c r="E53" s="373" t="s">
        <v>1659</v>
      </c>
      <c r="F53" s="430" t="s">
        <v>5326</v>
      </c>
      <c r="G53" s="373"/>
      <c r="I53" s="373">
        <v>19</v>
      </c>
      <c r="J53" s="351" t="s">
        <v>5329</v>
      </c>
      <c r="K53" s="352"/>
      <c r="L53" s="349" t="s">
        <v>5330</v>
      </c>
      <c r="M53" s="351"/>
      <c r="N53" s="299" t="s">
        <v>5331</v>
      </c>
      <c r="O53" s="430"/>
    </row>
    <row r="54" spans="1:15" x14ac:dyDescent="0.25">
      <c r="A54" s="332"/>
      <c r="B54" s="430"/>
      <c r="C54" s="331"/>
      <c r="D54" s="364"/>
      <c r="G54" s="373"/>
      <c r="I54" s="373"/>
      <c r="K54" s="331"/>
      <c r="L54" s="411"/>
      <c r="M54" s="429"/>
      <c r="N54" s="433"/>
      <c r="O54" s="430"/>
    </row>
    <row r="55" spans="1:15" ht="60" x14ac:dyDescent="0.25">
      <c r="A55" s="332"/>
      <c r="B55" s="430"/>
      <c r="C55" s="331"/>
      <c r="D55" s="364"/>
      <c r="E55" s="374" t="s">
        <v>1662</v>
      </c>
      <c r="F55" s="238" t="s">
        <v>4266</v>
      </c>
      <c r="G55" s="373"/>
      <c r="I55" s="373">
        <v>20</v>
      </c>
      <c r="J55" s="374" t="s">
        <v>5332</v>
      </c>
      <c r="K55" s="331"/>
      <c r="L55" s="300" t="s">
        <v>5333</v>
      </c>
      <c r="M55" s="429"/>
      <c r="N55" s="299" t="s">
        <v>2061</v>
      </c>
      <c r="O55" s="430"/>
    </row>
    <row r="56" spans="1:15" x14ac:dyDescent="0.25">
      <c r="A56" s="332"/>
      <c r="B56" s="430"/>
      <c r="C56" s="331"/>
      <c r="D56" s="364"/>
      <c r="G56" s="373"/>
      <c r="I56" s="373"/>
      <c r="K56" s="331"/>
      <c r="L56" s="411"/>
      <c r="M56" s="429"/>
      <c r="N56" s="433"/>
      <c r="O56" s="430"/>
    </row>
    <row r="57" spans="1:15" ht="150" x14ac:dyDescent="0.25">
      <c r="A57" s="332"/>
      <c r="B57" s="430"/>
      <c r="C57" s="331"/>
      <c r="D57" s="364"/>
      <c r="E57" s="374" t="s">
        <v>1665</v>
      </c>
      <c r="F57" s="295" t="s">
        <v>5334</v>
      </c>
      <c r="G57" s="373"/>
      <c r="I57" s="373">
        <v>21</v>
      </c>
      <c r="J57" s="295" t="s">
        <v>5335</v>
      </c>
      <c r="K57" s="331"/>
      <c r="L57" s="300" t="s">
        <v>5336</v>
      </c>
      <c r="M57" s="429"/>
      <c r="N57" s="299" t="s">
        <v>1865</v>
      </c>
      <c r="O57" s="430"/>
    </row>
    <row r="58" spans="1:15" x14ac:dyDescent="0.25">
      <c r="A58" s="332"/>
      <c r="B58" s="430"/>
      <c r="C58" s="331"/>
      <c r="D58" s="364"/>
      <c r="G58" s="373"/>
      <c r="I58" s="373"/>
      <c r="K58" s="331"/>
      <c r="L58" s="411"/>
      <c r="M58" s="429"/>
      <c r="N58" s="433"/>
      <c r="O58" s="430"/>
    </row>
    <row r="59" spans="1:15" ht="20.25" customHeight="1" x14ac:dyDescent="0.25">
      <c r="A59" s="344"/>
      <c r="B59" s="345">
        <v>3</v>
      </c>
      <c r="C59" s="346"/>
      <c r="D59" s="345">
        <v>18</v>
      </c>
      <c r="E59" s="346"/>
      <c r="F59" s="347">
        <v>5</v>
      </c>
      <c r="G59" s="346"/>
      <c r="H59" s="347">
        <v>5</v>
      </c>
      <c r="I59" s="346"/>
      <c r="J59" s="347">
        <v>21</v>
      </c>
      <c r="K59" s="346"/>
      <c r="L59" s="345"/>
      <c r="M59" s="346"/>
      <c r="N59" s="345"/>
      <c r="O59" s="345"/>
    </row>
    <row r="60" spans="1:15" x14ac:dyDescent="0.25">
      <c r="A60" s="327"/>
      <c r="G60" s="298"/>
      <c r="H60" s="298"/>
      <c r="O60" s="394"/>
    </row>
    <row r="61" spans="1:15" ht="21" x14ac:dyDescent="0.35">
      <c r="A61" s="599" t="s">
        <v>1639</v>
      </c>
      <c r="B61" s="599"/>
      <c r="C61" s="599"/>
      <c r="D61" s="599"/>
      <c r="E61" s="599"/>
      <c r="F61" s="599"/>
      <c r="G61" s="599"/>
      <c r="H61" s="599"/>
      <c r="I61" s="599"/>
      <c r="J61" s="599"/>
      <c r="K61" s="599"/>
      <c r="L61" s="599"/>
      <c r="M61" s="599"/>
      <c r="N61" s="599"/>
      <c r="O61" s="599"/>
    </row>
    <row r="62" spans="1:15" ht="18.75" x14ac:dyDescent="0.3">
      <c r="A62" s="289" t="s">
        <v>5337</v>
      </c>
      <c r="B62" s="289"/>
    </row>
    <row r="64" spans="1:15" x14ac:dyDescent="0.25">
      <c r="A64" s="600" t="s">
        <v>1641</v>
      </c>
      <c r="B64" s="600"/>
      <c r="C64" s="601" t="s">
        <v>1642</v>
      </c>
      <c r="D64" s="602"/>
      <c r="E64" s="601" t="s">
        <v>1643</v>
      </c>
      <c r="F64" s="605"/>
      <c r="G64" s="79"/>
      <c r="H64" s="607" t="s">
        <v>1644</v>
      </c>
      <c r="I64" s="608"/>
      <c r="J64" s="609"/>
      <c r="K64" s="601" t="s">
        <v>1645</v>
      </c>
      <c r="L64" s="602"/>
      <c r="M64" s="612" t="s">
        <v>2806</v>
      </c>
      <c r="N64" s="613"/>
      <c r="O64" s="600" t="s">
        <v>1647</v>
      </c>
    </row>
    <row r="65" spans="1:15" x14ac:dyDescent="0.25">
      <c r="A65" s="600"/>
      <c r="B65" s="600"/>
      <c r="C65" s="603"/>
      <c r="D65" s="604"/>
      <c r="E65" s="603"/>
      <c r="F65" s="606"/>
      <c r="G65" s="290"/>
      <c r="H65" s="291" t="s">
        <v>1648</v>
      </c>
      <c r="I65" s="290"/>
      <c r="J65" s="292" t="s">
        <v>1649</v>
      </c>
      <c r="K65" s="633"/>
      <c r="L65" s="634"/>
      <c r="M65" s="614"/>
      <c r="N65" s="615"/>
      <c r="O65" s="610"/>
    </row>
    <row r="66" spans="1:15" x14ac:dyDescent="0.25">
      <c r="A66" s="293"/>
      <c r="B66" s="294"/>
      <c r="C66" s="293"/>
      <c r="D66" s="294"/>
      <c r="E66" s="295"/>
      <c r="F66" s="295"/>
      <c r="G66" s="296"/>
      <c r="H66" s="297"/>
      <c r="I66" s="296"/>
      <c r="J66" s="297"/>
      <c r="K66" s="293"/>
      <c r="L66" s="294"/>
      <c r="M66" s="295"/>
      <c r="N66" s="300"/>
      <c r="O66" s="294"/>
    </row>
    <row r="67" spans="1:15" ht="90" x14ac:dyDescent="0.25">
      <c r="A67" s="302" t="s">
        <v>1650</v>
      </c>
      <c r="B67" s="300" t="s">
        <v>5338</v>
      </c>
      <c r="C67" s="296"/>
      <c r="D67" s="300"/>
      <c r="E67" s="295"/>
      <c r="F67" s="295"/>
      <c r="G67" s="296"/>
      <c r="H67" s="295"/>
      <c r="I67" s="296">
        <v>1</v>
      </c>
      <c r="J67" s="295" t="s">
        <v>5339</v>
      </c>
      <c r="K67" s="296"/>
      <c r="L67" s="300" t="s">
        <v>5340</v>
      </c>
      <c r="M67" s="295"/>
      <c r="N67" s="300"/>
      <c r="O67" s="300" t="s">
        <v>328</v>
      </c>
    </row>
    <row r="68" spans="1:15" x14ac:dyDescent="0.25">
      <c r="A68" s="302"/>
      <c r="B68" s="300"/>
      <c r="C68" s="296"/>
      <c r="D68" s="300"/>
      <c r="E68" s="295"/>
      <c r="F68" s="295"/>
      <c r="G68" s="296"/>
      <c r="H68" s="295"/>
      <c r="I68" s="296"/>
      <c r="J68" s="295"/>
      <c r="K68" s="296"/>
      <c r="L68" s="300"/>
      <c r="M68" s="295"/>
      <c r="N68" s="300"/>
      <c r="O68" s="300"/>
    </row>
    <row r="69" spans="1:15" ht="90" x14ac:dyDescent="0.25">
      <c r="A69" s="302"/>
      <c r="B69" s="300"/>
      <c r="C69" s="296" t="s">
        <v>1650</v>
      </c>
      <c r="D69" s="300" t="s">
        <v>1977</v>
      </c>
      <c r="E69" s="295"/>
      <c r="F69" s="295"/>
      <c r="G69" s="296"/>
      <c r="H69" s="295"/>
      <c r="I69" s="296">
        <v>2</v>
      </c>
      <c r="J69" s="295" t="s">
        <v>5341</v>
      </c>
      <c r="K69" s="296"/>
      <c r="L69" s="300" t="s">
        <v>5342</v>
      </c>
      <c r="M69" s="295"/>
      <c r="N69" s="300" t="s">
        <v>1654</v>
      </c>
      <c r="O69" s="300" t="s">
        <v>328</v>
      </c>
    </row>
    <row r="70" spans="1:15" x14ac:dyDescent="0.25">
      <c r="A70" s="302"/>
      <c r="B70" s="300"/>
      <c r="C70" s="296"/>
      <c r="D70" s="300"/>
      <c r="E70" s="295"/>
      <c r="F70" s="295"/>
      <c r="G70" s="296"/>
      <c r="H70" s="295"/>
      <c r="I70" s="296"/>
      <c r="J70" s="295"/>
      <c r="K70" s="296"/>
      <c r="L70" s="300"/>
      <c r="M70" s="295"/>
      <c r="N70" s="300"/>
      <c r="O70" s="300"/>
    </row>
    <row r="71" spans="1:15" ht="45" x14ac:dyDescent="0.25">
      <c r="A71" s="302"/>
      <c r="B71" s="300"/>
      <c r="C71" s="296" t="s">
        <v>1656</v>
      </c>
      <c r="D71" s="300" t="s">
        <v>5343</v>
      </c>
      <c r="E71" s="295"/>
      <c r="F71" s="295"/>
      <c r="G71" s="296"/>
      <c r="H71" s="295"/>
      <c r="I71" s="296">
        <v>3</v>
      </c>
      <c r="J71" s="295" t="s">
        <v>5344</v>
      </c>
      <c r="K71" s="296"/>
      <c r="L71" s="300" t="s">
        <v>5345</v>
      </c>
      <c r="M71" s="295"/>
      <c r="N71" s="300" t="s">
        <v>2061</v>
      </c>
      <c r="O71" s="300" t="s">
        <v>3893</v>
      </c>
    </row>
    <row r="72" spans="1:15" x14ac:dyDescent="0.25">
      <c r="A72" s="302"/>
      <c r="B72" s="300"/>
      <c r="C72" s="296"/>
      <c r="D72" s="300"/>
      <c r="E72" s="295"/>
      <c r="F72" s="295"/>
      <c r="G72" s="296"/>
      <c r="H72" s="295"/>
      <c r="I72" s="296"/>
      <c r="J72" s="295"/>
      <c r="K72" s="296"/>
      <c r="L72" s="300"/>
      <c r="M72" s="295"/>
      <c r="N72" s="300"/>
      <c r="O72" s="300"/>
    </row>
    <row r="73" spans="1:15" ht="135" x14ac:dyDescent="0.25">
      <c r="A73" s="302"/>
      <c r="B73" s="300"/>
      <c r="C73" s="296"/>
      <c r="D73" s="300"/>
      <c r="E73" s="295" t="s">
        <v>1650</v>
      </c>
      <c r="F73" s="295" t="s">
        <v>5346</v>
      </c>
      <c r="G73" s="296"/>
      <c r="H73" s="295"/>
      <c r="I73" s="296">
        <v>4</v>
      </c>
      <c r="J73" s="295" t="s">
        <v>5347</v>
      </c>
      <c r="K73" s="296"/>
      <c r="L73" s="300" t="s">
        <v>5348</v>
      </c>
      <c r="M73" s="295"/>
      <c r="N73" s="300"/>
      <c r="O73" s="300" t="s">
        <v>328</v>
      </c>
    </row>
    <row r="74" spans="1:15" x14ac:dyDescent="0.25">
      <c r="A74" s="302"/>
      <c r="B74" s="300"/>
      <c r="C74" s="296"/>
      <c r="D74" s="300"/>
      <c r="E74" s="295"/>
      <c r="F74" s="295"/>
      <c r="G74" s="296"/>
      <c r="H74" s="295"/>
      <c r="I74" s="296"/>
      <c r="J74" s="295"/>
      <c r="K74" s="296"/>
      <c r="L74" s="300"/>
      <c r="M74" s="295"/>
      <c r="N74" s="300"/>
      <c r="O74" s="300"/>
    </row>
    <row r="75" spans="1:15" ht="45" x14ac:dyDescent="0.25">
      <c r="A75" s="302"/>
      <c r="B75" s="300"/>
      <c r="C75" s="296"/>
      <c r="D75" s="300"/>
      <c r="E75" s="295" t="s">
        <v>1656</v>
      </c>
      <c r="F75" s="295" t="s">
        <v>5038</v>
      </c>
      <c r="G75" s="296"/>
      <c r="H75" s="295"/>
      <c r="I75" s="296">
        <v>5</v>
      </c>
      <c r="J75" s="295" t="s">
        <v>5349</v>
      </c>
      <c r="K75" s="296"/>
      <c r="L75" s="300" t="s">
        <v>5350</v>
      </c>
      <c r="M75" s="295"/>
      <c r="N75" s="300"/>
      <c r="O75" s="300" t="s">
        <v>5351</v>
      </c>
    </row>
    <row r="76" spans="1:15" x14ac:dyDescent="0.25">
      <c r="A76" s="302"/>
      <c r="B76" s="300"/>
      <c r="C76" s="296"/>
      <c r="D76" s="300"/>
      <c r="E76" s="295"/>
      <c r="F76" s="295"/>
      <c r="G76" s="296"/>
      <c r="H76" s="295"/>
      <c r="I76" s="296"/>
      <c r="J76" s="295"/>
      <c r="K76" s="296"/>
      <c r="L76" s="300"/>
      <c r="M76" s="295"/>
      <c r="N76" s="300"/>
      <c r="O76" s="300"/>
    </row>
    <row r="77" spans="1:15" ht="75" x14ac:dyDescent="0.25">
      <c r="A77" s="302"/>
      <c r="B77" s="300"/>
      <c r="C77" s="296"/>
      <c r="D77" s="300"/>
      <c r="E77" s="295" t="s">
        <v>1659</v>
      </c>
      <c r="F77" s="295" t="s">
        <v>3357</v>
      </c>
      <c r="G77" s="296"/>
      <c r="H77" s="295"/>
      <c r="I77" s="296">
        <v>6</v>
      </c>
      <c r="J77" s="295" t="s">
        <v>5352</v>
      </c>
      <c r="K77" s="296"/>
      <c r="L77" s="300" t="s">
        <v>5353</v>
      </c>
      <c r="M77" s="295"/>
      <c r="N77" s="300"/>
      <c r="O77" s="300" t="s">
        <v>3893</v>
      </c>
    </row>
    <row r="78" spans="1:15" x14ac:dyDescent="0.25">
      <c r="A78" s="302"/>
      <c r="B78" s="300"/>
      <c r="C78" s="296"/>
      <c r="D78" s="300"/>
      <c r="E78" s="295"/>
      <c r="F78" s="295"/>
      <c r="G78" s="296"/>
      <c r="H78" s="295"/>
      <c r="I78" s="296"/>
      <c r="J78" s="295"/>
      <c r="K78" s="296"/>
      <c r="L78" s="300"/>
      <c r="M78" s="295"/>
      <c r="N78" s="300"/>
      <c r="O78" s="300"/>
    </row>
    <row r="79" spans="1:15" ht="18" customHeight="1" x14ac:dyDescent="0.25">
      <c r="A79" s="344"/>
      <c r="B79" s="345">
        <v>1</v>
      </c>
      <c r="C79" s="346"/>
      <c r="D79" s="345">
        <v>2</v>
      </c>
      <c r="E79" s="346"/>
      <c r="F79" s="347">
        <v>3</v>
      </c>
      <c r="G79" s="346"/>
      <c r="H79" s="347"/>
      <c r="I79" s="346"/>
      <c r="J79" s="347">
        <v>6</v>
      </c>
      <c r="K79" s="346"/>
      <c r="L79" s="345"/>
      <c r="M79" s="346"/>
      <c r="N79" s="345"/>
      <c r="O79" s="345"/>
    </row>
    <row r="80" spans="1:15" x14ac:dyDescent="0.25">
      <c r="A80" s="327"/>
    </row>
    <row r="82" spans="1:15" ht="21" x14ac:dyDescent="0.35">
      <c r="A82" s="599" t="s">
        <v>1639</v>
      </c>
      <c r="B82" s="599"/>
      <c r="C82" s="599"/>
      <c r="D82" s="599"/>
      <c r="E82" s="599"/>
      <c r="F82" s="599"/>
      <c r="G82" s="599"/>
      <c r="H82" s="599"/>
      <c r="I82" s="599"/>
      <c r="J82" s="599"/>
      <c r="K82" s="599"/>
      <c r="L82" s="599"/>
      <c r="M82" s="599"/>
      <c r="N82" s="599"/>
      <c r="O82" s="599"/>
    </row>
    <row r="83" spans="1:15" x14ac:dyDescent="0.25">
      <c r="C83" s="327"/>
      <c r="E83" s="327"/>
      <c r="F83" s="238"/>
    </row>
    <row r="84" spans="1:15" ht="18.75" x14ac:dyDescent="0.3">
      <c r="A84" s="289" t="s">
        <v>5354</v>
      </c>
      <c r="B84" s="289"/>
      <c r="C84" s="327"/>
      <c r="E84" s="327"/>
      <c r="F84" s="238"/>
    </row>
    <row r="85" spans="1:15" x14ac:dyDescent="0.25">
      <c r="C85" s="327"/>
      <c r="E85" s="327"/>
      <c r="F85" s="238"/>
    </row>
    <row r="86" spans="1:15" ht="15" customHeight="1" x14ac:dyDescent="0.25">
      <c r="A86" s="600" t="s">
        <v>1641</v>
      </c>
      <c r="B86" s="600"/>
      <c r="C86" s="601" t="s">
        <v>1642</v>
      </c>
      <c r="D86" s="602"/>
      <c r="E86" s="601" t="s">
        <v>1643</v>
      </c>
      <c r="F86" s="602"/>
      <c r="G86" s="314"/>
      <c r="H86" s="618" t="s">
        <v>1644</v>
      </c>
      <c r="I86" s="618"/>
      <c r="J86" s="619"/>
      <c r="K86" s="600" t="s">
        <v>1645</v>
      </c>
      <c r="L86" s="600"/>
      <c r="M86" s="612" t="s">
        <v>2806</v>
      </c>
      <c r="N86" s="613"/>
      <c r="O86" s="600" t="s">
        <v>1647</v>
      </c>
    </row>
    <row r="87" spans="1:15" x14ac:dyDescent="0.25">
      <c r="A87" s="600"/>
      <c r="B87" s="600"/>
      <c r="C87" s="603"/>
      <c r="D87" s="604"/>
      <c r="E87" s="603"/>
      <c r="F87" s="604"/>
      <c r="G87" s="623" t="s">
        <v>1648</v>
      </c>
      <c r="H87" s="616"/>
      <c r="I87" s="623" t="s">
        <v>1649</v>
      </c>
      <c r="J87" s="616"/>
      <c r="K87" s="600"/>
      <c r="L87" s="600"/>
      <c r="M87" s="614"/>
      <c r="N87" s="615"/>
      <c r="O87" s="610"/>
    </row>
    <row r="88" spans="1:15" ht="14.25" customHeight="1" x14ac:dyDescent="0.25">
      <c r="A88" s="329"/>
      <c r="B88" s="330"/>
      <c r="C88" s="415"/>
      <c r="D88" s="330"/>
      <c r="E88" s="327"/>
      <c r="F88" s="238"/>
      <c r="G88" s="331"/>
      <c r="I88" s="329"/>
      <c r="J88" s="298"/>
      <c r="K88" s="331"/>
      <c r="M88" s="331"/>
      <c r="N88" s="301"/>
      <c r="O88" s="330"/>
    </row>
    <row r="89" spans="1:15" s="374" customFormat="1" ht="105" x14ac:dyDescent="0.25">
      <c r="A89" s="372"/>
      <c r="B89" s="300"/>
      <c r="C89" s="372">
        <v>1</v>
      </c>
      <c r="D89" s="300" t="s">
        <v>5355</v>
      </c>
      <c r="E89" s="431"/>
      <c r="F89" s="295"/>
      <c r="G89" s="373">
        <v>1</v>
      </c>
      <c r="H89" s="374" t="s">
        <v>5356</v>
      </c>
      <c r="I89" s="373"/>
      <c r="J89" s="295"/>
      <c r="K89" s="296"/>
      <c r="L89" s="295" t="s">
        <v>5357</v>
      </c>
      <c r="M89" s="296"/>
      <c r="N89" s="300" t="s">
        <v>1654</v>
      </c>
      <c r="O89" s="300" t="s">
        <v>5358</v>
      </c>
    </row>
    <row r="90" spans="1:15" s="374" customFormat="1" ht="15.75" customHeight="1" x14ac:dyDescent="0.25">
      <c r="A90" s="372"/>
      <c r="B90" s="300"/>
      <c r="C90" s="372"/>
      <c r="D90" s="375"/>
      <c r="E90" s="431"/>
      <c r="F90" s="295"/>
      <c r="G90" s="373"/>
      <c r="I90" s="373"/>
      <c r="J90" s="295"/>
      <c r="K90" s="296"/>
      <c r="L90" s="295"/>
      <c r="M90" s="296"/>
      <c r="N90" s="300"/>
      <c r="O90" s="375"/>
    </row>
    <row r="91" spans="1:15" s="374" customFormat="1" ht="90" x14ac:dyDescent="0.25">
      <c r="A91" s="372"/>
      <c r="B91" s="300"/>
      <c r="C91" s="372">
        <v>2</v>
      </c>
      <c r="D91" s="375" t="s">
        <v>5359</v>
      </c>
      <c r="E91" s="431"/>
      <c r="F91" s="295"/>
      <c r="G91" s="373">
        <v>2</v>
      </c>
      <c r="H91" s="374" t="s">
        <v>5360</v>
      </c>
      <c r="I91" s="373"/>
      <c r="J91" s="295"/>
      <c r="K91" s="296"/>
      <c r="L91" s="295" t="s">
        <v>5361</v>
      </c>
      <c r="M91" s="296"/>
      <c r="N91" s="300" t="s">
        <v>5028</v>
      </c>
      <c r="O91" s="375"/>
    </row>
    <row r="92" spans="1:15" s="374" customFormat="1" ht="15.75" customHeight="1" x14ac:dyDescent="0.25">
      <c r="A92" s="372"/>
      <c r="B92" s="300"/>
      <c r="C92" s="372"/>
      <c r="D92" s="375"/>
      <c r="E92" s="431"/>
      <c r="F92" s="295"/>
      <c r="G92" s="373"/>
      <c r="I92" s="373"/>
      <c r="J92" s="295"/>
      <c r="K92" s="296"/>
      <c r="L92" s="295"/>
      <c r="M92" s="296"/>
      <c r="N92" s="300"/>
      <c r="O92" s="375"/>
    </row>
    <row r="93" spans="1:15" s="374" customFormat="1" ht="38.25" customHeight="1" x14ac:dyDescent="0.25">
      <c r="A93" s="372"/>
      <c r="B93" s="300"/>
      <c r="C93" s="372">
        <v>3</v>
      </c>
      <c r="D93" s="349" t="s">
        <v>5362</v>
      </c>
      <c r="E93" s="431"/>
      <c r="F93" s="295"/>
      <c r="G93" s="373">
        <v>3</v>
      </c>
      <c r="H93" s="374" t="s">
        <v>5363</v>
      </c>
      <c r="I93" s="373"/>
      <c r="J93" s="295"/>
      <c r="K93" s="296"/>
      <c r="L93" s="295"/>
      <c r="M93" s="296"/>
      <c r="N93" s="300" t="s">
        <v>1830</v>
      </c>
      <c r="O93" s="375"/>
    </row>
    <row r="94" spans="1:15" s="374" customFormat="1" x14ac:dyDescent="0.25">
      <c r="A94" s="372"/>
      <c r="B94" s="300"/>
      <c r="C94" s="372"/>
      <c r="D94" s="349"/>
      <c r="E94" s="431"/>
      <c r="F94" s="295"/>
      <c r="G94" s="373"/>
      <c r="I94" s="373"/>
      <c r="J94" s="295"/>
      <c r="K94" s="296"/>
      <c r="L94" s="295"/>
      <c r="M94" s="296"/>
      <c r="N94" s="300"/>
      <c r="O94" s="375"/>
    </row>
    <row r="95" spans="1:15" s="374" customFormat="1" ht="75" x14ac:dyDescent="0.25">
      <c r="A95" s="372"/>
      <c r="B95" s="300"/>
      <c r="C95" s="372">
        <v>4</v>
      </c>
      <c r="D95" s="349" t="s">
        <v>5364</v>
      </c>
      <c r="E95" s="431"/>
      <c r="F95" s="295"/>
      <c r="G95" s="373">
        <v>4</v>
      </c>
      <c r="H95" s="374" t="s">
        <v>5365</v>
      </c>
      <c r="I95" s="373"/>
      <c r="J95" s="295"/>
      <c r="K95" s="296"/>
      <c r="L95" s="295" t="s">
        <v>5366</v>
      </c>
      <c r="M95" s="296"/>
      <c r="N95" s="300" t="s">
        <v>5367</v>
      </c>
      <c r="O95" s="375"/>
    </row>
    <row r="96" spans="1:15" s="374" customFormat="1" ht="15.75" customHeight="1" x14ac:dyDescent="0.25">
      <c r="A96" s="372"/>
      <c r="B96" s="300"/>
      <c r="C96" s="372"/>
      <c r="D96" s="375"/>
      <c r="E96" s="431"/>
      <c r="F96" s="295"/>
      <c r="G96" s="373"/>
      <c r="I96" s="373"/>
      <c r="J96" s="295"/>
      <c r="K96" s="296"/>
      <c r="L96" s="295"/>
      <c r="M96" s="296"/>
      <c r="N96" s="300"/>
      <c r="O96" s="375"/>
    </row>
    <row r="97" spans="1:15" s="374" customFormat="1" ht="180" x14ac:dyDescent="0.25">
      <c r="A97" s="372"/>
      <c r="B97" s="300"/>
      <c r="C97" s="372"/>
      <c r="D97" s="300"/>
      <c r="E97" s="431">
        <v>1</v>
      </c>
      <c r="F97" s="295" t="s">
        <v>5368</v>
      </c>
      <c r="G97" s="373">
        <v>5</v>
      </c>
      <c r="H97" s="374" t="s">
        <v>5369</v>
      </c>
      <c r="I97" s="373"/>
      <c r="J97" s="295"/>
      <c r="K97" s="296"/>
      <c r="L97" s="295" t="s">
        <v>5370</v>
      </c>
      <c r="M97" s="296"/>
      <c r="N97" s="300" t="s">
        <v>5371</v>
      </c>
      <c r="O97" s="375"/>
    </row>
    <row r="98" spans="1:15" s="374" customFormat="1" x14ac:dyDescent="0.25">
      <c r="A98" s="372"/>
      <c r="B98" s="300"/>
      <c r="C98" s="372"/>
      <c r="D98" s="300"/>
      <c r="E98" s="431"/>
      <c r="F98" s="295"/>
      <c r="G98" s="373"/>
      <c r="I98" s="296"/>
      <c r="J98" s="295"/>
      <c r="K98" s="296"/>
      <c r="L98" s="295"/>
      <c r="M98" s="296"/>
      <c r="N98" s="375"/>
      <c r="O98" s="375"/>
    </row>
    <row r="99" spans="1:15" s="374" customFormat="1" ht="47.25" customHeight="1" x14ac:dyDescent="0.25">
      <c r="A99" s="372"/>
      <c r="B99" s="300"/>
      <c r="C99" s="372"/>
      <c r="D99" s="300"/>
      <c r="E99" s="431">
        <v>2</v>
      </c>
      <c r="F99" s="295" t="s">
        <v>5372</v>
      </c>
      <c r="G99" s="373">
        <v>6</v>
      </c>
      <c r="H99" s="374" t="s">
        <v>5373</v>
      </c>
      <c r="I99" s="373"/>
      <c r="J99" s="295"/>
      <c r="K99" s="296"/>
      <c r="L99" s="295" t="s">
        <v>5374</v>
      </c>
      <c r="M99" s="296"/>
      <c r="N99" s="300" t="s">
        <v>5375</v>
      </c>
      <c r="O99" s="375"/>
    </row>
    <row r="100" spans="1:15" s="374" customFormat="1" x14ac:dyDescent="0.25">
      <c r="A100" s="372"/>
      <c r="B100" s="300"/>
      <c r="C100" s="372"/>
      <c r="D100" s="300"/>
      <c r="E100" s="431"/>
      <c r="F100" s="295"/>
      <c r="G100" s="373"/>
      <c r="I100" s="296"/>
      <c r="J100" s="295"/>
      <c r="K100" s="296"/>
      <c r="L100" s="295"/>
      <c r="M100" s="296"/>
      <c r="N100" s="300"/>
      <c r="O100" s="375"/>
    </row>
    <row r="101" spans="1:15" s="374" customFormat="1" ht="105" x14ac:dyDescent="0.25">
      <c r="A101" s="372"/>
      <c r="B101" s="300"/>
      <c r="C101" s="372"/>
      <c r="D101" s="300"/>
      <c r="E101" s="431">
        <v>3</v>
      </c>
      <c r="F101" s="295" t="s">
        <v>5376</v>
      </c>
      <c r="G101" s="373">
        <v>7</v>
      </c>
      <c r="H101" s="374" t="s">
        <v>5377</v>
      </c>
      <c r="I101" s="373"/>
      <c r="J101" s="295"/>
      <c r="K101" s="296"/>
      <c r="L101" s="295" t="s">
        <v>5378</v>
      </c>
      <c r="M101" s="296"/>
      <c r="N101" s="300" t="s">
        <v>1830</v>
      </c>
      <c r="O101" s="375"/>
    </row>
    <row r="102" spans="1:15" s="374" customFormat="1" x14ac:dyDescent="0.25">
      <c r="A102" s="372"/>
      <c r="B102" s="300"/>
      <c r="C102" s="372"/>
      <c r="D102" s="300"/>
      <c r="E102" s="431"/>
      <c r="F102" s="295"/>
      <c r="G102" s="373"/>
      <c r="I102" s="296"/>
      <c r="J102" s="295"/>
      <c r="K102" s="296"/>
      <c r="L102" s="295"/>
      <c r="M102" s="296"/>
      <c r="N102" s="300"/>
      <c r="O102" s="275"/>
    </row>
    <row r="103" spans="1:15" s="374" customFormat="1" ht="90" x14ac:dyDescent="0.25">
      <c r="A103" s="372"/>
      <c r="B103" s="300"/>
      <c r="C103" s="372"/>
      <c r="D103" s="300"/>
      <c r="E103" s="431">
        <v>4</v>
      </c>
      <c r="F103" s="295" t="s">
        <v>5379</v>
      </c>
      <c r="G103" s="373">
        <v>8</v>
      </c>
      <c r="H103" s="374" t="s">
        <v>5380</v>
      </c>
      <c r="I103" s="373"/>
      <c r="J103" s="295"/>
      <c r="K103" s="296"/>
      <c r="L103" s="295" t="s">
        <v>5381</v>
      </c>
      <c r="M103" s="296"/>
      <c r="N103" s="300"/>
      <c r="O103" s="275"/>
    </row>
    <row r="104" spans="1:15" s="374" customFormat="1" x14ac:dyDescent="0.25">
      <c r="A104" s="372"/>
      <c r="B104" s="300"/>
      <c r="C104" s="372"/>
      <c r="D104" s="300"/>
      <c r="E104" s="431"/>
      <c r="F104" s="295"/>
      <c r="G104" s="373"/>
      <c r="I104" s="373"/>
      <c r="J104" s="295"/>
      <c r="K104" s="296"/>
      <c r="L104" s="295"/>
      <c r="M104" s="296"/>
      <c r="N104" s="300"/>
      <c r="O104" s="275"/>
    </row>
    <row r="105" spans="1:15" s="374" customFormat="1" ht="165" x14ac:dyDescent="0.25">
      <c r="A105" s="372"/>
      <c r="B105" s="300"/>
      <c r="C105" s="372"/>
      <c r="D105" s="300"/>
      <c r="E105" s="431">
        <v>5</v>
      </c>
      <c r="F105" s="295" t="s">
        <v>5382</v>
      </c>
      <c r="G105" s="373">
        <v>9</v>
      </c>
      <c r="H105" s="374" t="s">
        <v>5383</v>
      </c>
      <c r="I105" s="373"/>
      <c r="J105" s="295"/>
      <c r="K105" s="296"/>
      <c r="L105" s="295" t="s">
        <v>5384</v>
      </c>
      <c r="M105" s="296"/>
      <c r="N105" s="300" t="s">
        <v>5385</v>
      </c>
      <c r="O105" s="275"/>
    </row>
    <row r="106" spans="1:15" s="374" customFormat="1" x14ac:dyDescent="0.25">
      <c r="A106" s="372"/>
      <c r="B106" s="300"/>
      <c r="C106" s="372"/>
      <c r="D106" s="300"/>
      <c r="E106" s="431"/>
      <c r="F106" s="295"/>
      <c r="G106" s="373"/>
      <c r="I106" s="373"/>
      <c r="J106" s="295"/>
      <c r="K106" s="296"/>
      <c r="L106" s="295"/>
      <c r="M106" s="296"/>
      <c r="N106" s="300"/>
      <c r="O106" s="275"/>
    </row>
    <row r="107" spans="1:15" s="374" customFormat="1" ht="105" x14ac:dyDescent="0.25">
      <c r="A107" s="372"/>
      <c r="B107" s="300"/>
      <c r="C107" s="372"/>
      <c r="D107" s="300"/>
      <c r="E107" s="431">
        <v>6</v>
      </c>
      <c r="F107" s="295" t="s">
        <v>5386</v>
      </c>
      <c r="G107" s="373">
        <v>10</v>
      </c>
      <c r="H107" s="374" t="s">
        <v>2928</v>
      </c>
      <c r="I107" s="373"/>
      <c r="J107" s="295"/>
      <c r="K107" s="296"/>
      <c r="L107" s="295" t="s">
        <v>5387</v>
      </c>
      <c r="M107" s="296"/>
      <c r="N107" s="300" t="s">
        <v>5388</v>
      </c>
      <c r="O107" s="275"/>
    </row>
    <row r="108" spans="1:15" s="374" customFormat="1" x14ac:dyDescent="0.25">
      <c r="A108" s="372"/>
      <c r="B108" s="300"/>
      <c r="C108" s="372"/>
      <c r="D108" s="300"/>
      <c r="E108" s="431"/>
      <c r="F108" s="295"/>
      <c r="G108" s="373"/>
      <c r="I108" s="373"/>
      <c r="J108" s="295"/>
      <c r="K108" s="296"/>
      <c r="L108" s="295"/>
      <c r="M108" s="296"/>
      <c r="N108" s="300"/>
      <c r="O108" s="275"/>
    </row>
    <row r="109" spans="1:15" s="374" customFormat="1" ht="75" x14ac:dyDescent="0.25">
      <c r="A109" s="372"/>
      <c r="B109" s="300"/>
      <c r="C109" s="372"/>
      <c r="D109" s="300"/>
      <c r="E109" s="431">
        <v>7</v>
      </c>
      <c r="F109" s="295" t="s">
        <v>5389</v>
      </c>
      <c r="G109" s="373">
        <v>11</v>
      </c>
      <c r="H109" s="374" t="s">
        <v>2928</v>
      </c>
      <c r="I109" s="373"/>
      <c r="J109" s="295"/>
      <c r="K109" s="296"/>
      <c r="L109" s="295" t="s">
        <v>5390</v>
      </c>
      <c r="M109" s="296"/>
      <c r="N109" s="300" t="s">
        <v>5391</v>
      </c>
      <c r="O109" s="275"/>
    </row>
    <row r="110" spans="1:15" s="374" customFormat="1" x14ac:dyDescent="0.25">
      <c r="A110" s="372"/>
      <c r="B110" s="300"/>
      <c r="C110" s="372"/>
      <c r="D110" s="300"/>
      <c r="E110" s="431"/>
      <c r="F110" s="295"/>
      <c r="G110" s="373"/>
      <c r="I110" s="373"/>
      <c r="J110" s="295"/>
      <c r="K110" s="296"/>
      <c r="L110" s="295"/>
      <c r="M110" s="296"/>
      <c r="N110" s="300"/>
      <c r="O110" s="275"/>
    </row>
    <row r="111" spans="1:15" s="374" customFormat="1" ht="63" customHeight="1" x14ac:dyDescent="0.25">
      <c r="A111" s="372"/>
      <c r="B111" s="300"/>
      <c r="C111" s="431"/>
      <c r="D111" s="300"/>
      <c r="E111" s="431">
        <v>8</v>
      </c>
      <c r="F111" s="295" t="s">
        <v>5386</v>
      </c>
      <c r="G111" s="373">
        <v>12</v>
      </c>
      <c r="H111" s="374" t="s">
        <v>2928</v>
      </c>
      <c r="I111" s="373"/>
      <c r="J111" s="295"/>
      <c r="K111" s="296"/>
      <c r="L111" s="295" t="s">
        <v>5392</v>
      </c>
      <c r="M111" s="296"/>
      <c r="N111" s="300" t="s">
        <v>5393</v>
      </c>
      <c r="O111" s="275"/>
    </row>
    <row r="112" spans="1:15" x14ac:dyDescent="0.25">
      <c r="B112" s="301"/>
      <c r="D112" s="301"/>
      <c r="F112" s="301"/>
      <c r="H112" s="301"/>
      <c r="J112" s="301"/>
      <c r="L112" s="301"/>
      <c r="N112" s="301"/>
      <c r="O112" s="274"/>
    </row>
    <row r="113" spans="1:15" ht="18" customHeight="1" x14ac:dyDescent="0.25">
      <c r="A113" s="371"/>
      <c r="B113" s="370"/>
      <c r="C113" s="371"/>
      <c r="D113" s="370">
        <v>4</v>
      </c>
      <c r="E113" s="371"/>
      <c r="F113" s="370">
        <v>8</v>
      </c>
      <c r="G113" s="371"/>
      <c r="H113" s="370">
        <v>12</v>
      </c>
      <c r="I113" s="371"/>
      <c r="J113" s="370"/>
      <c r="K113" s="371"/>
      <c r="L113" s="370"/>
      <c r="M113" s="371"/>
      <c r="N113" s="370"/>
      <c r="O113" s="278"/>
    </row>
  </sheetData>
  <mergeCells count="28">
    <mergeCell ref="A82:O82"/>
    <mergeCell ref="A86:B87"/>
    <mergeCell ref="C86:D87"/>
    <mergeCell ref="E86:F87"/>
    <mergeCell ref="H86:J86"/>
    <mergeCell ref="K86:L87"/>
    <mergeCell ref="M86:N87"/>
    <mergeCell ref="O86:O87"/>
    <mergeCell ref="G87:H87"/>
    <mergeCell ref="I87:J87"/>
    <mergeCell ref="A61:O61"/>
    <mergeCell ref="A64:B65"/>
    <mergeCell ref="C64:D65"/>
    <mergeCell ref="E64:F65"/>
    <mergeCell ref="H64:J64"/>
    <mergeCell ref="K64:L65"/>
    <mergeCell ref="M64:N65"/>
    <mergeCell ref="O64:O65"/>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20"/>
  <sheetViews>
    <sheetView view="pageBreakPreview" topLeftCell="A102" zoomScale="80" zoomScaleNormal="90" zoomScaleSheetLayoutView="80" workbookViewId="0">
      <selection sqref="A1:O1"/>
    </sheetView>
  </sheetViews>
  <sheetFormatPr defaultRowHeight="15" x14ac:dyDescent="0.25"/>
  <cols>
    <col min="1" max="1" width="3.140625" customWidth="1"/>
    <col min="2" max="2" width="18.28515625" customWidth="1"/>
    <col min="3" max="3" width="3.7109375" customWidth="1"/>
    <col min="4" max="4" width="18.28515625" customWidth="1"/>
    <col min="5" max="5" width="4.28515625" customWidth="1"/>
    <col min="6" max="6" width="21.28515625" customWidth="1"/>
    <col min="7" max="7" width="3.7109375" customWidth="1"/>
    <col min="8" max="8" width="25.28515625" customWidth="1"/>
    <col min="9" max="9" width="4.140625" customWidth="1"/>
    <col min="10" max="10" width="25.5703125" customWidth="1"/>
    <col min="11" max="11" width="21.28515625" customWidth="1"/>
    <col min="12" max="12" width="20.140625" customWidth="1"/>
    <col min="13" max="13" width="19.28515625" customWidth="1"/>
  </cols>
  <sheetData>
    <row r="1" spans="1:13" ht="21" x14ac:dyDescent="0.35">
      <c r="A1" s="599" t="s">
        <v>1639</v>
      </c>
      <c r="B1" s="599"/>
      <c r="C1" s="599"/>
      <c r="D1" s="599"/>
      <c r="E1" s="599"/>
      <c r="F1" s="599"/>
      <c r="G1" s="599"/>
      <c r="H1" s="599"/>
      <c r="I1" s="599"/>
      <c r="J1" s="599"/>
      <c r="K1" s="599"/>
      <c r="L1" s="599"/>
      <c r="M1" s="599"/>
    </row>
    <row r="2" spans="1:13" ht="18.75" x14ac:dyDescent="0.3">
      <c r="A2" s="289" t="s">
        <v>5394</v>
      </c>
      <c r="B2" s="289"/>
    </row>
    <row r="4" spans="1:13" x14ac:dyDescent="0.25">
      <c r="A4" s="600" t="s">
        <v>1641</v>
      </c>
      <c r="B4" s="600"/>
      <c r="C4" s="601" t="s">
        <v>1642</v>
      </c>
      <c r="D4" s="602"/>
      <c r="E4" s="601" t="s">
        <v>1643</v>
      </c>
      <c r="F4" s="602"/>
      <c r="G4" s="622" t="s">
        <v>1644</v>
      </c>
      <c r="H4" s="617"/>
      <c r="I4" s="617"/>
      <c r="J4" s="607"/>
      <c r="K4" s="602" t="s">
        <v>1645</v>
      </c>
      <c r="L4" s="626" t="s">
        <v>2806</v>
      </c>
      <c r="M4" s="600" t="s">
        <v>1647</v>
      </c>
    </row>
    <row r="5" spans="1:13" x14ac:dyDescent="0.25">
      <c r="A5" s="600"/>
      <c r="B5" s="600"/>
      <c r="C5" s="603"/>
      <c r="D5" s="604"/>
      <c r="E5" s="603"/>
      <c r="F5" s="604"/>
      <c r="G5" s="623" t="s">
        <v>1648</v>
      </c>
      <c r="H5" s="616"/>
      <c r="I5" s="623" t="s">
        <v>1649</v>
      </c>
      <c r="J5" s="616"/>
      <c r="K5" s="604"/>
      <c r="L5" s="627"/>
      <c r="M5" s="610"/>
    </row>
    <row r="6" spans="1:13" x14ac:dyDescent="0.25">
      <c r="A6" s="329"/>
      <c r="B6" s="330"/>
      <c r="C6" s="329"/>
      <c r="D6" s="330"/>
      <c r="G6" s="331"/>
      <c r="I6" s="329"/>
      <c r="J6" s="330"/>
      <c r="K6" s="330"/>
      <c r="L6" s="330"/>
      <c r="M6" s="330"/>
    </row>
    <row r="7" spans="1:13" ht="60" x14ac:dyDescent="0.25">
      <c r="A7" s="296" t="s">
        <v>1650</v>
      </c>
      <c r="B7" s="300" t="s">
        <v>5395</v>
      </c>
      <c r="C7" s="296"/>
      <c r="D7" s="300"/>
      <c r="E7" s="295"/>
      <c r="F7" s="295"/>
      <c r="G7" s="296">
        <v>1</v>
      </c>
      <c r="H7" s="295" t="s">
        <v>5396</v>
      </c>
      <c r="I7" s="296"/>
      <c r="J7" s="300"/>
      <c r="K7" s="300" t="s">
        <v>5397</v>
      </c>
      <c r="L7" s="299"/>
      <c r="M7" s="299"/>
    </row>
    <row r="8" spans="1:13" ht="60" x14ac:dyDescent="0.25">
      <c r="A8" s="296"/>
      <c r="B8" s="300"/>
      <c r="C8" s="296" t="s">
        <v>1650</v>
      </c>
      <c r="D8" s="300" t="s">
        <v>5398</v>
      </c>
      <c r="E8" s="295"/>
      <c r="F8" s="295"/>
      <c r="G8" s="296"/>
      <c r="H8" s="295"/>
      <c r="I8" s="296">
        <v>1</v>
      </c>
      <c r="J8" s="300" t="s">
        <v>5399</v>
      </c>
      <c r="K8" s="300" t="s">
        <v>5400</v>
      </c>
      <c r="L8" s="299"/>
      <c r="M8" s="299"/>
    </row>
    <row r="9" spans="1:13" x14ac:dyDescent="0.25">
      <c r="A9" s="296"/>
      <c r="B9" s="300"/>
      <c r="C9" s="296"/>
      <c r="D9" s="300"/>
      <c r="E9" s="295"/>
      <c r="F9" s="295"/>
      <c r="G9" s="296"/>
      <c r="H9" s="295"/>
      <c r="I9" s="296"/>
      <c r="J9" s="300"/>
      <c r="K9" s="300"/>
      <c r="L9" s="299"/>
      <c r="M9" s="299"/>
    </row>
    <row r="10" spans="1:13" ht="75" x14ac:dyDescent="0.25">
      <c r="A10" s="296"/>
      <c r="B10" s="300"/>
      <c r="C10" s="296" t="s">
        <v>1656</v>
      </c>
      <c r="D10" s="300" t="s">
        <v>5401</v>
      </c>
      <c r="E10" s="295"/>
      <c r="F10" s="295"/>
      <c r="G10" s="296">
        <v>2</v>
      </c>
      <c r="H10" s="295" t="s">
        <v>5402</v>
      </c>
      <c r="I10" s="296"/>
      <c r="J10" s="300"/>
      <c r="K10" s="300" t="s">
        <v>5403</v>
      </c>
      <c r="L10" s="299" t="s">
        <v>3502</v>
      </c>
      <c r="M10" s="299"/>
    </row>
    <row r="11" spans="1:13" s="295" customFormat="1" x14ac:dyDescent="0.25">
      <c r="A11" s="296"/>
      <c r="B11" s="300"/>
      <c r="C11" s="296"/>
      <c r="D11" s="300"/>
      <c r="G11" s="296"/>
      <c r="I11" s="296"/>
      <c r="J11" s="300"/>
      <c r="K11" s="300"/>
      <c r="L11" s="300"/>
      <c r="M11" s="300"/>
    </row>
    <row r="12" spans="1:13" ht="120" x14ac:dyDescent="0.25">
      <c r="A12" s="296"/>
      <c r="B12" s="300"/>
      <c r="C12" s="296"/>
      <c r="D12" s="300"/>
      <c r="E12" s="295" t="s">
        <v>1650</v>
      </c>
      <c r="F12" s="295" t="s">
        <v>5404</v>
      </c>
      <c r="G12" s="296"/>
      <c r="H12" s="295"/>
      <c r="I12" s="296">
        <v>2</v>
      </c>
      <c r="J12" s="300" t="s">
        <v>5405</v>
      </c>
      <c r="K12" s="300" t="s">
        <v>5406</v>
      </c>
      <c r="L12" s="299" t="s">
        <v>5375</v>
      </c>
      <c r="M12" s="299"/>
    </row>
    <row r="13" spans="1:13" x14ac:dyDescent="0.25">
      <c r="A13" s="296"/>
      <c r="B13" s="300"/>
      <c r="C13" s="296"/>
      <c r="D13" s="300"/>
      <c r="E13" s="295"/>
      <c r="F13" s="295"/>
      <c r="G13" s="296"/>
      <c r="H13" s="295"/>
      <c r="I13" s="296"/>
      <c r="J13" s="300"/>
      <c r="K13" s="300"/>
      <c r="L13" s="299"/>
      <c r="M13" s="299"/>
    </row>
    <row r="14" spans="1:13" ht="45" x14ac:dyDescent="0.25">
      <c r="A14" s="296"/>
      <c r="B14" s="300"/>
      <c r="C14" s="296"/>
      <c r="D14" s="300"/>
      <c r="E14" s="295" t="s">
        <v>1656</v>
      </c>
      <c r="F14" s="295" t="s">
        <v>5407</v>
      </c>
      <c r="G14" s="296"/>
      <c r="H14" s="295"/>
      <c r="I14" s="296">
        <v>3</v>
      </c>
      <c r="J14" s="300" t="s">
        <v>5408</v>
      </c>
      <c r="K14" s="300" t="s">
        <v>5409</v>
      </c>
      <c r="L14" s="299"/>
      <c r="M14" s="299"/>
    </row>
    <row r="15" spans="1:13" x14ac:dyDescent="0.25">
      <c r="A15" s="296"/>
      <c r="B15" s="300"/>
      <c r="C15" s="296"/>
      <c r="D15" s="300"/>
      <c r="E15" s="295"/>
      <c r="F15" s="295"/>
      <c r="G15" s="296"/>
      <c r="H15" s="295"/>
      <c r="I15" s="296"/>
      <c r="J15" s="300"/>
      <c r="K15" s="300"/>
      <c r="L15" s="319"/>
      <c r="M15" s="319"/>
    </row>
    <row r="16" spans="1:13" ht="60" x14ac:dyDescent="0.25">
      <c r="A16" s="296"/>
      <c r="B16" s="300"/>
      <c r="C16" s="296"/>
      <c r="D16" s="300"/>
      <c r="E16" s="295" t="s">
        <v>1659</v>
      </c>
      <c r="F16" s="295" t="s">
        <v>5410</v>
      </c>
      <c r="G16" s="296"/>
      <c r="H16" s="295"/>
      <c r="I16" s="296">
        <v>4</v>
      </c>
      <c r="J16" s="300" t="s">
        <v>5411</v>
      </c>
      <c r="K16" s="300"/>
      <c r="L16" s="319"/>
      <c r="M16" s="319"/>
    </row>
    <row r="17" spans="1:13" x14ac:dyDescent="0.25">
      <c r="A17" s="296"/>
      <c r="B17" s="300"/>
      <c r="C17" s="296"/>
      <c r="D17" s="300"/>
      <c r="E17" s="295"/>
      <c r="F17" s="295"/>
      <c r="G17" s="296"/>
      <c r="H17" s="295"/>
      <c r="I17" s="296"/>
      <c r="J17" s="300"/>
      <c r="K17" s="300"/>
      <c r="L17" s="319"/>
      <c r="M17" s="319"/>
    </row>
    <row r="18" spans="1:13" x14ac:dyDescent="0.25">
      <c r="A18" s="344"/>
      <c r="B18" s="345">
        <v>1</v>
      </c>
      <c r="C18" s="346"/>
      <c r="D18" s="345">
        <v>2</v>
      </c>
      <c r="E18" s="346"/>
      <c r="F18" s="347">
        <v>3</v>
      </c>
      <c r="G18" s="346"/>
      <c r="H18" s="347">
        <v>2</v>
      </c>
      <c r="I18" s="346"/>
      <c r="J18" s="345">
        <v>4</v>
      </c>
      <c r="K18" s="345"/>
      <c r="L18" s="370"/>
      <c r="M18" s="280"/>
    </row>
    <row r="19" spans="1:13" x14ac:dyDescent="0.25">
      <c r="A19" s="327"/>
      <c r="G19" s="298"/>
      <c r="H19" s="298"/>
    </row>
    <row r="20" spans="1:13" ht="21" x14ac:dyDescent="0.35">
      <c r="A20" s="599" t="s">
        <v>1639</v>
      </c>
      <c r="B20" s="599"/>
      <c r="C20" s="599"/>
      <c r="D20" s="599"/>
      <c r="E20" s="599"/>
      <c r="F20" s="599"/>
      <c r="G20" s="599"/>
      <c r="H20" s="599"/>
      <c r="I20" s="599"/>
      <c r="J20" s="599"/>
      <c r="K20" s="599"/>
      <c r="L20" s="599"/>
      <c r="M20" s="599"/>
    </row>
    <row r="21" spans="1:13" ht="18.75" x14ac:dyDescent="0.3">
      <c r="A21" s="289" t="s">
        <v>5412</v>
      </c>
      <c r="B21" s="289"/>
    </row>
    <row r="23" spans="1:13" x14ac:dyDescent="0.25">
      <c r="A23" s="600" t="s">
        <v>1641</v>
      </c>
      <c r="B23" s="600"/>
      <c r="C23" s="601" t="s">
        <v>1642</v>
      </c>
      <c r="D23" s="602"/>
      <c r="E23" s="601" t="s">
        <v>1643</v>
      </c>
      <c r="F23" s="605"/>
      <c r="G23" s="79"/>
      <c r="H23" s="607" t="s">
        <v>1644</v>
      </c>
      <c r="I23" s="608"/>
      <c r="J23" s="609"/>
      <c r="K23" s="610" t="s">
        <v>1645</v>
      </c>
      <c r="L23" s="626" t="s">
        <v>5413</v>
      </c>
      <c r="M23" s="600" t="s">
        <v>1647</v>
      </c>
    </row>
    <row r="24" spans="1:13" x14ac:dyDescent="0.25">
      <c r="A24" s="600"/>
      <c r="B24" s="600"/>
      <c r="C24" s="603"/>
      <c r="D24" s="604"/>
      <c r="E24" s="603"/>
      <c r="F24" s="606"/>
      <c r="G24" s="290"/>
      <c r="H24" s="291" t="s">
        <v>1648</v>
      </c>
      <c r="I24" s="290"/>
      <c r="J24" s="292" t="s">
        <v>1649</v>
      </c>
      <c r="K24" s="611"/>
      <c r="L24" s="627"/>
      <c r="M24" s="610"/>
    </row>
    <row r="25" spans="1:13" x14ac:dyDescent="0.25">
      <c r="A25" s="293"/>
      <c r="B25" s="294"/>
      <c r="C25" s="293"/>
      <c r="D25" s="294"/>
      <c r="E25" s="295"/>
      <c r="F25" s="295"/>
      <c r="G25" s="296"/>
      <c r="H25" s="297"/>
      <c r="I25" s="296"/>
      <c r="J25" s="294"/>
      <c r="K25" s="294"/>
      <c r="L25" s="317"/>
      <c r="M25" s="317"/>
    </row>
    <row r="26" spans="1:13" ht="75" x14ac:dyDescent="0.25">
      <c r="A26" s="302" t="s">
        <v>1650</v>
      </c>
      <c r="B26" s="300" t="s">
        <v>5414</v>
      </c>
      <c r="C26" s="296"/>
      <c r="D26" s="300"/>
      <c r="E26" s="295"/>
      <c r="F26" s="295"/>
      <c r="G26" s="296">
        <v>1</v>
      </c>
      <c r="H26" s="300" t="s">
        <v>5415</v>
      </c>
      <c r="I26" s="296"/>
      <c r="J26" s="301"/>
      <c r="K26" s="300" t="s">
        <v>5416</v>
      </c>
      <c r="L26" s="319" t="s">
        <v>1768</v>
      </c>
      <c r="M26" s="319" t="s">
        <v>5417</v>
      </c>
    </row>
    <row r="27" spans="1:13" x14ac:dyDescent="0.25">
      <c r="A27" s="302"/>
      <c r="B27" s="300"/>
      <c r="C27" s="296"/>
      <c r="D27" s="300"/>
      <c r="E27" s="295"/>
      <c r="F27" s="295"/>
      <c r="G27" s="296"/>
      <c r="H27" s="300"/>
      <c r="I27" s="296"/>
      <c r="J27" s="301"/>
      <c r="K27" s="300"/>
      <c r="L27" s="319"/>
      <c r="M27" s="319"/>
    </row>
    <row r="28" spans="1:13" ht="75" x14ac:dyDescent="0.25">
      <c r="A28" s="302" t="s">
        <v>1656</v>
      </c>
      <c r="B28" s="300" t="s">
        <v>5418</v>
      </c>
      <c r="C28" s="296"/>
      <c r="D28" s="300"/>
      <c r="E28" s="295"/>
      <c r="F28" s="295"/>
      <c r="G28" s="296">
        <v>2</v>
      </c>
      <c r="H28" s="300" t="s">
        <v>5419</v>
      </c>
      <c r="I28" s="296"/>
      <c r="J28" s="301"/>
      <c r="K28" s="300" t="s">
        <v>5416</v>
      </c>
      <c r="L28" s="319" t="s">
        <v>1768</v>
      </c>
      <c r="M28" s="319" t="s">
        <v>5417</v>
      </c>
    </row>
    <row r="29" spans="1:13" x14ac:dyDescent="0.25">
      <c r="A29" s="302"/>
      <c r="B29" s="300"/>
      <c r="C29" s="296"/>
      <c r="D29" s="300"/>
      <c r="E29" s="295"/>
      <c r="F29" s="295"/>
      <c r="G29" s="296"/>
      <c r="H29" s="300"/>
      <c r="I29" s="296"/>
      <c r="J29" s="301"/>
      <c r="K29" s="300"/>
      <c r="L29" s="319"/>
      <c r="M29" s="319"/>
    </row>
    <row r="30" spans="1:13" ht="75" x14ac:dyDescent="0.25">
      <c r="A30" s="302" t="s">
        <v>1659</v>
      </c>
      <c r="B30" s="300" t="s">
        <v>5420</v>
      </c>
      <c r="C30" s="296"/>
      <c r="D30" s="300"/>
      <c r="E30" s="295"/>
      <c r="F30" s="295"/>
      <c r="G30" s="296">
        <v>3</v>
      </c>
      <c r="H30" s="300" t="s">
        <v>5421</v>
      </c>
      <c r="I30" s="296"/>
      <c r="J30" s="301"/>
      <c r="K30" s="300" t="s">
        <v>5416</v>
      </c>
      <c r="L30" s="319" t="s">
        <v>1768</v>
      </c>
      <c r="M30" s="319" t="s">
        <v>5417</v>
      </c>
    </row>
    <row r="31" spans="1:13" x14ac:dyDescent="0.25">
      <c r="A31" s="302"/>
      <c r="B31" s="300"/>
      <c r="C31" s="296"/>
      <c r="D31" s="300"/>
      <c r="E31" s="295"/>
      <c r="F31" s="295"/>
      <c r="G31" s="296"/>
      <c r="H31" s="300"/>
      <c r="I31" s="296"/>
      <c r="J31" s="301"/>
      <c r="K31" s="300"/>
      <c r="L31" s="319"/>
      <c r="M31" s="319"/>
    </row>
    <row r="32" spans="1:13" ht="75" x14ac:dyDescent="0.25">
      <c r="A32" s="302" t="s">
        <v>1662</v>
      </c>
      <c r="B32" s="300" t="s">
        <v>5422</v>
      </c>
      <c r="C32" s="296"/>
      <c r="D32" s="300"/>
      <c r="E32" s="295"/>
      <c r="F32" s="295"/>
      <c r="G32" s="296">
        <v>4</v>
      </c>
      <c r="H32" s="300" t="s">
        <v>5423</v>
      </c>
      <c r="I32" s="296"/>
      <c r="J32" s="301"/>
      <c r="K32" s="300" t="s">
        <v>5416</v>
      </c>
      <c r="L32" s="319" t="s">
        <v>1768</v>
      </c>
      <c r="M32" s="319" t="s">
        <v>5417</v>
      </c>
    </row>
    <row r="33" spans="1:13" x14ac:dyDescent="0.25">
      <c r="A33" s="302"/>
      <c r="B33" s="300"/>
      <c r="C33" s="296"/>
      <c r="D33" s="300"/>
      <c r="E33" s="295"/>
      <c r="F33" s="295"/>
      <c r="G33" s="296"/>
      <c r="H33" s="300"/>
      <c r="I33" s="296"/>
      <c r="J33" s="301"/>
      <c r="K33" s="300"/>
      <c r="L33" s="319"/>
      <c r="M33" s="319"/>
    </row>
    <row r="34" spans="1:13" ht="75" x14ac:dyDescent="0.25">
      <c r="A34" s="302" t="s">
        <v>1665</v>
      </c>
      <c r="B34" s="300" t="s">
        <v>5424</v>
      </c>
      <c r="C34" s="296"/>
      <c r="D34" s="300"/>
      <c r="E34" s="295"/>
      <c r="F34" s="295"/>
      <c r="G34" s="296">
        <v>5</v>
      </c>
      <c r="H34" s="300" t="s">
        <v>5425</v>
      </c>
      <c r="I34" s="296"/>
      <c r="J34" s="301"/>
      <c r="K34" s="300" t="s">
        <v>5416</v>
      </c>
      <c r="L34" s="319" t="s">
        <v>1768</v>
      </c>
      <c r="M34" s="319" t="s">
        <v>5417</v>
      </c>
    </row>
    <row r="35" spans="1:13" x14ac:dyDescent="0.25">
      <c r="A35" s="302"/>
      <c r="B35" s="300"/>
      <c r="C35" s="296"/>
      <c r="D35" s="300"/>
      <c r="E35" s="295"/>
      <c r="F35" s="295"/>
      <c r="G35" s="296"/>
      <c r="H35" s="295"/>
      <c r="I35" s="296"/>
      <c r="J35" s="301"/>
      <c r="K35" s="300"/>
      <c r="L35" s="319"/>
      <c r="M35" s="319"/>
    </row>
    <row r="36" spans="1:13" ht="30" x14ac:dyDescent="0.25">
      <c r="A36" s="302"/>
      <c r="B36" s="300"/>
      <c r="C36" s="296" t="s">
        <v>1650</v>
      </c>
      <c r="D36" s="300" t="s">
        <v>5426</v>
      </c>
      <c r="E36" s="295"/>
      <c r="F36" s="295"/>
      <c r="G36" s="296"/>
      <c r="H36" s="295"/>
      <c r="I36" s="296">
        <v>1</v>
      </c>
      <c r="J36" s="300" t="s">
        <v>5427</v>
      </c>
      <c r="K36" s="300" t="s">
        <v>5428</v>
      </c>
      <c r="L36" s="319"/>
      <c r="M36" s="319" t="s">
        <v>1883</v>
      </c>
    </row>
    <row r="37" spans="1:13" x14ac:dyDescent="0.25">
      <c r="A37" s="302"/>
      <c r="B37" s="300"/>
      <c r="C37" s="296"/>
      <c r="D37" s="300"/>
      <c r="E37" s="295"/>
      <c r="F37" s="295"/>
      <c r="G37" s="296"/>
      <c r="H37" s="295"/>
      <c r="I37" s="296"/>
      <c r="J37" s="301"/>
      <c r="K37" s="300"/>
      <c r="L37" s="319"/>
      <c r="M37" s="319"/>
    </row>
    <row r="38" spans="1:13" ht="60" x14ac:dyDescent="0.25">
      <c r="A38" s="302"/>
      <c r="B38" s="300"/>
      <c r="C38" s="296" t="s">
        <v>1656</v>
      </c>
      <c r="D38" s="300" t="s">
        <v>5429</v>
      </c>
      <c r="E38" s="295"/>
      <c r="F38" s="295"/>
      <c r="G38" s="296"/>
      <c r="H38" s="295"/>
      <c r="I38" s="296">
        <v>2</v>
      </c>
      <c r="J38" s="300" t="s">
        <v>5430</v>
      </c>
      <c r="K38" s="300" t="s">
        <v>5431</v>
      </c>
      <c r="L38" s="319" t="s">
        <v>5432</v>
      </c>
      <c r="M38" s="319" t="s">
        <v>5433</v>
      </c>
    </row>
    <row r="39" spans="1:13" x14ac:dyDescent="0.25">
      <c r="A39" s="302"/>
      <c r="B39" s="300"/>
      <c r="C39" s="296"/>
      <c r="D39" s="300"/>
      <c r="E39" s="295"/>
      <c r="F39" s="295"/>
      <c r="G39" s="296"/>
      <c r="H39" s="295"/>
      <c r="I39" s="296"/>
      <c r="J39" s="300"/>
      <c r="K39" s="300"/>
      <c r="L39" s="319"/>
      <c r="M39" s="319"/>
    </row>
    <row r="40" spans="1:13" ht="45" x14ac:dyDescent="0.25">
      <c r="A40" s="302"/>
      <c r="B40" s="300"/>
      <c r="C40" s="296" t="s">
        <v>1659</v>
      </c>
      <c r="D40" s="300" t="s">
        <v>5434</v>
      </c>
      <c r="E40" s="295"/>
      <c r="F40" s="295"/>
      <c r="G40" s="296"/>
      <c r="H40" s="295"/>
      <c r="I40" s="296">
        <v>3</v>
      </c>
      <c r="J40" s="300" t="s">
        <v>5435</v>
      </c>
      <c r="K40" s="300" t="s">
        <v>5436</v>
      </c>
      <c r="L40" s="319"/>
      <c r="M40" s="319" t="s">
        <v>3711</v>
      </c>
    </row>
    <row r="41" spans="1:13" x14ac:dyDescent="0.25">
      <c r="A41" s="302"/>
      <c r="B41" s="300"/>
      <c r="C41" s="296"/>
      <c r="D41" s="300"/>
      <c r="E41" s="295"/>
      <c r="F41" s="295"/>
      <c r="G41" s="296"/>
      <c r="H41" s="295"/>
      <c r="I41" s="296"/>
      <c r="J41" s="300"/>
      <c r="K41" s="300"/>
      <c r="L41" s="319"/>
      <c r="M41" s="319"/>
    </row>
    <row r="42" spans="1:13" ht="45" x14ac:dyDescent="0.25">
      <c r="A42" s="302"/>
      <c r="B42" s="300"/>
      <c r="C42" s="296" t="s">
        <v>1662</v>
      </c>
      <c r="D42" s="300" t="s">
        <v>5437</v>
      </c>
      <c r="E42" s="295"/>
      <c r="F42" s="295"/>
      <c r="G42" s="296"/>
      <c r="H42" s="295"/>
      <c r="I42" s="296">
        <v>4</v>
      </c>
      <c r="J42" s="300" t="s">
        <v>5438</v>
      </c>
      <c r="K42" s="300" t="s">
        <v>5439</v>
      </c>
      <c r="L42" s="319" t="s">
        <v>1654</v>
      </c>
      <c r="M42" s="319" t="s">
        <v>1848</v>
      </c>
    </row>
    <row r="43" spans="1:13" x14ac:dyDescent="0.25">
      <c r="A43" s="302"/>
      <c r="B43" s="300"/>
      <c r="C43" s="296"/>
      <c r="D43" s="300"/>
      <c r="E43" s="295"/>
      <c r="F43" s="295"/>
      <c r="G43" s="296"/>
      <c r="H43" s="295"/>
      <c r="I43" s="296"/>
      <c r="J43" s="300"/>
      <c r="K43" s="300"/>
      <c r="L43" s="319"/>
      <c r="M43" s="319"/>
    </row>
    <row r="44" spans="1:13" ht="60" x14ac:dyDescent="0.25">
      <c r="A44" s="302"/>
      <c r="B44" s="300"/>
      <c r="C44" s="296" t="s">
        <v>1665</v>
      </c>
      <c r="D44" s="375" t="s">
        <v>5440</v>
      </c>
      <c r="E44" s="295"/>
      <c r="F44" s="295"/>
      <c r="G44" s="296"/>
      <c r="H44" s="295"/>
      <c r="I44" s="296">
        <v>5</v>
      </c>
      <c r="J44" s="300" t="s">
        <v>5441</v>
      </c>
      <c r="K44" s="300" t="s">
        <v>5442</v>
      </c>
      <c r="L44" s="319" t="s">
        <v>4106</v>
      </c>
      <c r="M44" s="319" t="s">
        <v>1883</v>
      </c>
    </row>
    <row r="45" spans="1:13" x14ac:dyDescent="0.25">
      <c r="A45" s="302"/>
      <c r="B45" s="300"/>
      <c r="C45" s="296"/>
      <c r="D45" s="300"/>
      <c r="E45" s="295"/>
      <c r="F45" s="295"/>
      <c r="G45" s="296"/>
      <c r="H45" s="295"/>
      <c r="I45" s="296"/>
      <c r="J45" s="300"/>
      <c r="K45" s="300"/>
      <c r="L45" s="319"/>
      <c r="M45" s="319"/>
    </row>
    <row r="46" spans="1:13" ht="45" x14ac:dyDescent="0.25">
      <c r="A46" s="302"/>
      <c r="B46" s="300"/>
      <c r="C46" s="296" t="s">
        <v>1667</v>
      </c>
      <c r="D46" s="300" t="s">
        <v>5443</v>
      </c>
      <c r="E46" s="295"/>
      <c r="F46" s="295"/>
      <c r="G46" s="296"/>
      <c r="H46" s="295"/>
      <c r="I46" s="296">
        <v>6</v>
      </c>
      <c r="J46" s="300" t="s">
        <v>5444</v>
      </c>
      <c r="K46" s="300" t="s">
        <v>5445</v>
      </c>
      <c r="L46" s="319" t="s">
        <v>4106</v>
      </c>
      <c r="M46" s="319" t="s">
        <v>1883</v>
      </c>
    </row>
    <row r="47" spans="1:13" x14ac:dyDescent="0.25">
      <c r="A47" s="302"/>
      <c r="B47" s="300"/>
      <c r="C47" s="296"/>
      <c r="D47" s="300"/>
      <c r="E47" s="295"/>
      <c r="F47" s="295"/>
      <c r="G47" s="296"/>
      <c r="H47" s="295"/>
      <c r="I47" s="296"/>
      <c r="J47" s="300"/>
      <c r="K47" s="300"/>
      <c r="L47" s="319"/>
      <c r="M47" s="319"/>
    </row>
    <row r="48" spans="1:13" ht="105" x14ac:dyDescent="0.25">
      <c r="A48" s="302"/>
      <c r="B48" s="300"/>
      <c r="C48" s="296" t="s">
        <v>1670</v>
      </c>
      <c r="D48" s="300" t="s">
        <v>5446</v>
      </c>
      <c r="E48" s="295"/>
      <c r="F48" s="295"/>
      <c r="G48" s="296"/>
      <c r="H48" s="295"/>
      <c r="I48" s="296">
        <v>7</v>
      </c>
      <c r="J48" s="300" t="s">
        <v>5447</v>
      </c>
      <c r="K48" s="300" t="s">
        <v>5448</v>
      </c>
      <c r="L48" s="319" t="s">
        <v>4106</v>
      </c>
      <c r="M48" s="319" t="s">
        <v>1883</v>
      </c>
    </row>
    <row r="49" spans="1:13" x14ac:dyDescent="0.25">
      <c r="A49" s="302"/>
      <c r="B49" s="300"/>
      <c r="C49" s="296"/>
      <c r="D49" s="300"/>
      <c r="E49" s="295"/>
      <c r="F49" s="295"/>
      <c r="G49" s="296"/>
      <c r="H49" s="295"/>
      <c r="I49" s="296"/>
      <c r="J49" s="300"/>
      <c r="K49" s="300"/>
      <c r="L49" s="319"/>
      <c r="M49" s="319"/>
    </row>
    <row r="50" spans="1:13" ht="105" x14ac:dyDescent="0.25">
      <c r="A50" s="302"/>
      <c r="B50" s="300"/>
      <c r="C50" s="296" t="s">
        <v>1672</v>
      </c>
      <c r="D50" s="300" t="s">
        <v>5449</v>
      </c>
      <c r="E50" s="295"/>
      <c r="F50" s="295"/>
      <c r="G50" s="296"/>
      <c r="H50" s="295"/>
      <c r="I50" s="296">
        <v>8</v>
      </c>
      <c r="J50" s="300" t="s">
        <v>5450</v>
      </c>
      <c r="K50" s="300" t="s">
        <v>5448</v>
      </c>
      <c r="L50" s="319" t="s">
        <v>4106</v>
      </c>
      <c r="M50" s="319" t="s">
        <v>1883</v>
      </c>
    </row>
    <row r="51" spans="1:13" x14ac:dyDescent="0.25">
      <c r="A51" s="302"/>
      <c r="B51" s="300"/>
      <c r="C51" s="296"/>
      <c r="D51" s="300"/>
      <c r="E51" s="295"/>
      <c r="F51" s="295"/>
      <c r="G51" s="296"/>
      <c r="H51" s="295"/>
      <c r="I51" s="296"/>
      <c r="J51" s="300"/>
      <c r="K51" s="300"/>
      <c r="L51" s="319"/>
      <c r="M51" s="319"/>
    </row>
    <row r="52" spans="1:13" ht="60" x14ac:dyDescent="0.25">
      <c r="A52" s="302"/>
      <c r="B52" s="300"/>
      <c r="C52" s="296" t="s">
        <v>1675</v>
      </c>
      <c r="D52" s="300" t="s">
        <v>5451</v>
      </c>
      <c r="E52" s="295"/>
      <c r="F52" s="295"/>
      <c r="G52" s="296"/>
      <c r="H52" s="295"/>
      <c r="I52" s="296">
        <v>9</v>
      </c>
      <c r="J52" s="300" t="s">
        <v>5452</v>
      </c>
      <c r="K52" s="300" t="s">
        <v>5453</v>
      </c>
      <c r="L52" s="319" t="s">
        <v>2061</v>
      </c>
      <c r="M52" s="319" t="s">
        <v>1883</v>
      </c>
    </row>
    <row r="53" spans="1:13" x14ac:dyDescent="0.25">
      <c r="A53" s="302"/>
      <c r="B53" s="300"/>
      <c r="C53" s="296"/>
      <c r="D53" s="300"/>
      <c r="E53" s="295"/>
      <c r="F53" s="295"/>
      <c r="G53" s="296"/>
      <c r="H53" s="295"/>
      <c r="I53" s="296"/>
      <c r="J53" s="300"/>
      <c r="K53" s="300"/>
      <c r="L53" s="319"/>
      <c r="M53" s="319"/>
    </row>
    <row r="54" spans="1:13" ht="60" x14ac:dyDescent="0.25">
      <c r="A54" s="302"/>
      <c r="B54" s="300"/>
      <c r="C54" s="296" t="s">
        <v>1678</v>
      </c>
      <c r="D54" s="300" t="s">
        <v>5454</v>
      </c>
      <c r="E54" s="295"/>
      <c r="F54" s="295"/>
      <c r="G54" s="296"/>
      <c r="H54" s="295"/>
      <c r="I54" s="296">
        <v>10</v>
      </c>
      <c r="J54" s="300" t="s">
        <v>5455</v>
      </c>
      <c r="K54" s="300" t="s">
        <v>5453</v>
      </c>
      <c r="L54" s="319" t="s">
        <v>2061</v>
      </c>
      <c r="M54" s="319" t="s">
        <v>1883</v>
      </c>
    </row>
    <row r="55" spans="1:13" x14ac:dyDescent="0.25">
      <c r="A55" s="302"/>
      <c r="B55" s="300"/>
      <c r="C55" s="296"/>
      <c r="D55" s="300"/>
      <c r="E55" s="295"/>
      <c r="F55" s="295"/>
      <c r="G55" s="296"/>
      <c r="H55" s="295"/>
      <c r="I55" s="296"/>
      <c r="J55" s="300"/>
      <c r="K55" s="300"/>
      <c r="L55" s="319"/>
      <c r="M55" s="319"/>
    </row>
    <row r="56" spans="1:13" ht="60" x14ac:dyDescent="0.25">
      <c r="A56" s="302"/>
      <c r="B56" s="300"/>
      <c r="C56" s="296" t="s">
        <v>1681</v>
      </c>
      <c r="D56" s="300" t="s">
        <v>5456</v>
      </c>
      <c r="E56" s="295"/>
      <c r="F56" s="295"/>
      <c r="G56" s="296"/>
      <c r="H56" s="295"/>
      <c r="I56" s="296">
        <v>11</v>
      </c>
      <c r="J56" s="300" t="s">
        <v>5457</v>
      </c>
      <c r="K56" s="300" t="s">
        <v>5453</v>
      </c>
      <c r="L56" s="319" t="s">
        <v>2061</v>
      </c>
      <c r="M56" s="319" t="s">
        <v>1883</v>
      </c>
    </row>
    <row r="57" spans="1:13" x14ac:dyDescent="0.25">
      <c r="A57" s="302"/>
      <c r="B57" s="300"/>
      <c r="C57" s="296"/>
      <c r="D57" s="300"/>
      <c r="E57" s="295"/>
      <c r="F57" s="295"/>
      <c r="G57" s="296"/>
      <c r="H57" s="295"/>
      <c r="I57" s="296"/>
      <c r="J57" s="300"/>
      <c r="K57" s="300"/>
      <c r="L57" s="319"/>
      <c r="M57" s="319"/>
    </row>
    <row r="58" spans="1:13" ht="60" x14ac:dyDescent="0.25">
      <c r="A58" s="302"/>
      <c r="B58" s="300"/>
      <c r="C58" s="296" t="s">
        <v>1684</v>
      </c>
      <c r="D58" s="300" t="s">
        <v>5458</v>
      </c>
      <c r="E58" s="295"/>
      <c r="F58" s="295"/>
      <c r="G58" s="296"/>
      <c r="H58" s="295"/>
      <c r="I58" s="296">
        <v>12</v>
      </c>
      <c r="J58" s="300" t="s">
        <v>5457</v>
      </c>
      <c r="K58" s="300" t="s">
        <v>5453</v>
      </c>
      <c r="L58" s="319" t="s">
        <v>2061</v>
      </c>
      <c r="M58" s="319" t="s">
        <v>1883</v>
      </c>
    </row>
    <row r="59" spans="1:13" x14ac:dyDescent="0.25">
      <c r="A59" s="302"/>
      <c r="B59" s="300"/>
      <c r="C59" s="296"/>
      <c r="D59" s="300"/>
      <c r="E59" s="295"/>
      <c r="F59" s="295"/>
      <c r="G59" s="296"/>
      <c r="H59" s="295"/>
      <c r="I59" s="296"/>
      <c r="J59" s="300"/>
      <c r="K59" s="300"/>
      <c r="L59" s="319"/>
      <c r="M59" s="319"/>
    </row>
    <row r="60" spans="1:13" ht="60" x14ac:dyDescent="0.25">
      <c r="A60" s="302"/>
      <c r="B60" s="300"/>
      <c r="C60" s="296" t="s">
        <v>1686</v>
      </c>
      <c r="D60" s="300" t="s">
        <v>5459</v>
      </c>
      <c r="E60" s="295"/>
      <c r="F60" s="295"/>
      <c r="G60" s="296"/>
      <c r="H60" s="295"/>
      <c r="I60" s="296">
        <v>13</v>
      </c>
      <c r="J60" s="300" t="s">
        <v>5460</v>
      </c>
      <c r="K60" s="300" t="s">
        <v>5453</v>
      </c>
      <c r="L60" s="319" t="s">
        <v>2061</v>
      </c>
      <c r="M60" s="319" t="s">
        <v>1883</v>
      </c>
    </row>
    <row r="61" spans="1:13" x14ac:dyDescent="0.25">
      <c r="A61" s="302"/>
      <c r="B61" s="300"/>
      <c r="C61" s="296"/>
      <c r="D61" s="300"/>
      <c r="E61" s="295"/>
      <c r="F61" s="295"/>
      <c r="G61" s="296"/>
      <c r="H61" s="295"/>
      <c r="I61" s="296"/>
      <c r="J61" s="300"/>
      <c r="K61" s="300"/>
      <c r="L61" s="319"/>
      <c r="M61" s="319"/>
    </row>
    <row r="62" spans="1:13" ht="60" x14ac:dyDescent="0.25">
      <c r="A62" s="302"/>
      <c r="B62" s="300"/>
      <c r="C62" s="296" t="s">
        <v>1689</v>
      </c>
      <c r="D62" s="300" t="s">
        <v>5461</v>
      </c>
      <c r="E62" s="295"/>
      <c r="F62" s="295"/>
      <c r="G62" s="296"/>
      <c r="H62" s="295"/>
      <c r="I62" s="296">
        <v>14</v>
      </c>
      <c r="J62" s="300" t="s">
        <v>5462</v>
      </c>
      <c r="K62" s="300" t="s">
        <v>5453</v>
      </c>
      <c r="L62" s="319" t="s">
        <v>2061</v>
      </c>
      <c r="M62" s="319" t="s">
        <v>1883</v>
      </c>
    </row>
    <row r="63" spans="1:13" x14ac:dyDescent="0.25">
      <c r="A63" s="302"/>
      <c r="B63" s="300"/>
      <c r="C63" s="296"/>
      <c r="D63" s="300"/>
      <c r="E63" s="295"/>
      <c r="F63" s="295"/>
      <c r="G63" s="296"/>
      <c r="H63" s="295"/>
      <c r="I63" s="296"/>
      <c r="J63" s="300"/>
      <c r="K63" s="300"/>
      <c r="L63" s="319"/>
      <c r="M63" s="319"/>
    </row>
    <row r="64" spans="1:13" ht="60" x14ac:dyDescent="0.25">
      <c r="A64" s="302"/>
      <c r="B64" s="300"/>
      <c r="C64" s="296" t="s">
        <v>1692</v>
      </c>
      <c r="D64" s="300" t="s">
        <v>5463</v>
      </c>
      <c r="E64" s="295"/>
      <c r="F64" s="295"/>
      <c r="G64" s="296"/>
      <c r="H64" s="295"/>
      <c r="I64" s="296">
        <v>15</v>
      </c>
      <c r="J64" s="300" t="s">
        <v>5464</v>
      </c>
      <c r="K64" s="300" t="s">
        <v>5453</v>
      </c>
      <c r="L64" s="319" t="s">
        <v>2061</v>
      </c>
      <c r="M64" s="319" t="s">
        <v>1883</v>
      </c>
    </row>
    <row r="65" spans="1:13" x14ac:dyDescent="0.25">
      <c r="A65" s="302"/>
      <c r="B65" s="300"/>
      <c r="C65" s="296"/>
      <c r="D65" s="300"/>
      <c r="E65" s="295"/>
      <c r="F65" s="295"/>
      <c r="G65" s="296"/>
      <c r="H65" s="295"/>
      <c r="I65" s="296"/>
      <c r="J65" s="300"/>
      <c r="K65" s="300"/>
      <c r="L65" s="319"/>
      <c r="M65" s="319"/>
    </row>
    <row r="66" spans="1:13" ht="60" x14ac:dyDescent="0.25">
      <c r="A66" s="302"/>
      <c r="B66" s="300"/>
      <c r="C66" s="296" t="s">
        <v>1695</v>
      </c>
      <c r="D66" s="375" t="s">
        <v>5465</v>
      </c>
      <c r="E66" s="295"/>
      <c r="F66" s="295"/>
      <c r="G66" s="296"/>
      <c r="H66" s="295"/>
      <c r="I66" s="296">
        <v>16</v>
      </c>
      <c r="J66" s="300" t="s">
        <v>5466</v>
      </c>
      <c r="K66" s="300" t="s">
        <v>5453</v>
      </c>
      <c r="L66" s="319" t="s">
        <v>2061</v>
      </c>
      <c r="M66" s="319" t="s">
        <v>1883</v>
      </c>
    </row>
    <row r="67" spans="1:13" x14ac:dyDescent="0.25">
      <c r="A67" s="302"/>
      <c r="B67" s="300"/>
      <c r="C67" s="296"/>
      <c r="D67" s="301"/>
      <c r="E67" s="295"/>
      <c r="F67" s="295"/>
      <c r="G67" s="296"/>
      <c r="H67" s="295"/>
      <c r="I67" s="296"/>
      <c r="J67" s="300"/>
      <c r="K67" s="300"/>
      <c r="L67" s="319"/>
      <c r="M67" s="319"/>
    </row>
    <row r="68" spans="1:13" ht="60" x14ac:dyDescent="0.25">
      <c r="A68" s="302"/>
      <c r="B68" s="300"/>
      <c r="C68" s="296" t="s">
        <v>1698</v>
      </c>
      <c r="D68" s="300" t="s">
        <v>5467</v>
      </c>
      <c r="E68" s="295"/>
      <c r="F68" s="295"/>
      <c r="G68" s="296"/>
      <c r="H68" s="295"/>
      <c r="I68" s="296">
        <v>17</v>
      </c>
      <c r="J68" s="300" t="s">
        <v>5468</v>
      </c>
      <c r="K68" s="300" t="s">
        <v>5453</v>
      </c>
      <c r="L68" s="319" t="s">
        <v>2061</v>
      </c>
      <c r="M68" s="319" t="s">
        <v>1883</v>
      </c>
    </row>
    <row r="69" spans="1:13" x14ac:dyDescent="0.25">
      <c r="A69" s="302"/>
      <c r="B69" s="300"/>
      <c r="C69" s="296"/>
      <c r="D69" s="300"/>
      <c r="E69" s="295"/>
      <c r="F69" s="295"/>
      <c r="G69" s="296"/>
      <c r="H69" s="295"/>
      <c r="I69" s="296"/>
      <c r="J69" s="300"/>
      <c r="K69" s="300"/>
      <c r="L69" s="319"/>
      <c r="M69" s="319"/>
    </row>
    <row r="70" spans="1:13" ht="45" x14ac:dyDescent="0.25">
      <c r="A70" s="302"/>
      <c r="B70" s="300"/>
      <c r="C70" s="296" t="s">
        <v>1701</v>
      </c>
      <c r="D70" s="300" t="s">
        <v>5469</v>
      </c>
      <c r="E70" s="295"/>
      <c r="F70" s="295"/>
      <c r="G70" s="296"/>
      <c r="H70" s="295"/>
      <c r="I70" s="296">
        <v>18</v>
      </c>
      <c r="J70" s="300" t="s">
        <v>5470</v>
      </c>
      <c r="K70" s="300" t="s">
        <v>5445</v>
      </c>
      <c r="L70" s="319" t="s">
        <v>4106</v>
      </c>
      <c r="M70" s="319" t="s">
        <v>1883</v>
      </c>
    </row>
    <row r="71" spans="1:13" x14ac:dyDescent="0.25">
      <c r="A71" s="302"/>
      <c r="B71" s="300"/>
      <c r="C71" s="296"/>
      <c r="D71" s="301"/>
      <c r="E71" s="295"/>
      <c r="F71" s="295"/>
      <c r="G71" s="296"/>
      <c r="H71" s="295"/>
      <c r="I71" s="296"/>
      <c r="J71" s="300"/>
      <c r="K71" s="300"/>
      <c r="L71" s="319"/>
      <c r="M71" s="319"/>
    </row>
    <row r="72" spans="1:13" ht="45" x14ac:dyDescent="0.25">
      <c r="A72" s="302"/>
      <c r="B72" s="300"/>
      <c r="C72" s="296" t="s">
        <v>1704</v>
      </c>
      <c r="D72" s="300" t="s">
        <v>5471</v>
      </c>
      <c r="E72" s="295"/>
      <c r="F72" s="295"/>
      <c r="G72" s="296"/>
      <c r="H72" s="295"/>
      <c r="I72" s="296">
        <v>19</v>
      </c>
      <c r="J72" s="300" t="s">
        <v>5472</v>
      </c>
      <c r="K72" s="300" t="s">
        <v>5445</v>
      </c>
      <c r="L72" s="319" t="s">
        <v>4106</v>
      </c>
      <c r="M72" s="319"/>
    </row>
    <row r="73" spans="1:13" x14ac:dyDescent="0.25">
      <c r="A73" s="302"/>
      <c r="B73" s="300"/>
      <c r="C73" s="296"/>
      <c r="D73" s="301"/>
      <c r="E73" s="295"/>
      <c r="F73" s="295"/>
      <c r="G73" s="296"/>
      <c r="H73" s="295"/>
      <c r="I73" s="296"/>
      <c r="J73" s="300"/>
      <c r="K73" s="300"/>
      <c r="L73" s="319"/>
      <c r="M73" s="319"/>
    </row>
    <row r="74" spans="1:13" ht="45" x14ac:dyDescent="0.25">
      <c r="A74" s="302"/>
      <c r="B74" s="300"/>
      <c r="C74" s="296" t="s">
        <v>1707</v>
      </c>
      <c r="D74" s="300" t="s">
        <v>5473</v>
      </c>
      <c r="E74" s="295"/>
      <c r="F74" s="295"/>
      <c r="G74" s="296"/>
      <c r="H74" s="295"/>
      <c r="I74" s="296">
        <v>20</v>
      </c>
      <c r="J74" s="300" t="s">
        <v>5474</v>
      </c>
      <c r="K74" s="300" t="s">
        <v>5445</v>
      </c>
      <c r="L74" s="319" t="s">
        <v>4106</v>
      </c>
      <c r="M74" s="319" t="s">
        <v>1883</v>
      </c>
    </row>
    <row r="75" spans="1:13" x14ac:dyDescent="0.25">
      <c r="A75" s="302"/>
      <c r="B75" s="300"/>
      <c r="C75" s="296"/>
      <c r="D75" s="301"/>
      <c r="E75" s="295"/>
      <c r="F75" s="295"/>
      <c r="G75" s="296"/>
      <c r="H75" s="295"/>
      <c r="I75" s="296"/>
      <c r="J75" s="300"/>
      <c r="K75" s="300"/>
      <c r="L75" s="319"/>
      <c r="M75" s="319"/>
    </row>
    <row r="76" spans="1:13" ht="45" x14ac:dyDescent="0.25">
      <c r="A76" s="302"/>
      <c r="B76" s="300"/>
      <c r="C76" s="296" t="s">
        <v>1709</v>
      </c>
      <c r="D76" s="375" t="s">
        <v>5475</v>
      </c>
      <c r="E76" s="295"/>
      <c r="F76" s="295"/>
      <c r="G76" s="296"/>
      <c r="H76" s="295"/>
      <c r="I76" s="296">
        <v>21</v>
      </c>
      <c r="J76" s="300" t="s">
        <v>5476</v>
      </c>
      <c r="K76" s="300" t="s">
        <v>5445</v>
      </c>
      <c r="L76" s="319" t="s">
        <v>4106</v>
      </c>
      <c r="M76" s="319" t="s">
        <v>1883</v>
      </c>
    </row>
    <row r="77" spans="1:13" x14ac:dyDescent="0.25">
      <c r="A77" s="302"/>
      <c r="B77" s="300"/>
      <c r="C77" s="296"/>
      <c r="D77" s="375"/>
      <c r="E77" s="295"/>
      <c r="F77" s="295"/>
      <c r="G77" s="296"/>
      <c r="H77" s="295"/>
      <c r="I77" s="296"/>
      <c r="J77" s="300"/>
      <c r="K77" s="300"/>
      <c r="L77" s="319"/>
      <c r="M77" s="319"/>
    </row>
    <row r="78" spans="1:13" ht="45" x14ac:dyDescent="0.25">
      <c r="A78" s="302"/>
      <c r="B78" s="300"/>
      <c r="C78" s="296" t="s">
        <v>1712</v>
      </c>
      <c r="D78" s="300" t="s">
        <v>5477</v>
      </c>
      <c r="E78" s="295"/>
      <c r="F78" s="295"/>
      <c r="G78" s="296"/>
      <c r="H78" s="295"/>
      <c r="I78" s="296">
        <v>22</v>
      </c>
      <c r="J78" s="300" t="s">
        <v>5478</v>
      </c>
      <c r="K78" s="300" t="s">
        <v>5479</v>
      </c>
      <c r="L78" s="319" t="s">
        <v>1654</v>
      </c>
      <c r="M78" s="319" t="s">
        <v>1848</v>
      </c>
    </row>
    <row r="79" spans="1:13" x14ac:dyDescent="0.25">
      <c r="A79" s="302"/>
      <c r="B79" s="300"/>
      <c r="C79" s="296"/>
      <c r="D79" s="300"/>
      <c r="E79" s="295"/>
      <c r="F79" s="295"/>
      <c r="G79" s="296"/>
      <c r="H79" s="295"/>
      <c r="I79" s="296"/>
      <c r="J79" s="300"/>
      <c r="K79" s="300"/>
      <c r="L79" s="319"/>
      <c r="M79" s="319"/>
    </row>
    <row r="80" spans="1:13" ht="60" x14ac:dyDescent="0.25">
      <c r="A80" s="302"/>
      <c r="B80" s="300"/>
      <c r="C80" s="296" t="s">
        <v>1715</v>
      </c>
      <c r="D80" s="300" t="s">
        <v>5480</v>
      </c>
      <c r="E80" s="295"/>
      <c r="F80" s="295"/>
      <c r="G80" s="296"/>
      <c r="H80" s="295"/>
      <c r="I80" s="296">
        <v>23</v>
      </c>
      <c r="J80" s="300" t="s">
        <v>5481</v>
      </c>
      <c r="K80" s="300" t="s">
        <v>5482</v>
      </c>
      <c r="L80" s="319"/>
      <c r="M80" s="319" t="s">
        <v>1848</v>
      </c>
    </row>
    <row r="81" spans="1:13" x14ac:dyDescent="0.25">
      <c r="A81" s="302"/>
      <c r="B81" s="300"/>
      <c r="C81" s="296"/>
      <c r="D81" s="300"/>
      <c r="E81" s="295"/>
      <c r="F81" s="295"/>
      <c r="G81" s="296"/>
      <c r="H81" s="295"/>
      <c r="I81" s="296"/>
      <c r="J81" s="300"/>
      <c r="K81" s="300"/>
      <c r="L81" s="319"/>
      <c r="M81" s="319"/>
    </row>
    <row r="82" spans="1:13" ht="60" x14ac:dyDescent="0.25">
      <c r="A82" s="302"/>
      <c r="B82" s="300"/>
      <c r="C82" s="296" t="s">
        <v>1717</v>
      </c>
      <c r="D82" s="300" t="s">
        <v>5483</v>
      </c>
      <c r="E82" s="295"/>
      <c r="F82" s="295"/>
      <c r="G82" s="296"/>
      <c r="H82" s="295"/>
      <c r="I82" s="296">
        <v>24</v>
      </c>
      <c r="J82" s="300" t="s">
        <v>5484</v>
      </c>
      <c r="K82" s="300" t="s">
        <v>5485</v>
      </c>
      <c r="L82" s="319" t="s">
        <v>1654</v>
      </c>
      <c r="M82" s="319" t="s">
        <v>5486</v>
      </c>
    </row>
    <row r="83" spans="1:13" x14ac:dyDescent="0.25">
      <c r="A83" s="302"/>
      <c r="B83" s="300"/>
      <c r="C83" s="296"/>
      <c r="D83" s="300"/>
      <c r="E83" s="295"/>
      <c r="F83" s="295"/>
      <c r="G83" s="296"/>
      <c r="H83" s="295"/>
      <c r="I83" s="296"/>
      <c r="J83" s="300"/>
      <c r="K83" s="300"/>
      <c r="L83" s="319"/>
      <c r="M83" s="319"/>
    </row>
    <row r="84" spans="1:13" ht="60" x14ac:dyDescent="0.25">
      <c r="A84" s="302"/>
      <c r="B84" s="300"/>
      <c r="C84" s="296" t="s">
        <v>1720</v>
      </c>
      <c r="D84" s="300" t="s">
        <v>5487</v>
      </c>
      <c r="E84" s="295"/>
      <c r="F84" s="295"/>
      <c r="G84" s="296"/>
      <c r="H84" s="295"/>
      <c r="I84" s="296">
        <v>25</v>
      </c>
      <c r="J84" s="300" t="s">
        <v>5488</v>
      </c>
      <c r="K84" s="300" t="s">
        <v>5489</v>
      </c>
      <c r="L84" s="319" t="s">
        <v>5490</v>
      </c>
      <c r="M84" s="319"/>
    </row>
    <row r="85" spans="1:13" x14ac:dyDescent="0.25">
      <c r="A85" s="302"/>
      <c r="B85" s="300"/>
      <c r="C85" s="296"/>
      <c r="D85" s="300"/>
      <c r="E85" s="295"/>
      <c r="F85" s="295"/>
      <c r="G85" s="296"/>
      <c r="H85" s="295"/>
      <c r="I85" s="296"/>
      <c r="J85" s="300"/>
      <c r="K85" s="300"/>
      <c r="L85" s="319"/>
      <c r="M85" s="319"/>
    </row>
    <row r="86" spans="1:13" ht="75" x14ac:dyDescent="0.25">
      <c r="A86" s="302"/>
      <c r="B86" s="300"/>
      <c r="C86" s="296" t="s">
        <v>1723</v>
      </c>
      <c r="D86" s="300" t="s">
        <v>1980</v>
      </c>
      <c r="E86" s="295"/>
      <c r="F86" s="295"/>
      <c r="G86" s="296"/>
      <c r="I86" s="296">
        <v>26</v>
      </c>
      <c r="J86" s="300" t="s">
        <v>5491</v>
      </c>
      <c r="K86" s="300" t="s">
        <v>5492</v>
      </c>
      <c r="L86" s="319"/>
      <c r="M86" s="397" t="s">
        <v>5493</v>
      </c>
    </row>
    <row r="87" spans="1:13" x14ac:dyDescent="0.25">
      <c r="A87" s="302"/>
      <c r="B87" s="300"/>
      <c r="C87" s="296"/>
      <c r="D87" s="300"/>
      <c r="E87" s="295"/>
      <c r="F87" s="295"/>
      <c r="G87" s="296"/>
      <c r="I87" s="296"/>
      <c r="J87" s="300"/>
      <c r="K87" s="300"/>
      <c r="L87" s="319"/>
      <c r="M87" s="397"/>
    </row>
    <row r="88" spans="1:13" ht="45" x14ac:dyDescent="0.25">
      <c r="A88" s="302"/>
      <c r="B88" s="300"/>
      <c r="C88" s="296" t="s">
        <v>1726</v>
      </c>
      <c r="D88" s="300" t="s">
        <v>5494</v>
      </c>
      <c r="E88" s="295"/>
      <c r="F88" s="295"/>
      <c r="G88" s="296"/>
      <c r="I88" s="296">
        <v>27</v>
      </c>
      <c r="J88" s="300" t="s">
        <v>5495</v>
      </c>
      <c r="K88" s="300" t="s">
        <v>5496</v>
      </c>
      <c r="L88" s="319"/>
      <c r="M88" s="397" t="s">
        <v>5497</v>
      </c>
    </row>
    <row r="89" spans="1:13" x14ac:dyDescent="0.25">
      <c r="A89" s="302"/>
      <c r="B89" s="300"/>
      <c r="C89" s="296"/>
      <c r="D89" s="300"/>
      <c r="E89" s="295"/>
      <c r="F89" s="295"/>
      <c r="G89" s="296"/>
      <c r="I89" s="296"/>
      <c r="J89" s="300"/>
      <c r="K89" s="300"/>
      <c r="L89" s="319"/>
      <c r="M89" s="397"/>
    </row>
    <row r="90" spans="1:13" ht="30" x14ac:dyDescent="0.25">
      <c r="A90" s="302"/>
      <c r="B90" s="300"/>
      <c r="C90" s="296" t="s">
        <v>1729</v>
      </c>
      <c r="D90" s="300" t="s">
        <v>5498</v>
      </c>
      <c r="E90" s="295"/>
      <c r="F90" s="295"/>
      <c r="G90" s="296"/>
      <c r="I90" s="296">
        <v>28</v>
      </c>
      <c r="J90" s="300" t="s">
        <v>5499</v>
      </c>
      <c r="K90" s="300" t="s">
        <v>5500</v>
      </c>
      <c r="L90" s="319" t="s">
        <v>2061</v>
      </c>
      <c r="M90" s="397" t="s">
        <v>5501</v>
      </c>
    </row>
    <row r="91" spans="1:13" x14ac:dyDescent="0.25">
      <c r="A91" s="302"/>
      <c r="B91" s="300"/>
      <c r="C91" s="296"/>
      <c r="D91" s="300"/>
      <c r="E91" s="295"/>
      <c r="F91" s="295"/>
      <c r="G91" s="296"/>
      <c r="I91" s="296"/>
      <c r="J91" s="300"/>
      <c r="K91" s="300"/>
      <c r="L91" s="319"/>
      <c r="M91" s="397"/>
    </row>
    <row r="92" spans="1:13" ht="60" x14ac:dyDescent="0.25">
      <c r="A92" s="302"/>
      <c r="B92" s="300"/>
      <c r="C92" s="296" t="s">
        <v>1734</v>
      </c>
      <c r="D92" s="300" t="s">
        <v>5502</v>
      </c>
      <c r="E92" s="295"/>
      <c r="F92" s="295"/>
      <c r="G92" s="296">
        <v>6</v>
      </c>
      <c r="H92" s="300" t="s">
        <v>5503</v>
      </c>
      <c r="I92" s="296"/>
      <c r="J92" s="301"/>
      <c r="K92" s="300" t="s">
        <v>5504</v>
      </c>
      <c r="L92" s="319" t="s">
        <v>5505</v>
      </c>
      <c r="M92" s="397" t="s">
        <v>5506</v>
      </c>
    </row>
    <row r="93" spans="1:13" x14ac:dyDescent="0.25">
      <c r="A93" s="302"/>
      <c r="B93" s="300"/>
      <c r="C93" s="296"/>
      <c r="D93" s="300"/>
      <c r="E93" s="295"/>
      <c r="F93" s="295"/>
      <c r="G93" s="296"/>
      <c r="H93" s="295"/>
      <c r="I93" s="296"/>
      <c r="J93" s="300"/>
      <c r="K93" s="300"/>
      <c r="L93" s="319"/>
      <c r="M93" s="319"/>
    </row>
    <row r="94" spans="1:13" ht="210" x14ac:dyDescent="0.25">
      <c r="A94" s="302"/>
      <c r="B94" s="300"/>
      <c r="C94" s="296" t="s">
        <v>1736</v>
      </c>
      <c r="D94" s="300" t="s">
        <v>5507</v>
      </c>
      <c r="E94" s="295"/>
      <c r="F94" s="295"/>
      <c r="G94" s="296">
        <v>7</v>
      </c>
      <c r="H94" s="300" t="s">
        <v>5508</v>
      </c>
      <c r="I94" s="296"/>
      <c r="J94" s="301"/>
      <c r="K94" s="300" t="s">
        <v>5509</v>
      </c>
      <c r="L94" s="319" t="s">
        <v>1654</v>
      </c>
      <c r="M94" s="319" t="s">
        <v>5510</v>
      </c>
    </row>
    <row r="95" spans="1:13" ht="60" x14ac:dyDescent="0.25">
      <c r="A95" s="302"/>
      <c r="B95" s="300"/>
      <c r="C95" s="296" t="s">
        <v>1738</v>
      </c>
      <c r="D95" s="300" t="s">
        <v>5511</v>
      </c>
      <c r="E95" s="295"/>
      <c r="F95" s="295"/>
      <c r="G95" s="296"/>
      <c r="H95" s="295"/>
      <c r="I95" s="296">
        <v>29</v>
      </c>
      <c r="J95" s="300" t="s">
        <v>5512</v>
      </c>
      <c r="K95" s="300" t="s">
        <v>5513</v>
      </c>
      <c r="L95" s="319" t="s">
        <v>3343</v>
      </c>
      <c r="M95" s="319" t="s">
        <v>5514</v>
      </c>
    </row>
    <row r="96" spans="1:13" x14ac:dyDescent="0.25">
      <c r="A96" s="302"/>
      <c r="B96" s="300"/>
      <c r="C96" s="296"/>
      <c r="D96" s="300"/>
      <c r="E96" s="295"/>
      <c r="F96" s="295"/>
      <c r="G96" s="296"/>
      <c r="H96" s="295"/>
      <c r="I96" s="296"/>
      <c r="J96" s="300"/>
      <c r="K96" s="300"/>
      <c r="L96" s="319"/>
      <c r="M96" s="319"/>
    </row>
    <row r="97" spans="1:13" ht="45" x14ac:dyDescent="0.25">
      <c r="A97" s="302"/>
      <c r="B97" s="300"/>
      <c r="C97" s="296"/>
      <c r="D97" s="300"/>
      <c r="E97" s="295" t="s">
        <v>1650</v>
      </c>
      <c r="F97" s="295" t="s">
        <v>5515</v>
      </c>
      <c r="G97" s="296"/>
      <c r="H97" s="295"/>
      <c r="I97" s="296">
        <v>30</v>
      </c>
      <c r="J97" s="300" t="s">
        <v>5516</v>
      </c>
      <c r="K97" s="300" t="s">
        <v>5517</v>
      </c>
      <c r="L97" s="319" t="s">
        <v>2056</v>
      </c>
      <c r="M97" s="319" t="s">
        <v>5518</v>
      </c>
    </row>
    <row r="98" spans="1:13" x14ac:dyDescent="0.25">
      <c r="A98" s="302"/>
      <c r="B98" s="300"/>
      <c r="C98" s="296"/>
      <c r="D98" s="300"/>
      <c r="E98" s="295"/>
      <c r="F98" s="295"/>
      <c r="G98" s="296"/>
      <c r="H98" s="295"/>
      <c r="I98" s="296"/>
      <c r="J98" s="300"/>
      <c r="K98" s="300"/>
      <c r="L98" s="319"/>
      <c r="M98" s="319"/>
    </row>
    <row r="99" spans="1:13" ht="195" x14ac:dyDescent="0.25">
      <c r="A99" s="302"/>
      <c r="B99" s="300"/>
      <c r="C99" s="296"/>
      <c r="D99" s="300"/>
      <c r="E99" s="295" t="s">
        <v>1656</v>
      </c>
      <c r="F99" s="295" t="s">
        <v>5519</v>
      </c>
      <c r="G99" s="296">
        <v>8</v>
      </c>
      <c r="H99" s="295" t="s">
        <v>5520</v>
      </c>
      <c r="I99" s="296"/>
      <c r="J99" s="300"/>
      <c r="K99" s="300" t="s">
        <v>5521</v>
      </c>
      <c r="L99" s="319" t="s">
        <v>5522</v>
      </c>
      <c r="M99" s="319" t="s">
        <v>5523</v>
      </c>
    </row>
    <row r="100" spans="1:13" x14ac:dyDescent="0.25">
      <c r="A100" s="302"/>
      <c r="B100" s="300"/>
      <c r="C100" s="296"/>
      <c r="D100" s="300"/>
      <c r="E100" s="295"/>
      <c r="F100" s="295"/>
      <c r="G100" s="296"/>
      <c r="H100" s="295"/>
      <c r="I100" s="296"/>
      <c r="J100" s="300"/>
      <c r="K100" s="300"/>
      <c r="L100" s="319"/>
      <c r="M100" s="319"/>
    </row>
    <row r="101" spans="1:13" ht="75" x14ac:dyDescent="0.25">
      <c r="A101" s="302"/>
      <c r="B101" s="300"/>
      <c r="C101" s="296"/>
      <c r="D101" s="300"/>
      <c r="E101" s="295" t="s">
        <v>1659</v>
      </c>
      <c r="F101" s="295" t="s">
        <v>5519</v>
      </c>
      <c r="G101" s="296">
        <v>9</v>
      </c>
      <c r="H101" s="295" t="s">
        <v>5524</v>
      </c>
      <c r="I101" s="296"/>
      <c r="J101" s="300"/>
      <c r="K101" s="300" t="s">
        <v>5525</v>
      </c>
      <c r="L101" s="319" t="s">
        <v>5526</v>
      </c>
      <c r="M101" s="319" t="s">
        <v>5527</v>
      </c>
    </row>
    <row r="102" spans="1:13" x14ac:dyDescent="0.25">
      <c r="A102" s="302"/>
      <c r="B102" s="300"/>
      <c r="C102" s="296"/>
      <c r="D102" s="300"/>
      <c r="E102" s="295"/>
      <c r="F102" s="295"/>
      <c r="G102" s="296"/>
      <c r="H102" s="295"/>
      <c r="I102" s="296"/>
      <c r="J102" s="300"/>
      <c r="K102" s="300"/>
      <c r="L102" s="319"/>
      <c r="M102" s="319"/>
    </row>
    <row r="103" spans="1:13" x14ac:dyDescent="0.25">
      <c r="A103" s="344"/>
      <c r="B103" s="345">
        <v>5</v>
      </c>
      <c r="C103" s="346"/>
      <c r="D103" s="345">
        <v>31</v>
      </c>
      <c r="E103" s="346"/>
      <c r="F103" s="347">
        <v>3</v>
      </c>
      <c r="G103" s="346"/>
      <c r="H103" s="347">
        <v>9</v>
      </c>
      <c r="I103" s="346"/>
      <c r="J103" s="345">
        <v>30</v>
      </c>
      <c r="K103" s="345"/>
      <c r="L103" s="345"/>
      <c r="M103" s="345"/>
    </row>
    <row r="104" spans="1:13" x14ac:dyDescent="0.25">
      <c r="A104" s="327"/>
    </row>
    <row r="106" spans="1:13" x14ac:dyDescent="0.25">
      <c r="A106" s="327"/>
      <c r="G106" s="298"/>
      <c r="H106" s="298"/>
    </row>
    <row r="107" spans="1:13" ht="21" x14ac:dyDescent="0.35">
      <c r="A107" s="599" t="s">
        <v>1639</v>
      </c>
      <c r="B107" s="599"/>
      <c r="C107" s="599"/>
      <c r="D107" s="599"/>
      <c r="E107" s="599"/>
      <c r="F107" s="599"/>
      <c r="G107" s="599"/>
      <c r="H107" s="599"/>
      <c r="I107" s="599"/>
      <c r="J107" s="599"/>
      <c r="K107" s="599"/>
      <c r="L107" s="328"/>
    </row>
    <row r="108" spans="1:13" ht="18.75" x14ac:dyDescent="0.3">
      <c r="A108" s="289" t="s">
        <v>5528</v>
      </c>
      <c r="B108" s="289"/>
    </row>
    <row r="110" spans="1:13" x14ac:dyDescent="0.25">
      <c r="A110" s="600" t="s">
        <v>1641</v>
      </c>
      <c r="B110" s="600"/>
      <c r="C110" s="601" t="s">
        <v>1642</v>
      </c>
      <c r="D110" s="602"/>
      <c r="E110" s="601" t="s">
        <v>3481</v>
      </c>
      <c r="F110" s="605"/>
      <c r="G110" s="79"/>
      <c r="H110" s="607" t="s">
        <v>1644</v>
      </c>
      <c r="I110" s="608"/>
      <c r="J110" s="609"/>
      <c r="K110" s="610" t="s">
        <v>1645</v>
      </c>
      <c r="L110" s="412"/>
      <c r="M110" s="600" t="s">
        <v>1647</v>
      </c>
    </row>
    <row r="111" spans="1:13" x14ac:dyDescent="0.25">
      <c r="A111" s="600"/>
      <c r="B111" s="600"/>
      <c r="C111" s="603"/>
      <c r="D111" s="604"/>
      <c r="E111" s="603"/>
      <c r="F111" s="606"/>
      <c r="G111" s="290"/>
      <c r="H111" s="291" t="s">
        <v>1648</v>
      </c>
      <c r="I111" s="290"/>
      <c r="J111" s="292" t="s">
        <v>1649</v>
      </c>
      <c r="K111" s="611"/>
      <c r="L111" s="413"/>
      <c r="M111" s="610"/>
    </row>
    <row r="112" spans="1:13" x14ac:dyDescent="0.25">
      <c r="A112" s="329"/>
      <c r="B112" s="330"/>
      <c r="C112" s="329"/>
      <c r="D112" s="330"/>
      <c r="G112" s="331"/>
      <c r="H112" s="298"/>
      <c r="I112" s="331"/>
      <c r="J112" s="330"/>
      <c r="K112" s="330"/>
      <c r="L112" s="330"/>
      <c r="M112" s="330"/>
    </row>
    <row r="113" spans="1:13" x14ac:dyDescent="0.25">
      <c r="A113" s="332" t="s">
        <v>1650</v>
      </c>
      <c r="B113" s="301"/>
      <c r="C113" s="331"/>
      <c r="D113" s="301"/>
      <c r="G113" s="331"/>
      <c r="I113" s="331"/>
      <c r="J113" s="301"/>
      <c r="K113" s="301"/>
      <c r="L113" s="301"/>
      <c r="M113" s="301"/>
    </row>
    <row r="114" spans="1:13" x14ac:dyDescent="0.25">
      <c r="A114" s="332"/>
      <c r="B114" s="301"/>
      <c r="C114" s="331"/>
      <c r="D114" s="301"/>
      <c r="G114" s="331"/>
      <c r="I114" s="331"/>
      <c r="J114" s="301"/>
      <c r="K114" s="301"/>
      <c r="L114" s="301"/>
      <c r="M114" s="301"/>
    </row>
    <row r="115" spans="1:13" x14ac:dyDescent="0.25">
      <c r="A115" s="332"/>
      <c r="B115" s="301"/>
      <c r="C115" s="331"/>
      <c r="D115" s="301"/>
      <c r="G115" s="331"/>
      <c r="I115" s="331"/>
      <c r="J115" s="301"/>
      <c r="K115" s="301"/>
      <c r="L115" s="301"/>
      <c r="M115" s="301"/>
    </row>
    <row r="116" spans="1:13" x14ac:dyDescent="0.25">
      <c r="A116" s="332"/>
      <c r="B116" s="301"/>
      <c r="C116" s="331"/>
      <c r="D116" s="301"/>
      <c r="G116" s="331"/>
      <c r="I116" s="331"/>
      <c r="J116" s="301"/>
      <c r="K116" s="301"/>
      <c r="L116" s="301"/>
      <c r="M116" s="301"/>
    </row>
    <row r="117" spans="1:13" x14ac:dyDescent="0.25">
      <c r="A117" s="332"/>
      <c r="B117" s="301"/>
      <c r="C117" s="331"/>
      <c r="D117" s="301"/>
      <c r="G117" s="331"/>
      <c r="I117" s="331"/>
      <c r="J117" s="301"/>
      <c r="K117" s="301"/>
      <c r="L117" s="301"/>
      <c r="M117" s="301"/>
    </row>
    <row r="118" spans="1:13" x14ac:dyDescent="0.25">
      <c r="A118" s="332"/>
      <c r="B118" s="301"/>
      <c r="C118" s="331"/>
      <c r="D118" s="301"/>
      <c r="G118" s="331"/>
      <c r="I118" s="331"/>
      <c r="J118" s="301"/>
      <c r="K118" s="301"/>
      <c r="L118" s="301"/>
      <c r="M118" s="301"/>
    </row>
    <row r="119" spans="1:13" x14ac:dyDescent="0.25">
      <c r="A119" s="333"/>
      <c r="B119" s="334"/>
      <c r="C119" s="335"/>
      <c r="D119" s="334"/>
      <c r="E119" s="335"/>
      <c r="F119" s="84"/>
      <c r="G119" s="335"/>
      <c r="H119" s="84"/>
      <c r="I119" s="335"/>
      <c r="J119" s="334"/>
      <c r="K119" s="334"/>
      <c r="L119" s="334"/>
      <c r="M119" s="334"/>
    </row>
    <row r="120" spans="1:13" x14ac:dyDescent="0.25">
      <c r="A120" s="327"/>
    </row>
  </sheetData>
  <mergeCells count="25">
    <mergeCell ref="M110:M111"/>
    <mergeCell ref="A107:K107"/>
    <mergeCell ref="A110:B111"/>
    <mergeCell ref="C110:D111"/>
    <mergeCell ref="E110:F111"/>
    <mergeCell ref="H110:J110"/>
    <mergeCell ref="K110:K111"/>
    <mergeCell ref="A20:M20"/>
    <mergeCell ref="A23:B24"/>
    <mergeCell ref="C23:D24"/>
    <mergeCell ref="E23:F24"/>
    <mergeCell ref="H23:J23"/>
    <mergeCell ref="K23:K24"/>
    <mergeCell ref="L23:L24"/>
    <mergeCell ref="M23:M24"/>
    <mergeCell ref="A1:M1"/>
    <mergeCell ref="A4:B5"/>
    <mergeCell ref="C4:D5"/>
    <mergeCell ref="E4:F5"/>
    <mergeCell ref="G4:J4"/>
    <mergeCell ref="K4:K5"/>
    <mergeCell ref="L4:L5"/>
    <mergeCell ref="M4:M5"/>
    <mergeCell ref="G5:H5"/>
    <mergeCell ref="I5:J5"/>
  </mergeCells>
  <pageMargins left="0.7" right="0.7" top="0.75" bottom="0.75" header="0.3" footer="0.3"/>
  <pageSetup paperSize="5" scale="85" orientation="landscape"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92"/>
  <sheetViews>
    <sheetView view="pageBreakPreview" topLeftCell="A76" zoomScaleSheetLayoutView="100" workbookViewId="0">
      <selection sqref="A1:O1"/>
    </sheetView>
  </sheetViews>
  <sheetFormatPr defaultRowHeight="15" x14ac:dyDescent="0.25"/>
  <cols>
    <col min="1" max="1" width="3.140625" customWidth="1"/>
    <col min="2" max="2" width="18.28515625" customWidth="1"/>
    <col min="3" max="3" width="3" customWidth="1"/>
    <col min="4" max="4" width="18.28515625" customWidth="1"/>
    <col min="5" max="5" width="2.7109375" customWidth="1"/>
    <col min="6" max="6" width="21.28515625" customWidth="1"/>
    <col min="7" max="7" width="3" customWidth="1"/>
    <col min="8" max="8" width="21.5703125" customWidth="1"/>
    <col min="9" max="9" width="2.28515625" customWidth="1"/>
    <col min="10" max="10" width="25.5703125" customWidth="1"/>
    <col min="11" max="11" width="21.28515625" customWidth="1"/>
    <col min="12" max="12" width="20.140625" customWidth="1"/>
    <col min="13" max="13" width="19.28515625" customWidth="1"/>
  </cols>
  <sheetData>
    <row r="1" spans="1:13" ht="21" x14ac:dyDescent="0.35">
      <c r="A1" s="599" t="s">
        <v>1639</v>
      </c>
      <c r="B1" s="599"/>
      <c r="C1" s="599"/>
      <c r="D1" s="599"/>
      <c r="E1" s="599"/>
      <c r="F1" s="599"/>
      <c r="G1" s="599"/>
      <c r="H1" s="599"/>
      <c r="I1" s="599"/>
      <c r="J1" s="599"/>
      <c r="K1" s="599"/>
      <c r="L1" s="599"/>
      <c r="M1" s="599"/>
    </row>
    <row r="2" spans="1:13" ht="18.75" x14ac:dyDescent="0.3">
      <c r="A2" s="289" t="s">
        <v>5529</v>
      </c>
      <c r="B2" s="289"/>
    </row>
    <row r="4" spans="1:13" x14ac:dyDescent="0.25">
      <c r="A4" s="600" t="s">
        <v>1641</v>
      </c>
      <c r="B4" s="600"/>
      <c r="C4" s="601" t="s">
        <v>1642</v>
      </c>
      <c r="D4" s="602"/>
      <c r="E4" s="601" t="s">
        <v>1643</v>
      </c>
      <c r="F4" s="605"/>
      <c r="G4" s="79"/>
      <c r="H4" s="607" t="s">
        <v>1644</v>
      </c>
      <c r="I4" s="608"/>
      <c r="J4" s="609"/>
      <c r="K4" s="610" t="s">
        <v>1645</v>
      </c>
      <c r="L4" s="626" t="s">
        <v>2806</v>
      </c>
      <c r="M4" s="600" t="s">
        <v>1647</v>
      </c>
    </row>
    <row r="5" spans="1:13" x14ac:dyDescent="0.25">
      <c r="A5" s="600"/>
      <c r="B5" s="600"/>
      <c r="C5" s="603"/>
      <c r="D5" s="604"/>
      <c r="E5" s="603"/>
      <c r="F5" s="606"/>
      <c r="G5" s="290"/>
      <c r="H5" s="291" t="s">
        <v>1648</v>
      </c>
      <c r="I5" s="290"/>
      <c r="J5" s="292" t="s">
        <v>1649</v>
      </c>
      <c r="K5" s="611"/>
      <c r="L5" s="627"/>
      <c r="M5" s="610"/>
    </row>
    <row r="6" spans="1:13" x14ac:dyDescent="0.25">
      <c r="A6" s="293"/>
      <c r="B6" s="294"/>
      <c r="C6" s="293"/>
      <c r="D6" s="294"/>
      <c r="E6" s="295"/>
      <c r="F6" s="295"/>
      <c r="G6" s="296"/>
      <c r="H6" s="297"/>
      <c r="I6" s="296"/>
      <c r="J6" s="294"/>
      <c r="K6" s="294"/>
      <c r="L6" s="317"/>
      <c r="M6" s="294"/>
    </row>
    <row r="7" spans="1:13" ht="30" x14ac:dyDescent="0.25">
      <c r="A7" s="296" t="s">
        <v>1650</v>
      </c>
      <c r="B7" s="300" t="s">
        <v>5530</v>
      </c>
      <c r="C7" s="296"/>
      <c r="D7" s="300"/>
      <c r="E7" s="295"/>
      <c r="F7" s="295"/>
      <c r="G7" s="296">
        <v>1</v>
      </c>
      <c r="H7" s="295" t="s">
        <v>5531</v>
      </c>
      <c r="I7" s="296"/>
      <c r="J7" s="300"/>
      <c r="K7" s="300" t="s">
        <v>5532</v>
      </c>
      <c r="L7" s="319" t="s">
        <v>1768</v>
      </c>
      <c r="M7" s="300"/>
    </row>
    <row r="8" spans="1:13" x14ac:dyDescent="0.25">
      <c r="A8" s="296"/>
      <c r="B8" s="300"/>
      <c r="C8" s="296"/>
      <c r="D8" s="300"/>
      <c r="E8" s="295"/>
      <c r="F8" s="295"/>
      <c r="G8" s="296"/>
      <c r="H8" s="295"/>
      <c r="I8" s="296"/>
      <c r="J8" s="300"/>
      <c r="K8" s="300"/>
      <c r="L8" s="319"/>
      <c r="M8" s="300"/>
    </row>
    <row r="9" spans="1:13" ht="30" x14ac:dyDescent="0.25">
      <c r="A9" s="296" t="s">
        <v>1656</v>
      </c>
      <c r="B9" s="300" t="s">
        <v>412</v>
      </c>
      <c r="C9" s="296"/>
      <c r="D9" s="300"/>
      <c r="E9" s="295"/>
      <c r="F9" s="295"/>
      <c r="G9" s="296">
        <v>2</v>
      </c>
      <c r="H9" s="295" t="s">
        <v>5533</v>
      </c>
      <c r="I9" s="296"/>
      <c r="J9" s="300"/>
      <c r="K9" s="300" t="s">
        <v>5534</v>
      </c>
      <c r="L9" s="319"/>
      <c r="M9" s="300"/>
    </row>
    <row r="10" spans="1:13" x14ac:dyDescent="0.25">
      <c r="A10" s="296"/>
      <c r="B10" s="300"/>
      <c r="C10" s="296"/>
      <c r="D10" s="300"/>
      <c r="E10" s="295"/>
      <c r="F10" s="295"/>
      <c r="G10" s="296"/>
      <c r="H10" s="295"/>
      <c r="I10" s="296"/>
      <c r="J10" s="300"/>
      <c r="K10" s="300"/>
      <c r="L10" s="319"/>
      <c r="M10" s="300"/>
    </row>
    <row r="11" spans="1:13" ht="30" x14ac:dyDescent="0.25">
      <c r="A11" s="296" t="s">
        <v>1659</v>
      </c>
      <c r="B11" s="300" t="s">
        <v>1027</v>
      </c>
      <c r="C11" s="296"/>
      <c r="D11" s="300"/>
      <c r="E11" s="295"/>
      <c r="F11" s="295"/>
      <c r="G11" s="296"/>
      <c r="H11" s="295"/>
      <c r="I11" s="296">
        <v>1</v>
      </c>
      <c r="J11" s="300" t="s">
        <v>5535</v>
      </c>
      <c r="K11" s="300" t="s">
        <v>5535</v>
      </c>
      <c r="L11" s="319" t="s">
        <v>4517</v>
      </c>
      <c r="M11" s="300" t="s">
        <v>325</v>
      </c>
    </row>
    <row r="12" spans="1:13" x14ac:dyDescent="0.25">
      <c r="A12" s="296"/>
      <c r="B12" s="300"/>
      <c r="C12" s="296"/>
      <c r="D12" s="300"/>
      <c r="E12" s="295"/>
      <c r="F12" s="295"/>
      <c r="G12" s="296"/>
      <c r="H12" s="295"/>
      <c r="I12" s="296"/>
      <c r="J12" s="300"/>
      <c r="K12" s="300"/>
      <c r="L12" s="319"/>
      <c r="M12" s="300"/>
    </row>
    <row r="13" spans="1:13" ht="30" x14ac:dyDescent="0.25">
      <c r="A13" s="302" t="s">
        <v>1662</v>
      </c>
      <c r="B13" s="300" t="s">
        <v>1026</v>
      </c>
      <c r="C13" s="296"/>
      <c r="D13" s="300"/>
      <c r="E13" s="295"/>
      <c r="F13" s="295"/>
      <c r="G13" s="296">
        <v>3</v>
      </c>
      <c r="H13" s="295" t="s">
        <v>5536</v>
      </c>
      <c r="I13" s="296"/>
      <c r="J13" s="300"/>
      <c r="K13" s="300" t="s">
        <v>5537</v>
      </c>
      <c r="L13" s="319"/>
      <c r="M13" s="300" t="s">
        <v>328</v>
      </c>
    </row>
    <row r="14" spans="1:13" x14ac:dyDescent="0.25">
      <c r="A14" s="302"/>
      <c r="B14" s="300"/>
      <c r="C14" s="296"/>
      <c r="D14" s="300"/>
      <c r="E14" s="295"/>
      <c r="F14" s="295"/>
      <c r="G14" s="296"/>
      <c r="H14" s="295"/>
      <c r="I14" s="296"/>
      <c r="J14" s="300"/>
      <c r="K14" s="300"/>
      <c r="L14" s="319"/>
      <c r="M14" s="300"/>
    </row>
    <row r="15" spans="1:13" ht="45" x14ac:dyDescent="0.25">
      <c r="A15" s="302"/>
      <c r="B15" s="300"/>
      <c r="C15" s="296" t="s">
        <v>1650</v>
      </c>
      <c r="D15" s="300" t="s">
        <v>5538</v>
      </c>
      <c r="E15" s="295"/>
      <c r="F15" s="295"/>
      <c r="G15" s="296">
        <v>4</v>
      </c>
      <c r="H15" s="295" t="s">
        <v>5539</v>
      </c>
      <c r="I15" s="296"/>
      <c r="J15" s="300"/>
      <c r="K15" s="300" t="s">
        <v>5540</v>
      </c>
      <c r="L15" s="319" t="s">
        <v>1830</v>
      </c>
      <c r="M15" s="300"/>
    </row>
    <row r="16" spans="1:13" x14ac:dyDescent="0.25">
      <c r="A16" s="302"/>
      <c r="B16" s="300"/>
      <c r="C16" s="296"/>
      <c r="D16" s="300"/>
      <c r="E16" s="295"/>
      <c r="F16" s="295"/>
      <c r="G16" s="296"/>
      <c r="H16" s="295"/>
      <c r="I16" s="296"/>
      <c r="J16" s="300"/>
      <c r="K16" s="300"/>
      <c r="L16" s="319"/>
      <c r="M16" s="300"/>
    </row>
    <row r="17" spans="1:15" ht="120" x14ac:dyDescent="0.25">
      <c r="A17" s="302"/>
      <c r="B17" s="300"/>
      <c r="C17" s="296" t="s">
        <v>1656</v>
      </c>
      <c r="D17" s="300" t="s">
        <v>1977</v>
      </c>
      <c r="E17" s="295"/>
      <c r="F17" s="295"/>
      <c r="G17" s="296">
        <v>5</v>
      </c>
      <c r="H17" s="295" t="s">
        <v>5541</v>
      </c>
      <c r="I17" s="296"/>
      <c r="J17" s="300"/>
      <c r="K17" s="300" t="s">
        <v>5542</v>
      </c>
      <c r="L17" s="319" t="s">
        <v>1654</v>
      </c>
      <c r="M17" s="300"/>
    </row>
    <row r="18" spans="1:15" x14ac:dyDescent="0.25">
      <c r="A18" s="302"/>
      <c r="B18" s="300"/>
      <c r="C18" s="296"/>
      <c r="D18" s="300"/>
      <c r="E18" s="295"/>
      <c r="F18" s="295"/>
      <c r="G18" s="296"/>
      <c r="H18" s="295"/>
      <c r="I18" s="296"/>
      <c r="J18" s="300"/>
      <c r="K18" s="300"/>
      <c r="L18" s="319"/>
      <c r="M18" s="300"/>
    </row>
    <row r="19" spans="1:15" ht="105" x14ac:dyDescent="0.25">
      <c r="A19" s="302"/>
      <c r="B19" s="300"/>
      <c r="C19" s="296" t="s">
        <v>1659</v>
      </c>
      <c r="D19" s="300" t="s">
        <v>5543</v>
      </c>
      <c r="E19" s="295"/>
      <c r="F19" s="295"/>
      <c r="G19" s="296"/>
      <c r="H19" s="295"/>
      <c r="I19" s="296">
        <v>2</v>
      </c>
      <c r="J19" s="300" t="s">
        <v>5544</v>
      </c>
      <c r="K19" s="300" t="s">
        <v>5545</v>
      </c>
      <c r="L19" s="319"/>
      <c r="M19" s="300" t="s">
        <v>4146</v>
      </c>
    </row>
    <row r="20" spans="1:15" x14ac:dyDescent="0.25">
      <c r="A20" s="302"/>
      <c r="B20" s="300"/>
      <c r="C20" s="296"/>
      <c r="D20" s="300"/>
      <c r="E20" s="295"/>
      <c r="F20" s="295"/>
      <c r="G20" s="296"/>
      <c r="H20" s="295"/>
      <c r="I20" s="296"/>
      <c r="J20" s="300"/>
      <c r="K20" s="300"/>
      <c r="L20" s="319"/>
      <c r="M20" s="300"/>
    </row>
    <row r="21" spans="1:15" ht="45" x14ac:dyDescent="0.25">
      <c r="A21" s="302"/>
      <c r="B21" s="300"/>
      <c r="C21" s="296"/>
      <c r="D21" s="300"/>
      <c r="E21" s="295" t="s">
        <v>1650</v>
      </c>
      <c r="F21" s="295" t="s">
        <v>5546</v>
      </c>
      <c r="G21" s="296">
        <v>6</v>
      </c>
      <c r="H21" s="295" t="s">
        <v>5547</v>
      </c>
      <c r="I21" s="296"/>
      <c r="J21" s="300"/>
      <c r="K21" s="300" t="s">
        <v>5548</v>
      </c>
      <c r="L21" s="319"/>
      <c r="M21" s="300"/>
    </row>
    <row r="22" spans="1:15" x14ac:dyDescent="0.25">
      <c r="A22" s="302"/>
      <c r="B22" s="300"/>
      <c r="C22" s="296"/>
      <c r="D22" s="300"/>
      <c r="E22" s="295"/>
      <c r="F22" s="295"/>
      <c r="G22" s="296"/>
      <c r="H22" s="295"/>
      <c r="I22" s="296"/>
      <c r="J22" s="300"/>
      <c r="K22" s="300"/>
      <c r="L22" s="319"/>
      <c r="M22" s="300"/>
    </row>
    <row r="23" spans="1:15" ht="20.25" customHeight="1" x14ac:dyDescent="0.25">
      <c r="A23" s="344"/>
      <c r="B23" s="345">
        <v>4</v>
      </c>
      <c r="C23" s="346"/>
      <c r="D23" s="345">
        <v>3</v>
      </c>
      <c r="E23" s="346"/>
      <c r="F23" s="347">
        <v>1</v>
      </c>
      <c r="G23" s="346"/>
      <c r="H23" s="347">
        <v>6</v>
      </c>
      <c r="I23" s="346"/>
      <c r="J23" s="345">
        <v>2</v>
      </c>
      <c r="K23" s="345"/>
      <c r="L23" s="345"/>
      <c r="M23" s="345"/>
    </row>
    <row r="25" spans="1:15" ht="21" x14ac:dyDescent="0.35">
      <c r="A25" s="599" t="s">
        <v>1639</v>
      </c>
      <c r="B25" s="599"/>
      <c r="C25" s="599"/>
      <c r="D25" s="599"/>
      <c r="E25" s="599"/>
      <c r="F25" s="599"/>
      <c r="G25" s="599"/>
      <c r="H25" s="599"/>
      <c r="I25" s="599"/>
      <c r="J25" s="599"/>
      <c r="K25" s="599"/>
      <c r="L25" s="599"/>
      <c r="M25" s="599"/>
    </row>
    <row r="26" spans="1:15" ht="18.75" x14ac:dyDescent="0.3">
      <c r="A26" s="289" t="s">
        <v>5549</v>
      </c>
      <c r="B26" s="289"/>
    </row>
    <row r="28" spans="1:15" ht="15" customHeight="1" x14ac:dyDescent="0.25">
      <c r="A28" s="601" t="s">
        <v>1641</v>
      </c>
      <c r="B28" s="602"/>
      <c r="C28" s="601" t="s">
        <v>1642</v>
      </c>
      <c r="D28" s="602"/>
      <c r="E28" s="601" t="s">
        <v>1643</v>
      </c>
      <c r="F28" s="602"/>
      <c r="G28" s="622" t="s">
        <v>1644</v>
      </c>
      <c r="H28" s="617"/>
      <c r="I28" s="617"/>
      <c r="J28" s="607"/>
      <c r="K28" s="610" t="s">
        <v>1645</v>
      </c>
      <c r="L28" s="626" t="s">
        <v>2806</v>
      </c>
      <c r="M28" s="610" t="s">
        <v>1647</v>
      </c>
    </row>
    <row r="29" spans="1:15" x14ac:dyDescent="0.25">
      <c r="A29" s="603"/>
      <c r="B29" s="604"/>
      <c r="C29" s="603"/>
      <c r="D29" s="604"/>
      <c r="E29" s="603"/>
      <c r="F29" s="604"/>
      <c r="G29" s="623" t="s">
        <v>1648</v>
      </c>
      <c r="H29" s="616"/>
      <c r="I29" s="623" t="s">
        <v>1649</v>
      </c>
      <c r="J29" s="616"/>
      <c r="K29" s="611"/>
      <c r="L29" s="627"/>
      <c r="M29" s="611"/>
    </row>
    <row r="30" spans="1:15" x14ac:dyDescent="0.25">
      <c r="A30" s="329"/>
      <c r="B30" s="330"/>
      <c r="C30" s="329"/>
      <c r="D30" s="330"/>
      <c r="E30" s="329"/>
      <c r="F30" s="330"/>
      <c r="G30" s="329"/>
      <c r="H30" s="330"/>
      <c r="I30" s="329"/>
      <c r="J30" s="330"/>
      <c r="K30" s="444"/>
      <c r="L30" s="330"/>
      <c r="M30" s="330"/>
    </row>
    <row r="31" spans="1:15" ht="105" x14ac:dyDescent="0.25">
      <c r="A31" s="295"/>
      <c r="B31" s="300"/>
      <c r="C31" s="295" t="s">
        <v>1650</v>
      </c>
      <c r="D31" s="300" t="s">
        <v>5550</v>
      </c>
      <c r="E31" s="296"/>
      <c r="F31" s="402"/>
      <c r="G31" s="296">
        <v>1</v>
      </c>
      <c r="H31" s="300" t="s">
        <v>5551</v>
      </c>
      <c r="I31" s="296"/>
      <c r="J31" s="300"/>
      <c r="K31" s="377"/>
      <c r="L31" s="404" t="s">
        <v>5552</v>
      </c>
      <c r="N31" s="368"/>
      <c r="O31" s="300" t="s">
        <v>328</v>
      </c>
    </row>
    <row r="32" spans="1:15" x14ac:dyDescent="0.25">
      <c r="A32" s="295"/>
      <c r="B32" s="300"/>
      <c r="C32" s="295"/>
      <c r="D32" s="300"/>
      <c r="E32" s="296"/>
      <c r="F32" s="402"/>
      <c r="G32" s="296"/>
      <c r="H32" s="300"/>
      <c r="I32" s="296"/>
      <c r="J32" s="300"/>
      <c r="K32" s="377"/>
      <c r="L32" s="404"/>
      <c r="N32" s="366"/>
      <c r="O32" s="295"/>
    </row>
    <row r="33" spans="1:15" ht="60" x14ac:dyDescent="0.25">
      <c r="A33" s="332"/>
      <c r="B33" s="301"/>
      <c r="C33" s="373" t="s">
        <v>1656</v>
      </c>
      <c r="D33" s="300" t="s">
        <v>5553</v>
      </c>
      <c r="E33" s="331"/>
      <c r="F33" s="301"/>
      <c r="G33" s="331"/>
      <c r="H33" s="301"/>
      <c r="I33" s="373">
        <v>1</v>
      </c>
      <c r="J33" s="300" t="s">
        <v>5554</v>
      </c>
      <c r="K33" s="377" t="s">
        <v>5555</v>
      </c>
      <c r="L33" s="319"/>
      <c r="M33" s="319" t="s">
        <v>5556</v>
      </c>
    </row>
    <row r="34" spans="1:15" x14ac:dyDescent="0.25">
      <c r="A34" s="332"/>
      <c r="B34" s="301"/>
      <c r="C34" s="331"/>
      <c r="D34" s="411"/>
      <c r="E34" s="331"/>
      <c r="F34" s="301"/>
      <c r="G34" s="331"/>
      <c r="H34" s="301"/>
      <c r="I34" s="296"/>
      <c r="J34" s="411"/>
      <c r="K34" s="445"/>
      <c r="L34" s="319"/>
      <c r="M34" s="319"/>
    </row>
    <row r="35" spans="1:15" ht="105" x14ac:dyDescent="0.25">
      <c r="A35" s="332"/>
      <c r="B35" s="301"/>
      <c r="C35" s="373" t="s">
        <v>1659</v>
      </c>
      <c r="D35" s="411" t="s">
        <v>5557</v>
      </c>
      <c r="E35" s="331"/>
      <c r="F35" s="301"/>
      <c r="G35" s="331"/>
      <c r="H35" s="301"/>
      <c r="I35" s="296">
        <v>2</v>
      </c>
      <c r="J35" s="411" t="s">
        <v>5558</v>
      </c>
      <c r="K35" s="445" t="s">
        <v>5559</v>
      </c>
      <c r="L35" s="319"/>
      <c r="M35" s="319" t="s">
        <v>5556</v>
      </c>
    </row>
    <row r="36" spans="1:15" ht="135" x14ac:dyDescent="0.25">
      <c r="A36" s="295"/>
      <c r="B36" s="300"/>
      <c r="C36" s="295" t="s">
        <v>1662</v>
      </c>
      <c r="D36" s="300" t="s">
        <v>5560</v>
      </c>
      <c r="E36" s="296"/>
      <c r="F36" s="402"/>
      <c r="G36" s="296">
        <v>2</v>
      </c>
      <c r="H36" s="300" t="s">
        <v>5561</v>
      </c>
      <c r="I36" s="296"/>
      <c r="J36" s="300"/>
      <c r="K36" s="377"/>
      <c r="L36" s="404" t="s">
        <v>5562</v>
      </c>
      <c r="N36" s="368"/>
      <c r="O36" s="300" t="s">
        <v>4707</v>
      </c>
    </row>
    <row r="37" spans="1:15" x14ac:dyDescent="0.25">
      <c r="A37" s="295"/>
      <c r="B37" s="300"/>
      <c r="C37" s="295"/>
      <c r="D37" s="300"/>
      <c r="E37" s="296"/>
      <c r="F37" s="402"/>
      <c r="G37" s="296"/>
      <c r="H37" s="300"/>
      <c r="I37" s="296"/>
      <c r="J37" s="300"/>
      <c r="K37" s="377"/>
      <c r="L37" s="404"/>
      <c r="N37" s="366"/>
      <c r="O37" s="295"/>
    </row>
    <row r="38" spans="1:15" ht="90" x14ac:dyDescent="0.25">
      <c r="A38" s="332"/>
      <c r="B38" s="300"/>
      <c r="C38" s="296"/>
      <c r="D38" s="300"/>
      <c r="E38" s="296" t="s">
        <v>1844</v>
      </c>
      <c r="F38" s="300" t="s">
        <v>5563</v>
      </c>
      <c r="G38" s="296"/>
      <c r="H38" s="300"/>
      <c r="I38" s="296">
        <v>3</v>
      </c>
      <c r="J38" s="300" t="s">
        <v>5564</v>
      </c>
      <c r="K38" s="377" t="s">
        <v>5565</v>
      </c>
      <c r="L38" s="319" t="s">
        <v>2330</v>
      </c>
      <c r="M38" s="319" t="s">
        <v>5566</v>
      </c>
    </row>
    <row r="39" spans="1:15" x14ac:dyDescent="0.25">
      <c r="A39" s="295"/>
      <c r="B39" s="300"/>
      <c r="C39" s="295"/>
      <c r="D39" s="300"/>
      <c r="E39" s="305"/>
      <c r="F39" s="446"/>
      <c r="G39" s="305"/>
      <c r="H39" s="304"/>
      <c r="I39" s="305"/>
      <c r="J39" s="304"/>
      <c r="K39" s="379"/>
      <c r="L39" s="404"/>
      <c r="N39" s="368"/>
      <c r="O39" s="300"/>
    </row>
    <row r="40" spans="1:15" ht="18.75" customHeight="1" x14ac:dyDescent="0.25">
      <c r="A40" s="344"/>
      <c r="B40" s="345"/>
      <c r="C40" s="346"/>
      <c r="D40" s="345">
        <v>4</v>
      </c>
      <c r="E40" s="346"/>
      <c r="F40" s="347">
        <v>1</v>
      </c>
      <c r="G40" s="346"/>
      <c r="H40" s="347">
        <v>2</v>
      </c>
      <c r="I40" s="346"/>
      <c r="J40" s="345">
        <v>4</v>
      </c>
      <c r="K40" s="345"/>
      <c r="L40" s="345"/>
      <c r="M40" s="345"/>
    </row>
    <row r="41" spans="1:15" x14ac:dyDescent="0.25">
      <c r="A41" s="327"/>
      <c r="G41" s="298"/>
      <c r="H41" s="298"/>
    </row>
    <row r="44" spans="1:15" ht="21" x14ac:dyDescent="0.35">
      <c r="A44" s="599" t="s">
        <v>1639</v>
      </c>
      <c r="B44" s="599"/>
      <c r="C44" s="599"/>
      <c r="D44" s="599"/>
      <c r="E44" s="599"/>
      <c r="F44" s="599"/>
      <c r="G44" s="599"/>
      <c r="H44" s="599"/>
      <c r="I44" s="599"/>
      <c r="J44" s="599"/>
      <c r="K44" s="599"/>
      <c r="L44" s="599"/>
      <c r="M44" s="599"/>
    </row>
    <row r="45" spans="1:15" ht="18.75" x14ac:dyDescent="0.3">
      <c r="A45" s="289" t="s">
        <v>5567</v>
      </c>
      <c r="B45" s="289"/>
    </row>
    <row r="47" spans="1:15" x14ac:dyDescent="0.25">
      <c r="A47" s="601" t="s">
        <v>1641</v>
      </c>
      <c r="B47" s="602"/>
      <c r="C47" s="601" t="s">
        <v>1642</v>
      </c>
      <c r="D47" s="602"/>
      <c r="E47" s="601" t="s">
        <v>1643</v>
      </c>
      <c r="F47" s="602"/>
      <c r="G47" s="622" t="s">
        <v>1644</v>
      </c>
      <c r="H47" s="617"/>
      <c r="I47" s="617"/>
      <c r="J47" s="607"/>
      <c r="K47" s="610" t="s">
        <v>1645</v>
      </c>
      <c r="L47" s="626" t="s">
        <v>2806</v>
      </c>
      <c r="M47" s="610" t="s">
        <v>1647</v>
      </c>
    </row>
    <row r="48" spans="1:15" x14ac:dyDescent="0.25">
      <c r="A48" s="603"/>
      <c r="B48" s="604"/>
      <c r="C48" s="603"/>
      <c r="D48" s="604"/>
      <c r="E48" s="603"/>
      <c r="F48" s="604"/>
      <c r="G48" s="623" t="s">
        <v>1648</v>
      </c>
      <c r="H48" s="616"/>
      <c r="I48" s="623" t="s">
        <v>1649</v>
      </c>
      <c r="J48" s="616"/>
      <c r="K48" s="611"/>
      <c r="L48" s="627"/>
      <c r="M48" s="611"/>
    </row>
    <row r="49" spans="1:13" x14ac:dyDescent="0.25">
      <c r="A49" s="293"/>
      <c r="B49" s="294"/>
      <c r="C49" s="293"/>
      <c r="D49" s="294"/>
      <c r="E49" s="295"/>
      <c r="F49" s="295"/>
      <c r="G49" s="296"/>
      <c r="H49" s="295"/>
      <c r="I49" s="293"/>
      <c r="J49" s="294"/>
      <c r="K49" s="294"/>
      <c r="L49" s="317"/>
      <c r="M49" s="294"/>
    </row>
    <row r="50" spans="1:13" ht="78.75" x14ac:dyDescent="0.25">
      <c r="A50" s="302"/>
      <c r="B50" s="300"/>
      <c r="C50" s="296" t="s">
        <v>1650</v>
      </c>
      <c r="D50" s="447" t="s">
        <v>5568</v>
      </c>
      <c r="E50" s="295"/>
      <c r="F50" s="295"/>
      <c r="G50" s="296"/>
      <c r="H50" s="295"/>
      <c r="I50" s="296">
        <v>1</v>
      </c>
      <c r="J50" s="448" t="s">
        <v>5569</v>
      </c>
      <c r="K50" s="377"/>
      <c r="L50" s="449"/>
      <c r="M50" s="300"/>
    </row>
    <row r="51" spans="1:13" x14ac:dyDescent="0.25">
      <c r="A51" s="302"/>
      <c r="B51" s="300"/>
      <c r="C51" s="296"/>
      <c r="D51" s="300"/>
      <c r="E51" s="295"/>
      <c r="F51" s="295"/>
      <c r="G51" s="296"/>
      <c r="H51" s="295"/>
      <c r="I51" s="296"/>
      <c r="J51" s="300"/>
      <c r="K51" s="377"/>
      <c r="L51" s="449"/>
      <c r="M51" s="300"/>
    </row>
    <row r="52" spans="1:13" ht="220.5" x14ac:dyDescent="0.25">
      <c r="A52" s="302"/>
      <c r="B52" s="300"/>
      <c r="C52" s="296"/>
      <c r="D52" s="300"/>
      <c r="E52" s="295" t="s">
        <v>1650</v>
      </c>
      <c r="F52" s="448" t="s">
        <v>5382</v>
      </c>
      <c r="G52" s="296"/>
      <c r="H52" s="295"/>
      <c r="I52" s="296">
        <v>2</v>
      </c>
      <c r="J52" s="447" t="s">
        <v>5570</v>
      </c>
      <c r="K52" s="448" t="s">
        <v>5571</v>
      </c>
      <c r="L52" s="449" t="s">
        <v>5572</v>
      </c>
      <c r="M52" s="450" t="s">
        <v>5573</v>
      </c>
    </row>
    <row r="53" spans="1:13" ht="15.75" x14ac:dyDescent="0.25">
      <c r="A53" s="302"/>
      <c r="B53" s="300"/>
      <c r="C53" s="296"/>
      <c r="D53" s="300"/>
      <c r="E53" s="295"/>
      <c r="F53" s="448"/>
      <c r="G53" s="296"/>
      <c r="H53" s="295"/>
      <c r="I53" s="296"/>
      <c r="J53" s="447"/>
      <c r="K53" s="448"/>
      <c r="L53" s="449"/>
      <c r="M53" s="300"/>
    </row>
    <row r="54" spans="1:13" ht="94.5" x14ac:dyDescent="0.25">
      <c r="A54" s="302"/>
      <c r="B54" s="300"/>
      <c r="C54" s="296"/>
      <c r="D54" s="300"/>
      <c r="E54" s="295" t="s">
        <v>1656</v>
      </c>
      <c r="F54" s="448" t="s">
        <v>5574</v>
      </c>
      <c r="G54" s="296"/>
      <c r="H54" s="295"/>
      <c r="I54" s="296">
        <v>3</v>
      </c>
      <c r="J54" s="300" t="s">
        <v>5575</v>
      </c>
      <c r="K54" s="448" t="s">
        <v>5576</v>
      </c>
      <c r="L54" s="449" t="s">
        <v>1830</v>
      </c>
      <c r="M54" s="300"/>
    </row>
    <row r="55" spans="1:13" ht="15.75" x14ac:dyDescent="0.25">
      <c r="A55" s="302"/>
      <c r="B55" s="300"/>
      <c r="C55" s="296"/>
      <c r="D55" s="300"/>
      <c r="E55" s="295"/>
      <c r="F55" s="448"/>
      <c r="G55" s="296"/>
      <c r="H55" s="295"/>
      <c r="I55" s="296"/>
      <c r="J55" s="300"/>
      <c r="K55" s="448"/>
      <c r="L55" s="449"/>
      <c r="M55" s="300"/>
    </row>
    <row r="56" spans="1:13" ht="126" x14ac:dyDescent="0.25">
      <c r="A56" s="302"/>
      <c r="B56" s="300"/>
      <c r="C56" s="296"/>
      <c r="D56" s="300"/>
      <c r="E56" s="295" t="s">
        <v>1659</v>
      </c>
      <c r="F56" s="451" t="s">
        <v>5577</v>
      </c>
      <c r="G56" s="296"/>
      <c r="H56" s="295"/>
      <c r="I56" s="296">
        <v>4</v>
      </c>
      <c r="J56" s="300" t="s">
        <v>5575</v>
      </c>
      <c r="K56" s="451" t="s">
        <v>5578</v>
      </c>
      <c r="L56" s="449" t="s">
        <v>1830</v>
      </c>
      <c r="M56" s="300"/>
    </row>
    <row r="57" spans="1:13" x14ac:dyDescent="0.25">
      <c r="A57" s="302"/>
      <c r="B57" s="300"/>
      <c r="C57" s="296"/>
      <c r="D57" s="300"/>
      <c r="E57" s="295"/>
      <c r="F57" s="295"/>
      <c r="G57" s="296"/>
      <c r="H57" s="295"/>
      <c r="I57" s="296"/>
      <c r="J57" s="300"/>
      <c r="K57" s="377"/>
      <c r="L57" s="449"/>
      <c r="M57" s="300"/>
    </row>
    <row r="58" spans="1:13" x14ac:dyDescent="0.25">
      <c r="A58" s="344"/>
      <c r="B58" s="345"/>
      <c r="C58" s="346"/>
      <c r="D58" s="345">
        <v>1</v>
      </c>
      <c r="E58" s="346"/>
      <c r="F58" s="347">
        <v>3</v>
      </c>
      <c r="G58" s="346"/>
      <c r="H58" s="347"/>
      <c r="I58" s="346"/>
      <c r="J58" s="345">
        <v>4</v>
      </c>
      <c r="K58" s="452"/>
      <c r="L58" s="345"/>
      <c r="M58" s="345"/>
    </row>
    <row r="61" spans="1:13" ht="21" x14ac:dyDescent="0.35">
      <c r="A61" s="599" t="s">
        <v>1639</v>
      </c>
      <c r="B61" s="599"/>
      <c r="C61" s="599"/>
      <c r="D61" s="599"/>
      <c r="E61" s="599"/>
      <c r="F61" s="599"/>
      <c r="G61" s="599"/>
      <c r="H61" s="599"/>
      <c r="I61" s="599"/>
      <c r="J61" s="599"/>
      <c r="K61" s="599"/>
      <c r="L61" s="599"/>
      <c r="M61" s="599"/>
    </row>
    <row r="62" spans="1:13" ht="18.75" x14ac:dyDescent="0.3">
      <c r="A62" s="289" t="s">
        <v>5579</v>
      </c>
      <c r="B62" s="289"/>
    </row>
    <row r="64" spans="1:13" x14ac:dyDescent="0.25">
      <c r="A64" s="601" t="s">
        <v>1641</v>
      </c>
      <c r="B64" s="602"/>
      <c r="C64" s="601" t="s">
        <v>1642</v>
      </c>
      <c r="D64" s="602"/>
      <c r="E64" s="601" t="s">
        <v>1643</v>
      </c>
      <c r="F64" s="602"/>
      <c r="G64" s="622" t="s">
        <v>1644</v>
      </c>
      <c r="H64" s="617"/>
      <c r="I64" s="617"/>
      <c r="J64" s="607"/>
      <c r="K64" s="610" t="s">
        <v>1645</v>
      </c>
      <c r="L64" s="626" t="s">
        <v>2806</v>
      </c>
      <c r="M64" s="610" t="s">
        <v>1647</v>
      </c>
    </row>
    <row r="65" spans="1:13" x14ac:dyDescent="0.25">
      <c r="A65" s="603"/>
      <c r="B65" s="604"/>
      <c r="C65" s="603"/>
      <c r="D65" s="604"/>
      <c r="E65" s="603"/>
      <c r="F65" s="604"/>
      <c r="G65" s="623" t="s">
        <v>1648</v>
      </c>
      <c r="H65" s="616"/>
      <c r="I65" s="623" t="s">
        <v>1649</v>
      </c>
      <c r="J65" s="616"/>
      <c r="K65" s="611"/>
      <c r="L65" s="627"/>
      <c r="M65" s="611"/>
    </row>
    <row r="66" spans="1:13" x14ac:dyDescent="0.25">
      <c r="A66" s="293"/>
      <c r="B66" s="294"/>
      <c r="C66" s="293"/>
      <c r="D66" s="294"/>
      <c r="E66" s="295"/>
      <c r="F66" s="295"/>
      <c r="G66" s="296"/>
      <c r="H66" s="295"/>
      <c r="I66" s="293"/>
      <c r="J66" s="294"/>
      <c r="K66" s="294"/>
      <c r="L66" s="317"/>
      <c r="M66" s="294"/>
    </row>
    <row r="67" spans="1:13" ht="30" x14ac:dyDescent="0.25">
      <c r="A67" s="302" t="s">
        <v>1650</v>
      </c>
      <c r="B67" s="300" t="s">
        <v>1322</v>
      </c>
      <c r="C67" s="296"/>
      <c r="D67" s="447"/>
      <c r="E67" s="295"/>
      <c r="F67" s="295"/>
      <c r="G67" s="296"/>
      <c r="H67" s="295"/>
      <c r="I67" s="296">
        <v>1</v>
      </c>
      <c r="J67" s="448" t="s">
        <v>5580</v>
      </c>
      <c r="K67" s="377" t="s">
        <v>5581</v>
      </c>
      <c r="L67" s="449"/>
      <c r="M67" s="300"/>
    </row>
    <row r="68" spans="1:13" ht="15.75" x14ac:dyDescent="0.25">
      <c r="A68" s="302"/>
      <c r="B68" s="300"/>
      <c r="C68" s="296"/>
      <c r="D68" s="447"/>
      <c r="E68" s="295"/>
      <c r="F68" s="295"/>
      <c r="G68" s="296"/>
      <c r="H68" s="295"/>
      <c r="I68" s="296"/>
      <c r="J68" s="448"/>
      <c r="K68" s="377"/>
      <c r="L68" s="449"/>
      <c r="M68" s="300"/>
    </row>
    <row r="69" spans="1:13" ht="60" x14ac:dyDescent="0.25">
      <c r="A69" s="302"/>
      <c r="B69" s="300"/>
      <c r="C69" s="296" t="s">
        <v>1650</v>
      </c>
      <c r="D69" s="300" t="s">
        <v>5582</v>
      </c>
      <c r="E69" s="295"/>
      <c r="F69" s="295"/>
      <c r="G69" s="296"/>
      <c r="H69" s="295"/>
      <c r="I69" s="296">
        <v>2</v>
      </c>
      <c r="J69" s="300" t="s">
        <v>5583</v>
      </c>
      <c r="K69" s="377" t="s">
        <v>5584</v>
      </c>
      <c r="L69" s="449" t="s">
        <v>1830</v>
      </c>
      <c r="M69" s="300"/>
    </row>
    <row r="70" spans="1:13" ht="15.75" x14ac:dyDescent="0.25">
      <c r="A70" s="302"/>
      <c r="B70" s="300"/>
      <c r="C70" s="296"/>
      <c r="D70" s="300"/>
      <c r="E70" s="295"/>
      <c r="F70" s="448"/>
      <c r="G70" s="296"/>
      <c r="H70" s="295"/>
      <c r="I70" s="296"/>
      <c r="J70" s="447"/>
      <c r="K70" s="448"/>
      <c r="L70" s="449"/>
      <c r="M70" s="450"/>
    </row>
    <row r="71" spans="1:13" ht="60" x14ac:dyDescent="0.25">
      <c r="A71" s="302"/>
      <c r="B71" s="300"/>
      <c r="C71" s="296" t="s">
        <v>1656</v>
      </c>
      <c r="D71" s="300" t="s">
        <v>5582</v>
      </c>
      <c r="E71" s="295"/>
      <c r="F71" s="448"/>
      <c r="G71" s="296"/>
      <c r="H71" s="295"/>
      <c r="I71" s="296">
        <v>3</v>
      </c>
      <c r="J71" s="300" t="s">
        <v>5585</v>
      </c>
      <c r="K71" s="377" t="s">
        <v>5586</v>
      </c>
      <c r="L71" s="449" t="s">
        <v>1830</v>
      </c>
      <c r="M71" s="300"/>
    </row>
    <row r="72" spans="1:13" ht="15.75" x14ac:dyDescent="0.25">
      <c r="A72" s="302"/>
      <c r="B72" s="300"/>
      <c r="C72" s="296"/>
      <c r="D72" s="300"/>
      <c r="E72" s="295"/>
      <c r="F72" s="448"/>
      <c r="G72" s="296"/>
      <c r="H72" s="295"/>
      <c r="I72" s="296"/>
      <c r="J72" s="300"/>
      <c r="K72" s="448"/>
      <c r="L72" s="449"/>
      <c r="M72" s="300"/>
    </row>
    <row r="73" spans="1:13" ht="60" x14ac:dyDescent="0.25">
      <c r="A73" s="302"/>
      <c r="B73" s="300"/>
      <c r="C73" s="296" t="s">
        <v>1659</v>
      </c>
      <c r="D73" s="300" t="s">
        <v>5582</v>
      </c>
      <c r="E73" s="295"/>
      <c r="F73" s="448"/>
      <c r="G73" s="296"/>
      <c r="H73" s="295"/>
      <c r="I73" s="296">
        <v>4</v>
      </c>
      <c r="J73" s="300" t="s">
        <v>5587</v>
      </c>
      <c r="K73" s="377" t="s">
        <v>5588</v>
      </c>
      <c r="L73" s="449" t="s">
        <v>1830</v>
      </c>
      <c r="M73" s="300"/>
    </row>
    <row r="74" spans="1:13" ht="15.75" x14ac:dyDescent="0.25">
      <c r="A74" s="302"/>
      <c r="B74" s="300"/>
      <c r="C74" s="296"/>
      <c r="D74" s="300"/>
      <c r="E74" s="295"/>
      <c r="F74" s="451"/>
      <c r="G74" s="296"/>
      <c r="H74" s="295"/>
      <c r="I74" s="296"/>
      <c r="J74" s="300"/>
      <c r="K74" s="451"/>
      <c r="L74" s="449"/>
      <c r="M74" s="300"/>
    </row>
    <row r="75" spans="1:13" ht="105" x14ac:dyDescent="0.25">
      <c r="A75" s="302"/>
      <c r="B75" s="300"/>
      <c r="C75" s="296" t="s">
        <v>1662</v>
      </c>
      <c r="D75" s="300" t="s">
        <v>5543</v>
      </c>
      <c r="E75" s="295"/>
      <c r="F75" s="295"/>
      <c r="G75" s="296"/>
      <c r="H75" s="295"/>
      <c r="I75" s="296">
        <v>5</v>
      </c>
      <c r="J75" s="300" t="s">
        <v>5589</v>
      </c>
      <c r="K75" s="295" t="s">
        <v>5590</v>
      </c>
      <c r="L75" s="449" t="s">
        <v>2061</v>
      </c>
      <c r="M75" s="300"/>
    </row>
    <row r="76" spans="1:13" ht="15.75" x14ac:dyDescent="0.25">
      <c r="A76" s="302"/>
      <c r="B76" s="300"/>
      <c r="C76" s="296"/>
      <c r="D76" s="300"/>
      <c r="E76" s="295"/>
      <c r="F76" s="451"/>
      <c r="G76" s="296"/>
      <c r="H76" s="295"/>
      <c r="I76" s="296"/>
      <c r="J76" s="300"/>
      <c r="K76" s="451"/>
      <c r="L76" s="449"/>
      <c r="M76" s="300"/>
    </row>
    <row r="77" spans="1:13" ht="45" x14ac:dyDescent="0.25">
      <c r="A77" s="302"/>
      <c r="B77" s="300"/>
      <c r="C77" s="296"/>
      <c r="D77" s="300"/>
      <c r="E77" s="295" t="s">
        <v>1650</v>
      </c>
      <c r="F77" s="295" t="s">
        <v>5591</v>
      </c>
      <c r="G77" s="296"/>
      <c r="H77" s="295"/>
      <c r="I77" s="296">
        <v>6</v>
      </c>
      <c r="J77" s="300" t="s">
        <v>5592</v>
      </c>
      <c r="K77" s="295" t="s">
        <v>5593</v>
      </c>
      <c r="L77" s="449" t="s">
        <v>1830</v>
      </c>
      <c r="M77" s="300"/>
    </row>
    <row r="78" spans="1:13" x14ac:dyDescent="0.25">
      <c r="A78" s="302"/>
      <c r="B78" s="300"/>
      <c r="C78" s="296"/>
      <c r="D78" s="300"/>
      <c r="E78" s="295"/>
      <c r="F78" s="295"/>
      <c r="G78" s="296"/>
      <c r="H78" s="295"/>
      <c r="I78" s="296"/>
      <c r="J78" s="300"/>
      <c r="K78" s="295"/>
      <c r="L78" s="449"/>
      <c r="M78" s="300"/>
    </row>
    <row r="79" spans="1:13" ht="45" x14ac:dyDescent="0.25">
      <c r="A79" s="302"/>
      <c r="B79" s="300"/>
      <c r="C79" s="296"/>
      <c r="D79" s="300"/>
      <c r="E79" s="295" t="s">
        <v>1656</v>
      </c>
      <c r="F79" s="295" t="s">
        <v>5594</v>
      </c>
      <c r="G79" s="296"/>
      <c r="H79" s="295"/>
      <c r="I79" s="296">
        <v>7</v>
      </c>
      <c r="J79" s="300" t="s">
        <v>5595</v>
      </c>
      <c r="K79" s="295" t="s">
        <v>5596</v>
      </c>
      <c r="L79" s="449" t="s">
        <v>1830</v>
      </c>
      <c r="M79" s="300"/>
    </row>
    <row r="80" spans="1:13" x14ac:dyDescent="0.25">
      <c r="A80" s="302"/>
      <c r="B80" s="300"/>
      <c r="C80" s="296"/>
      <c r="D80" s="300"/>
      <c r="E80" s="295"/>
      <c r="F80" s="295"/>
      <c r="G80" s="296"/>
      <c r="H80" s="295"/>
      <c r="I80" s="296"/>
      <c r="J80" s="300"/>
      <c r="K80" s="377"/>
      <c r="L80" s="449"/>
      <c r="M80" s="300"/>
    </row>
    <row r="81" spans="1:13" x14ac:dyDescent="0.25">
      <c r="A81" s="344"/>
      <c r="B81" s="345">
        <v>1</v>
      </c>
      <c r="C81" s="346"/>
      <c r="D81" s="345">
        <v>4</v>
      </c>
      <c r="E81" s="346"/>
      <c r="F81" s="347">
        <v>2</v>
      </c>
      <c r="G81" s="346"/>
      <c r="H81" s="347"/>
      <c r="I81" s="346"/>
      <c r="J81" s="345">
        <v>7</v>
      </c>
      <c r="K81" s="452"/>
      <c r="L81" s="345"/>
      <c r="M81" s="345"/>
    </row>
    <row r="84" spans="1:13" ht="21" x14ac:dyDescent="0.35">
      <c r="A84" s="599" t="s">
        <v>1639</v>
      </c>
      <c r="B84" s="599"/>
      <c r="C84" s="599"/>
      <c r="D84" s="599"/>
      <c r="E84" s="599"/>
      <c r="F84" s="599"/>
      <c r="G84" s="599"/>
      <c r="H84" s="599"/>
      <c r="I84" s="599"/>
      <c r="J84" s="599"/>
      <c r="K84" s="599"/>
      <c r="L84" s="599"/>
      <c r="M84" s="599"/>
    </row>
    <row r="85" spans="1:13" ht="18.75" x14ac:dyDescent="0.3">
      <c r="A85" s="289" t="s">
        <v>642</v>
      </c>
      <c r="B85" s="289" t="s">
        <v>5597</v>
      </c>
      <c r="L85" s="366"/>
    </row>
    <row r="86" spans="1:13" x14ac:dyDescent="0.25">
      <c r="K86" s="351"/>
      <c r="L86" s="366"/>
    </row>
    <row r="87" spans="1:13" x14ac:dyDescent="0.25">
      <c r="A87" s="600" t="s">
        <v>1641</v>
      </c>
      <c r="B87" s="600"/>
      <c r="C87" s="601" t="s">
        <v>1642</v>
      </c>
      <c r="D87" s="602"/>
      <c r="E87" s="601" t="s">
        <v>1643</v>
      </c>
      <c r="F87" s="602"/>
      <c r="G87" s="314"/>
      <c r="H87" s="618" t="s">
        <v>1644</v>
      </c>
      <c r="I87" s="618"/>
      <c r="J87" s="619"/>
      <c r="K87" s="600" t="s">
        <v>1645</v>
      </c>
      <c r="L87" s="613" t="s">
        <v>2806</v>
      </c>
      <c r="M87" s="600" t="s">
        <v>1647</v>
      </c>
    </row>
    <row r="88" spans="1:13" x14ac:dyDescent="0.25">
      <c r="A88" s="600"/>
      <c r="B88" s="600"/>
      <c r="C88" s="603"/>
      <c r="D88" s="604"/>
      <c r="E88" s="603"/>
      <c r="F88" s="604"/>
      <c r="G88" s="623" t="s">
        <v>1648</v>
      </c>
      <c r="H88" s="616"/>
      <c r="I88" s="623" t="s">
        <v>1649</v>
      </c>
      <c r="J88" s="616"/>
      <c r="K88" s="600"/>
      <c r="L88" s="615"/>
      <c r="M88" s="610"/>
    </row>
    <row r="89" spans="1:13" x14ac:dyDescent="0.25">
      <c r="A89" s="293"/>
      <c r="B89" s="294"/>
      <c r="C89" s="293"/>
      <c r="D89" s="294"/>
      <c r="E89" s="295"/>
      <c r="F89" s="295"/>
      <c r="G89" s="296"/>
      <c r="H89" s="295"/>
      <c r="I89" s="293"/>
      <c r="J89" s="294"/>
      <c r="K89" s="294"/>
      <c r="L89" s="368"/>
      <c r="M89" s="330"/>
    </row>
    <row r="90" spans="1:13" ht="30" x14ac:dyDescent="0.25">
      <c r="A90" s="296" t="s">
        <v>1650</v>
      </c>
      <c r="B90" s="300" t="s">
        <v>5598</v>
      </c>
      <c r="C90" s="296"/>
      <c r="D90" s="300"/>
      <c r="E90" s="295"/>
      <c r="F90" s="295"/>
      <c r="G90" s="296">
        <v>1</v>
      </c>
      <c r="H90" s="295" t="s">
        <v>5599</v>
      </c>
      <c r="I90" s="296"/>
      <c r="J90" s="300"/>
      <c r="K90" s="300" t="s">
        <v>5600</v>
      </c>
      <c r="L90" s="368"/>
      <c r="M90" s="300"/>
    </row>
    <row r="91" spans="1:13" x14ac:dyDescent="0.25">
      <c r="A91" s="296"/>
      <c r="B91" s="300"/>
      <c r="C91" s="296"/>
      <c r="D91" s="300"/>
      <c r="E91" s="295"/>
      <c r="F91" s="295"/>
      <c r="G91" s="296"/>
      <c r="H91" s="295"/>
      <c r="I91" s="296"/>
      <c r="J91" s="300"/>
      <c r="K91" s="300"/>
      <c r="L91" s="368"/>
      <c r="M91" s="300"/>
    </row>
    <row r="92" spans="1:13" x14ac:dyDescent="0.25">
      <c r="A92" s="346"/>
      <c r="B92" s="345">
        <v>1</v>
      </c>
      <c r="C92" s="346"/>
      <c r="D92" s="345"/>
      <c r="E92" s="347"/>
      <c r="F92" s="347"/>
      <c r="G92" s="346"/>
      <c r="H92" s="347">
        <v>1</v>
      </c>
      <c r="I92" s="346"/>
      <c r="J92" s="345"/>
      <c r="K92" s="345"/>
      <c r="L92" s="370"/>
      <c r="M92" s="345"/>
    </row>
  </sheetData>
  <mergeCells count="48">
    <mergeCell ref="A84:M84"/>
    <mergeCell ref="A87:B88"/>
    <mergeCell ref="C87:D88"/>
    <mergeCell ref="E87:F88"/>
    <mergeCell ref="H87:J87"/>
    <mergeCell ref="K87:K88"/>
    <mergeCell ref="L87:L88"/>
    <mergeCell ref="M87:M88"/>
    <mergeCell ref="G88:H88"/>
    <mergeCell ref="I88:J88"/>
    <mergeCell ref="A61:M61"/>
    <mergeCell ref="A64:B65"/>
    <mergeCell ref="C64:D65"/>
    <mergeCell ref="E64:F65"/>
    <mergeCell ref="G64:J64"/>
    <mergeCell ref="K64:K65"/>
    <mergeCell ref="L64:L65"/>
    <mergeCell ref="M64:M65"/>
    <mergeCell ref="G65:H65"/>
    <mergeCell ref="I65:J65"/>
    <mergeCell ref="A44:M44"/>
    <mergeCell ref="A47:B48"/>
    <mergeCell ref="C47:D48"/>
    <mergeCell ref="E47:F48"/>
    <mergeCell ref="G47:J47"/>
    <mergeCell ref="K47:K48"/>
    <mergeCell ref="L47:L48"/>
    <mergeCell ref="M47:M48"/>
    <mergeCell ref="G48:H48"/>
    <mergeCell ref="I48:J48"/>
    <mergeCell ref="A25:M25"/>
    <mergeCell ref="A28:B29"/>
    <mergeCell ref="C28:D29"/>
    <mergeCell ref="E28:F29"/>
    <mergeCell ref="G28:J28"/>
    <mergeCell ref="K28:K29"/>
    <mergeCell ref="L28:L29"/>
    <mergeCell ref="M28:M29"/>
    <mergeCell ref="G29:H29"/>
    <mergeCell ref="I29:J29"/>
    <mergeCell ref="A1:M1"/>
    <mergeCell ref="A4:B5"/>
    <mergeCell ref="C4:D5"/>
    <mergeCell ref="E4:F5"/>
    <mergeCell ref="H4:J4"/>
    <mergeCell ref="K4:K5"/>
    <mergeCell ref="L4:L5"/>
    <mergeCell ref="M4:M5"/>
  </mergeCells>
  <pageMargins left="0.70866141732283472" right="0.70866141732283472" top="0.74803149606299213" bottom="0.74803149606299213" header="0.31496062992125984" footer="0.31496062992125984"/>
  <pageSetup paperSize="5" scale="70" orientation="landscape" verticalDpi="300" r:id="rId1"/>
  <headerFooter>
    <oddHeader>Page &amp;P</oddHeader>
  </headerFooter>
  <rowBreaks count="1" manualBreakCount="1">
    <brk id="65" max="1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67"/>
  <sheetViews>
    <sheetView view="pageBreakPreview" topLeftCell="A33" zoomScale="90" zoomScaleSheetLayoutView="90" workbookViewId="0">
      <selection sqref="A1:O1"/>
    </sheetView>
  </sheetViews>
  <sheetFormatPr defaultRowHeight="15" x14ac:dyDescent="0.25"/>
  <cols>
    <col min="1" max="1" width="3.140625" customWidth="1"/>
    <col min="2" max="2" width="18.28515625" customWidth="1"/>
    <col min="3" max="3" width="3" customWidth="1"/>
    <col min="4" max="4" width="18.28515625" customWidth="1"/>
    <col min="5" max="5" width="4.140625" customWidth="1"/>
    <col min="6" max="6" width="21" customWidth="1"/>
    <col min="7" max="7" width="3.7109375" customWidth="1"/>
    <col min="8" max="8" width="21.5703125" customWidth="1"/>
    <col min="9" max="9" width="4.140625" customWidth="1"/>
    <col min="10" max="10" width="24.42578125" customWidth="1"/>
    <col min="11" max="12" width="20.140625" customWidth="1"/>
    <col min="13" max="13" width="19.28515625" customWidth="1"/>
  </cols>
  <sheetData>
    <row r="1" spans="1:13" ht="21" x14ac:dyDescent="0.35">
      <c r="A1" s="599" t="s">
        <v>1639</v>
      </c>
      <c r="B1" s="599"/>
      <c r="C1" s="599"/>
      <c r="D1" s="599"/>
      <c r="E1" s="599"/>
      <c r="F1" s="599"/>
      <c r="G1" s="599"/>
      <c r="H1" s="599"/>
      <c r="I1" s="599"/>
      <c r="J1" s="599"/>
      <c r="K1" s="599"/>
      <c r="L1" s="599"/>
      <c r="M1" s="599"/>
    </row>
    <row r="2" spans="1:13" ht="18.75" x14ac:dyDescent="0.3">
      <c r="A2" s="289" t="s">
        <v>5601</v>
      </c>
      <c r="B2" s="289"/>
    </row>
    <row r="3" spans="1:13" x14ac:dyDescent="0.25">
      <c r="A3" s="600" t="s">
        <v>1641</v>
      </c>
      <c r="B3" s="600"/>
      <c r="C3" s="601" t="s">
        <v>1642</v>
      </c>
      <c r="D3" s="602"/>
      <c r="E3" s="601" t="s">
        <v>1643</v>
      </c>
      <c r="F3" s="605"/>
      <c r="G3" s="79"/>
      <c r="H3" s="607" t="s">
        <v>1644</v>
      </c>
      <c r="I3" s="608"/>
      <c r="J3" s="609"/>
      <c r="K3" s="610" t="s">
        <v>1645</v>
      </c>
      <c r="L3" s="626" t="s">
        <v>5602</v>
      </c>
      <c r="M3" s="600" t="s">
        <v>1647</v>
      </c>
    </row>
    <row r="4" spans="1:13" x14ac:dyDescent="0.25">
      <c r="A4" s="600"/>
      <c r="B4" s="600"/>
      <c r="C4" s="603"/>
      <c r="D4" s="604"/>
      <c r="E4" s="603"/>
      <c r="F4" s="606"/>
      <c r="G4" s="290"/>
      <c r="H4" s="291" t="s">
        <v>1648</v>
      </c>
      <c r="I4" s="290"/>
      <c r="J4" s="292" t="s">
        <v>1649</v>
      </c>
      <c r="K4" s="611"/>
      <c r="L4" s="627"/>
      <c r="M4" s="610"/>
    </row>
    <row r="5" spans="1:13" x14ac:dyDescent="0.25">
      <c r="A5" s="293"/>
      <c r="B5" s="294"/>
      <c r="C5" s="293"/>
      <c r="D5" s="294"/>
      <c r="E5" s="295"/>
      <c r="F5" s="295"/>
      <c r="G5" s="296"/>
      <c r="H5" s="297"/>
      <c r="I5" s="296"/>
      <c r="J5" s="294"/>
      <c r="K5" s="294"/>
      <c r="L5" s="330"/>
      <c r="M5" s="330"/>
    </row>
    <row r="6" spans="1:13" ht="90" x14ac:dyDescent="0.25">
      <c r="A6" s="296">
        <v>1</v>
      </c>
      <c r="B6" s="300" t="s">
        <v>5603</v>
      </c>
      <c r="C6" s="296"/>
      <c r="D6" s="300"/>
      <c r="E6" s="295"/>
      <c r="F6" s="295"/>
      <c r="G6" s="296"/>
      <c r="H6" s="295"/>
      <c r="I6" s="296">
        <v>1</v>
      </c>
      <c r="J6" s="300" t="s">
        <v>5604</v>
      </c>
      <c r="K6" s="300" t="s">
        <v>5605</v>
      </c>
      <c r="L6" s="299" t="s">
        <v>2898</v>
      </c>
      <c r="M6" s="299"/>
    </row>
    <row r="7" spans="1:13" x14ac:dyDescent="0.25">
      <c r="A7" s="296"/>
      <c r="B7" s="300"/>
      <c r="C7" s="296"/>
      <c r="D7" s="300"/>
      <c r="E7" s="295"/>
      <c r="F7" s="295"/>
      <c r="G7" s="296"/>
      <c r="H7" s="295"/>
      <c r="I7" s="296"/>
      <c r="J7" s="300"/>
      <c r="K7" s="300"/>
      <c r="L7" s="299"/>
      <c r="M7" s="299"/>
    </row>
    <row r="8" spans="1:13" ht="120" x14ac:dyDescent="0.25">
      <c r="A8" s="296">
        <v>2</v>
      </c>
      <c r="B8" s="300" t="s">
        <v>5606</v>
      </c>
      <c r="C8" s="296"/>
      <c r="D8" s="300"/>
      <c r="E8" s="295"/>
      <c r="F8" s="295"/>
      <c r="G8" s="296">
        <v>1</v>
      </c>
      <c r="H8" s="295" t="s">
        <v>5607</v>
      </c>
      <c r="I8" s="296"/>
      <c r="J8" s="300"/>
      <c r="K8" s="300" t="s">
        <v>5608</v>
      </c>
      <c r="L8" s="299" t="s">
        <v>4177</v>
      </c>
      <c r="M8" s="299"/>
    </row>
    <row r="9" spans="1:13" x14ac:dyDescent="0.25">
      <c r="A9" s="296"/>
      <c r="B9" s="300"/>
      <c r="C9" s="296"/>
      <c r="D9" s="300"/>
      <c r="E9" s="295"/>
      <c r="F9" s="295"/>
      <c r="G9" s="296"/>
      <c r="H9" s="295"/>
      <c r="I9" s="296"/>
      <c r="J9" s="300"/>
      <c r="K9" s="300"/>
      <c r="L9" s="299"/>
      <c r="M9" s="299"/>
    </row>
    <row r="10" spans="1:13" ht="105" x14ac:dyDescent="0.25">
      <c r="A10" s="296"/>
      <c r="B10" s="300"/>
      <c r="C10" s="296">
        <v>1</v>
      </c>
      <c r="D10" s="300" t="s">
        <v>5609</v>
      </c>
      <c r="E10" s="295"/>
      <c r="F10" s="295"/>
      <c r="G10" s="296"/>
      <c r="H10" s="295"/>
      <c r="I10" s="296">
        <v>2</v>
      </c>
      <c r="J10" s="300" t="s">
        <v>5610</v>
      </c>
      <c r="K10" s="300" t="s">
        <v>5611</v>
      </c>
      <c r="L10" s="299" t="s">
        <v>1654</v>
      </c>
      <c r="M10" s="299"/>
    </row>
    <row r="11" spans="1:13" x14ac:dyDescent="0.25">
      <c r="A11" s="296"/>
      <c r="B11" s="300"/>
      <c r="C11" s="296"/>
      <c r="D11" s="300"/>
      <c r="E11" s="295"/>
      <c r="F11" s="295"/>
      <c r="G11" s="296"/>
      <c r="H11" s="295"/>
      <c r="I11" s="296"/>
      <c r="J11" s="300"/>
      <c r="K11" s="300"/>
      <c r="L11" s="319"/>
      <c r="M11" s="319"/>
    </row>
    <row r="12" spans="1:13" ht="90" x14ac:dyDescent="0.25">
      <c r="A12" s="296"/>
      <c r="B12" s="300"/>
      <c r="C12" s="296">
        <v>2</v>
      </c>
      <c r="D12" s="300" t="s">
        <v>5612</v>
      </c>
      <c r="E12" s="295"/>
      <c r="F12" s="295"/>
      <c r="G12" s="296"/>
      <c r="H12" s="295"/>
      <c r="I12" s="296">
        <v>3</v>
      </c>
      <c r="J12" s="300" t="s">
        <v>5613</v>
      </c>
      <c r="K12" s="300" t="s">
        <v>5614</v>
      </c>
      <c r="L12" s="319" t="s">
        <v>2061</v>
      </c>
      <c r="M12" s="319"/>
    </row>
    <row r="13" spans="1:13" x14ac:dyDescent="0.25">
      <c r="A13" s="296"/>
      <c r="B13" s="300"/>
      <c r="C13" s="296"/>
      <c r="D13" s="300"/>
      <c r="E13" s="295"/>
      <c r="F13" s="295"/>
      <c r="G13" s="296"/>
      <c r="H13" s="295"/>
      <c r="I13" s="296"/>
      <c r="J13" s="300"/>
      <c r="K13" s="300"/>
      <c r="L13" s="319"/>
      <c r="M13" s="319"/>
    </row>
    <row r="14" spans="1:13" ht="120" x14ac:dyDescent="0.25">
      <c r="A14" s="296"/>
      <c r="B14" s="300"/>
      <c r="C14" s="296">
        <v>3</v>
      </c>
      <c r="D14" s="300" t="s">
        <v>5615</v>
      </c>
      <c r="E14" s="295"/>
      <c r="F14" s="295"/>
      <c r="G14" s="296"/>
      <c r="H14" s="295"/>
      <c r="I14" s="296">
        <v>4</v>
      </c>
      <c r="J14" s="300" t="s">
        <v>5616</v>
      </c>
      <c r="K14" s="300" t="s">
        <v>5617</v>
      </c>
      <c r="L14" s="319" t="s">
        <v>2330</v>
      </c>
      <c r="M14" s="319"/>
    </row>
    <row r="15" spans="1:13" x14ac:dyDescent="0.25">
      <c r="A15" s="296"/>
      <c r="B15" s="300"/>
      <c r="C15" s="296"/>
      <c r="D15" s="300"/>
      <c r="E15" s="295"/>
      <c r="F15" s="295"/>
      <c r="G15" s="296"/>
      <c r="H15" s="295"/>
      <c r="I15" s="296"/>
      <c r="J15" s="300"/>
      <c r="K15" s="300"/>
      <c r="L15" s="319"/>
      <c r="M15" s="319"/>
    </row>
    <row r="16" spans="1:13" ht="180" x14ac:dyDescent="0.25">
      <c r="A16" s="296"/>
      <c r="B16" s="300"/>
      <c r="C16" s="296">
        <v>4</v>
      </c>
      <c r="D16" s="300" t="s">
        <v>5618</v>
      </c>
      <c r="E16" s="295"/>
      <c r="F16" s="295"/>
      <c r="G16" s="296"/>
      <c r="H16" s="295"/>
      <c r="I16" s="296">
        <v>5</v>
      </c>
      <c r="J16" s="300" t="s">
        <v>5619</v>
      </c>
      <c r="K16" s="300" t="s">
        <v>5620</v>
      </c>
      <c r="L16" s="319" t="s">
        <v>2693</v>
      </c>
      <c r="M16" s="319"/>
    </row>
    <row r="17" spans="1:13" x14ac:dyDescent="0.25">
      <c r="A17" s="296"/>
      <c r="B17" s="300"/>
      <c r="C17" s="296"/>
      <c r="D17" s="300"/>
      <c r="E17" s="295"/>
      <c r="F17" s="295"/>
      <c r="G17" s="296"/>
      <c r="H17" s="295"/>
      <c r="I17" s="296"/>
      <c r="J17" s="300"/>
      <c r="K17" s="300"/>
      <c r="L17" s="319"/>
      <c r="M17" s="319"/>
    </row>
    <row r="18" spans="1:13" ht="105" x14ac:dyDescent="0.25">
      <c r="A18" s="296"/>
      <c r="B18" s="300"/>
      <c r="C18" s="296">
        <v>5</v>
      </c>
      <c r="D18" s="300" t="s">
        <v>5612</v>
      </c>
      <c r="E18" s="295"/>
      <c r="F18" s="295"/>
      <c r="G18" s="296"/>
      <c r="H18" s="295"/>
      <c r="I18" s="296">
        <v>6</v>
      </c>
      <c r="J18" s="300" t="s">
        <v>5621</v>
      </c>
      <c r="K18" s="300" t="s">
        <v>5622</v>
      </c>
      <c r="L18" s="319" t="s">
        <v>3502</v>
      </c>
      <c r="M18" s="319"/>
    </row>
    <row r="19" spans="1:13" x14ac:dyDescent="0.25">
      <c r="A19" s="296"/>
      <c r="B19" s="300"/>
      <c r="C19" s="296"/>
      <c r="D19" s="300"/>
      <c r="E19" s="295"/>
      <c r="F19" s="295"/>
      <c r="G19" s="296"/>
      <c r="H19" s="295"/>
      <c r="I19" s="296"/>
      <c r="J19" s="300"/>
      <c r="K19" s="300"/>
      <c r="L19" s="319"/>
      <c r="M19" s="319"/>
    </row>
    <row r="20" spans="1:13" ht="45" x14ac:dyDescent="0.25">
      <c r="A20" s="296"/>
      <c r="B20" s="300"/>
      <c r="C20" s="296">
        <v>6</v>
      </c>
      <c r="D20" s="300" t="s">
        <v>5623</v>
      </c>
      <c r="E20" s="295"/>
      <c r="F20" s="295"/>
      <c r="G20" s="296"/>
      <c r="H20" s="295"/>
      <c r="I20" s="296">
        <v>7</v>
      </c>
      <c r="J20" s="300" t="s">
        <v>5624</v>
      </c>
      <c r="K20" s="300" t="s">
        <v>5625</v>
      </c>
      <c r="L20" s="319" t="s">
        <v>1830</v>
      </c>
      <c r="M20" s="319"/>
    </row>
    <row r="21" spans="1:13" ht="15.75" customHeight="1" x14ac:dyDescent="0.25">
      <c r="A21" s="296"/>
      <c r="B21" s="300"/>
      <c r="C21" s="296"/>
      <c r="D21" s="300"/>
      <c r="E21" s="295"/>
      <c r="F21" s="295"/>
      <c r="G21" s="296"/>
      <c r="H21" s="295"/>
      <c r="I21" s="296"/>
      <c r="J21" s="300"/>
      <c r="K21" s="300"/>
      <c r="L21" s="319"/>
      <c r="M21" s="319"/>
    </row>
    <row r="22" spans="1:13" ht="105" x14ac:dyDescent="0.25">
      <c r="A22" s="296"/>
      <c r="B22" s="300"/>
      <c r="C22" s="296"/>
      <c r="D22" s="300"/>
      <c r="E22" s="295">
        <v>1</v>
      </c>
      <c r="F22" s="295" t="s">
        <v>5626</v>
      </c>
      <c r="G22" s="296"/>
      <c r="H22" s="295"/>
      <c r="I22" s="296">
        <v>8</v>
      </c>
      <c r="J22" s="300" t="s">
        <v>5627</v>
      </c>
      <c r="K22" s="300" t="s">
        <v>5628</v>
      </c>
      <c r="L22" s="319"/>
      <c r="M22" s="319"/>
    </row>
    <row r="23" spans="1:13" x14ac:dyDescent="0.25">
      <c r="A23" s="296"/>
      <c r="B23" s="300"/>
      <c r="C23" s="296"/>
      <c r="D23" s="300"/>
      <c r="E23" s="295"/>
      <c r="F23" s="295"/>
      <c r="G23" s="296"/>
      <c r="H23" s="295"/>
      <c r="I23" s="296"/>
      <c r="J23" s="300"/>
      <c r="K23" s="300"/>
      <c r="L23" s="364"/>
      <c r="M23" s="364"/>
    </row>
    <row r="24" spans="1:13" ht="120" x14ac:dyDescent="0.25">
      <c r="A24" s="296"/>
      <c r="B24" s="300"/>
      <c r="C24" s="296"/>
      <c r="D24" s="301"/>
      <c r="E24" s="295">
        <v>2</v>
      </c>
      <c r="F24" s="300" t="s">
        <v>5629</v>
      </c>
      <c r="G24" s="296"/>
      <c r="H24" s="295"/>
      <c r="I24" s="296">
        <v>9</v>
      </c>
      <c r="J24" s="300" t="s">
        <v>5630</v>
      </c>
      <c r="K24" s="300" t="s">
        <v>5631</v>
      </c>
      <c r="L24" s="299" t="s">
        <v>5526</v>
      </c>
      <c r="M24" s="299"/>
    </row>
    <row r="25" spans="1:13" x14ac:dyDescent="0.25">
      <c r="A25" s="296"/>
      <c r="B25" s="300"/>
      <c r="C25" s="296"/>
      <c r="D25" s="301"/>
      <c r="E25" s="295"/>
      <c r="F25" s="295"/>
      <c r="G25" s="296"/>
      <c r="H25" s="295"/>
      <c r="I25" s="296"/>
      <c r="J25" s="300"/>
      <c r="K25" s="300"/>
      <c r="L25" s="299"/>
      <c r="M25" s="299"/>
    </row>
    <row r="26" spans="1:13" ht="225" x14ac:dyDescent="0.25">
      <c r="A26" s="296"/>
      <c r="B26" s="300"/>
      <c r="C26" s="296"/>
      <c r="D26" s="301"/>
      <c r="E26" s="295">
        <v>3</v>
      </c>
      <c r="F26" s="295" t="s">
        <v>5632</v>
      </c>
      <c r="G26" s="296"/>
      <c r="H26" s="295"/>
      <c r="I26" s="296">
        <v>10</v>
      </c>
      <c r="J26" s="300" t="s">
        <v>5633</v>
      </c>
      <c r="K26" s="300" t="s">
        <v>5634</v>
      </c>
      <c r="L26" s="299" t="s">
        <v>1865</v>
      </c>
      <c r="M26" s="299"/>
    </row>
    <row r="27" spans="1:13" x14ac:dyDescent="0.25">
      <c r="A27" s="296"/>
      <c r="B27" s="300"/>
      <c r="C27" s="296"/>
      <c r="D27" s="301"/>
      <c r="E27" s="295"/>
      <c r="F27" s="295"/>
      <c r="G27" s="296"/>
      <c r="H27" s="295"/>
      <c r="I27" s="296"/>
      <c r="J27" s="300"/>
      <c r="K27" s="300"/>
      <c r="L27" s="299"/>
      <c r="M27" s="299"/>
    </row>
    <row r="28" spans="1:13" ht="135" x14ac:dyDescent="0.25">
      <c r="A28" s="296"/>
      <c r="B28" s="300"/>
      <c r="C28" s="296"/>
      <c r="D28" s="301"/>
      <c r="E28" s="295">
        <v>4</v>
      </c>
      <c r="F28" s="295" t="s">
        <v>5635</v>
      </c>
      <c r="G28" s="296"/>
      <c r="H28" s="295"/>
      <c r="I28" s="296">
        <v>11</v>
      </c>
      <c r="J28" s="300" t="s">
        <v>5636</v>
      </c>
      <c r="K28" s="300" t="s">
        <v>5637</v>
      </c>
      <c r="L28" s="299" t="s">
        <v>2061</v>
      </c>
      <c r="M28" s="299"/>
    </row>
    <row r="29" spans="1:13" x14ac:dyDescent="0.25">
      <c r="A29" s="302"/>
      <c r="B29" s="300"/>
      <c r="C29" s="296"/>
      <c r="D29" s="300"/>
      <c r="E29" s="295"/>
      <c r="F29" s="295"/>
      <c r="G29" s="296"/>
      <c r="H29" s="295"/>
      <c r="I29" s="296"/>
      <c r="J29" s="300"/>
      <c r="K29" s="300"/>
      <c r="L29" s="301"/>
      <c r="M29" s="301"/>
    </row>
    <row r="30" spans="1:13" ht="75" x14ac:dyDescent="0.25">
      <c r="A30" s="302"/>
      <c r="B30" s="300"/>
      <c r="C30" s="296"/>
      <c r="D30" s="300"/>
      <c r="E30" s="295">
        <v>5</v>
      </c>
      <c r="F30" s="295" t="s">
        <v>5638</v>
      </c>
      <c r="G30" s="296"/>
      <c r="H30" s="295"/>
      <c r="I30" s="296">
        <v>12</v>
      </c>
      <c r="J30" s="300" t="s">
        <v>5639</v>
      </c>
      <c r="K30" s="300" t="s">
        <v>5640</v>
      </c>
      <c r="L30" s="319" t="s">
        <v>2365</v>
      </c>
      <c r="M30" s="319"/>
    </row>
    <row r="31" spans="1:13" x14ac:dyDescent="0.25">
      <c r="A31" s="302"/>
      <c r="B31" s="300"/>
      <c r="C31" s="296"/>
      <c r="D31" s="300"/>
      <c r="E31" s="295"/>
      <c r="F31" s="295"/>
      <c r="G31" s="296"/>
      <c r="H31" s="295"/>
      <c r="I31" s="296"/>
      <c r="J31" s="300"/>
      <c r="K31" s="300"/>
      <c r="L31" s="319"/>
      <c r="M31" s="319"/>
    </row>
    <row r="32" spans="1:13" ht="60" x14ac:dyDescent="0.25">
      <c r="A32" s="302"/>
      <c r="B32" s="300"/>
      <c r="C32" s="296"/>
      <c r="D32" s="300"/>
      <c r="E32" s="295">
        <v>6</v>
      </c>
      <c r="F32" s="295" t="s">
        <v>5641</v>
      </c>
      <c r="G32" s="296"/>
      <c r="H32" s="295"/>
      <c r="I32" s="296">
        <v>13</v>
      </c>
      <c r="J32" s="300" t="s">
        <v>5642</v>
      </c>
      <c r="K32" s="300" t="s">
        <v>5643</v>
      </c>
      <c r="L32" s="319" t="s">
        <v>2365</v>
      </c>
      <c r="M32" s="319"/>
    </row>
    <row r="33" spans="1:13" x14ac:dyDescent="0.25">
      <c r="A33" s="302"/>
      <c r="B33" s="300"/>
      <c r="C33" s="296"/>
      <c r="D33" s="300"/>
      <c r="E33" s="295"/>
      <c r="F33" s="295"/>
      <c r="G33" s="296"/>
      <c r="H33" s="295"/>
      <c r="I33" s="296"/>
      <c r="J33" s="300"/>
      <c r="K33" s="300"/>
      <c r="L33" s="319"/>
      <c r="M33" s="319"/>
    </row>
    <row r="34" spans="1:13" x14ac:dyDescent="0.25">
      <c r="A34" s="344"/>
      <c r="B34" s="345">
        <v>2</v>
      </c>
      <c r="C34" s="346"/>
      <c r="D34" s="345">
        <v>6</v>
      </c>
      <c r="E34" s="346"/>
      <c r="F34" s="347">
        <v>6</v>
      </c>
      <c r="G34" s="346"/>
      <c r="H34" s="347">
        <v>1</v>
      </c>
      <c r="I34" s="346"/>
      <c r="J34" s="345">
        <v>13</v>
      </c>
      <c r="K34" s="345"/>
      <c r="L34" s="345"/>
      <c r="M34" s="345"/>
    </row>
    <row r="35" spans="1:13" x14ac:dyDescent="0.25">
      <c r="A35" s="391"/>
      <c r="B35" s="295"/>
      <c r="C35" s="295"/>
      <c r="D35" s="295"/>
      <c r="E35" s="295"/>
      <c r="F35" s="295"/>
      <c r="G35" s="295"/>
      <c r="H35" s="295"/>
      <c r="I35" s="295"/>
      <c r="J35" s="295"/>
      <c r="K35" s="295"/>
    </row>
    <row r="37" spans="1:13" x14ac:dyDescent="0.25">
      <c r="A37" s="327"/>
    </row>
    <row r="39" spans="1:13" ht="21" x14ac:dyDescent="0.35">
      <c r="A39" s="599" t="s">
        <v>1639</v>
      </c>
      <c r="B39" s="599"/>
      <c r="C39" s="599"/>
      <c r="D39" s="599"/>
      <c r="E39" s="599"/>
      <c r="F39" s="599"/>
      <c r="G39" s="599"/>
      <c r="H39" s="599"/>
      <c r="I39" s="599"/>
      <c r="J39" s="599"/>
      <c r="K39" s="599"/>
      <c r="L39" s="599"/>
      <c r="M39" s="599"/>
    </row>
    <row r="40" spans="1:13" ht="18.75" x14ac:dyDescent="0.3">
      <c r="A40" s="289" t="s">
        <v>642</v>
      </c>
      <c r="B40" s="289" t="s">
        <v>5644</v>
      </c>
    </row>
    <row r="42" spans="1:13" ht="15" customHeight="1" x14ac:dyDescent="0.25">
      <c r="A42" s="600" t="s">
        <v>1641</v>
      </c>
      <c r="B42" s="600"/>
      <c r="C42" s="601" t="s">
        <v>1642</v>
      </c>
      <c r="D42" s="602"/>
      <c r="E42" s="601" t="s">
        <v>1643</v>
      </c>
      <c r="F42" s="602"/>
      <c r="G42" s="314"/>
      <c r="H42" s="618" t="s">
        <v>1644</v>
      </c>
      <c r="I42" s="618"/>
      <c r="J42" s="619"/>
      <c r="K42" s="610" t="s">
        <v>1645</v>
      </c>
      <c r="L42" s="626" t="s">
        <v>2806</v>
      </c>
      <c r="M42" s="600" t="s">
        <v>1647</v>
      </c>
    </row>
    <row r="43" spans="1:13" x14ac:dyDescent="0.25">
      <c r="A43" s="600"/>
      <c r="B43" s="600"/>
      <c r="C43" s="603"/>
      <c r="D43" s="604"/>
      <c r="E43" s="603"/>
      <c r="F43" s="604"/>
      <c r="G43" s="623" t="s">
        <v>1648</v>
      </c>
      <c r="H43" s="616"/>
      <c r="I43" s="623" t="s">
        <v>1649</v>
      </c>
      <c r="J43" s="616"/>
      <c r="K43" s="611"/>
      <c r="L43" s="627"/>
      <c r="M43" s="610"/>
    </row>
    <row r="44" spans="1:13" x14ac:dyDescent="0.25">
      <c r="A44" s="293"/>
      <c r="B44" s="294"/>
      <c r="C44" s="293"/>
      <c r="D44" s="294"/>
      <c r="E44" s="295"/>
      <c r="F44" s="295"/>
      <c r="G44" s="296"/>
      <c r="H44" s="295"/>
      <c r="I44" s="293"/>
      <c r="J44" s="297"/>
      <c r="K44" s="376"/>
      <c r="L44" s="301"/>
      <c r="M44" s="330"/>
    </row>
    <row r="45" spans="1:13" ht="105" x14ac:dyDescent="0.25">
      <c r="A45" s="296"/>
      <c r="B45" s="300"/>
      <c r="C45" s="296">
        <v>1</v>
      </c>
      <c r="D45" s="300" t="s">
        <v>5645</v>
      </c>
      <c r="E45" s="295"/>
      <c r="F45" s="295"/>
      <c r="G45" s="296">
        <v>1</v>
      </c>
      <c r="H45" s="295" t="s">
        <v>5646</v>
      </c>
      <c r="I45" s="296"/>
      <c r="J45" s="295"/>
      <c r="K45" s="377" t="s">
        <v>5647</v>
      </c>
      <c r="L45" s="368"/>
      <c r="M45" s="300" t="s">
        <v>328</v>
      </c>
    </row>
    <row r="46" spans="1:13" x14ac:dyDescent="0.25">
      <c r="A46" s="296"/>
      <c r="B46" s="300"/>
      <c r="C46" s="296"/>
      <c r="D46" s="300"/>
      <c r="E46" s="295"/>
      <c r="F46" s="295"/>
      <c r="G46" s="296"/>
      <c r="H46" s="295"/>
      <c r="I46" s="296"/>
      <c r="J46" s="295"/>
      <c r="K46" s="377"/>
      <c r="L46" s="368"/>
      <c r="M46" s="300"/>
    </row>
    <row r="47" spans="1:13" ht="135" x14ac:dyDescent="0.25">
      <c r="A47" s="296"/>
      <c r="B47" s="300"/>
      <c r="C47" s="296">
        <v>2</v>
      </c>
      <c r="D47" s="300" t="s">
        <v>5648</v>
      </c>
      <c r="E47" s="295"/>
      <c r="F47" s="295"/>
      <c r="G47" s="296">
        <v>2</v>
      </c>
      <c r="H47" s="295" t="s">
        <v>5649</v>
      </c>
      <c r="I47" s="296"/>
      <c r="J47" s="295"/>
      <c r="K47" s="377" t="s">
        <v>5650</v>
      </c>
      <c r="L47" s="368"/>
      <c r="M47" s="300" t="s">
        <v>328</v>
      </c>
    </row>
    <row r="48" spans="1:13" x14ac:dyDescent="0.25">
      <c r="A48" s="296"/>
      <c r="B48" s="300"/>
      <c r="C48" s="296"/>
      <c r="D48" s="300"/>
      <c r="E48" s="295"/>
      <c r="F48" s="295"/>
      <c r="G48" s="296"/>
      <c r="H48" s="295"/>
      <c r="I48" s="296"/>
      <c r="J48" s="295"/>
      <c r="K48" s="377"/>
      <c r="L48" s="368"/>
      <c r="M48" s="300"/>
    </row>
    <row r="49" spans="1:13" ht="45" x14ac:dyDescent="0.25">
      <c r="A49" s="296"/>
      <c r="B49" s="300"/>
      <c r="C49" s="296">
        <v>3</v>
      </c>
      <c r="D49" s="300" t="s">
        <v>5651</v>
      </c>
      <c r="E49" s="295"/>
      <c r="F49" s="295"/>
      <c r="G49" s="296">
        <v>3</v>
      </c>
      <c r="H49" s="295" t="s">
        <v>5652</v>
      </c>
      <c r="I49" s="296"/>
      <c r="J49" s="295"/>
      <c r="K49" s="377"/>
      <c r="L49" s="368"/>
      <c r="M49" s="300" t="s">
        <v>5653</v>
      </c>
    </row>
    <row r="50" spans="1:13" x14ac:dyDescent="0.25">
      <c r="A50" s="296"/>
      <c r="B50" s="300"/>
      <c r="C50" s="296"/>
      <c r="D50" s="300"/>
      <c r="E50" s="295"/>
      <c r="F50" s="295"/>
      <c r="G50" s="296"/>
      <c r="H50" s="295"/>
      <c r="I50" s="296"/>
      <c r="J50" s="295"/>
      <c r="K50" s="377"/>
      <c r="L50" s="368"/>
      <c r="M50" s="300"/>
    </row>
    <row r="51" spans="1:13" ht="45" x14ac:dyDescent="0.25">
      <c r="A51" s="296"/>
      <c r="B51" s="300"/>
      <c r="C51" s="296">
        <v>4</v>
      </c>
      <c r="D51" s="300" t="s">
        <v>5654</v>
      </c>
      <c r="E51" s="295"/>
      <c r="F51" s="295"/>
      <c r="G51" s="296">
        <v>4</v>
      </c>
      <c r="H51" s="295" t="s">
        <v>5655</v>
      </c>
      <c r="I51" s="296"/>
      <c r="J51" s="295"/>
      <c r="K51" s="377"/>
      <c r="L51" s="368"/>
      <c r="M51" s="300" t="s">
        <v>5653</v>
      </c>
    </row>
    <row r="52" spans="1:13" x14ac:dyDescent="0.25">
      <c r="A52" s="296"/>
      <c r="B52" s="300"/>
      <c r="C52" s="296"/>
      <c r="D52" s="300"/>
      <c r="E52" s="295"/>
      <c r="F52" s="295"/>
      <c r="G52" s="296"/>
      <c r="H52" s="295"/>
      <c r="I52" s="296"/>
      <c r="J52" s="295"/>
      <c r="K52" s="377"/>
      <c r="L52" s="368"/>
      <c r="M52" s="300"/>
    </row>
    <row r="53" spans="1:13" ht="45" x14ac:dyDescent="0.25">
      <c r="A53" s="296"/>
      <c r="B53" s="300"/>
      <c r="C53" s="296">
        <v>5</v>
      </c>
      <c r="D53" s="300" t="s">
        <v>5656</v>
      </c>
      <c r="E53" s="295"/>
      <c r="F53" s="295"/>
      <c r="G53" s="296">
        <v>5</v>
      </c>
      <c r="H53" s="295" t="s">
        <v>5657</v>
      </c>
      <c r="I53" s="296"/>
      <c r="J53" s="295"/>
      <c r="K53" s="377"/>
      <c r="L53" s="368"/>
      <c r="M53" s="300" t="s">
        <v>328</v>
      </c>
    </row>
    <row r="54" spans="1:13" x14ac:dyDescent="0.25">
      <c r="A54" s="296"/>
      <c r="B54" s="300"/>
      <c r="C54" s="296"/>
      <c r="D54" s="300"/>
      <c r="E54" s="295"/>
      <c r="F54" s="295"/>
      <c r="G54" s="296"/>
      <c r="H54" s="295"/>
      <c r="I54" s="296"/>
      <c r="J54" s="295"/>
      <c r="K54" s="377"/>
      <c r="L54" s="368"/>
      <c r="M54" s="300"/>
    </row>
    <row r="55" spans="1:13" ht="60" x14ac:dyDescent="0.25">
      <c r="A55" s="296"/>
      <c r="B55" s="300"/>
      <c r="C55" s="296"/>
      <c r="D55" s="300"/>
      <c r="E55" s="295">
        <v>1</v>
      </c>
      <c r="F55" s="295" t="s">
        <v>5658</v>
      </c>
      <c r="G55" s="296">
        <v>6</v>
      </c>
      <c r="H55" s="295" t="s">
        <v>5659</v>
      </c>
      <c r="I55" s="296"/>
      <c r="J55" s="295"/>
      <c r="K55" s="377" t="s">
        <v>5660</v>
      </c>
      <c r="L55" s="368"/>
      <c r="M55" s="300" t="s">
        <v>328</v>
      </c>
    </row>
    <row r="56" spans="1:13" x14ac:dyDescent="0.25">
      <c r="A56" s="296"/>
      <c r="B56" s="300"/>
      <c r="C56" s="296"/>
      <c r="D56" s="300"/>
      <c r="E56" s="295"/>
      <c r="F56" s="295"/>
      <c r="G56" s="296"/>
      <c r="H56" s="295"/>
      <c r="I56" s="296"/>
      <c r="J56" s="295"/>
      <c r="K56" s="377"/>
      <c r="L56" s="368"/>
      <c r="M56" s="300"/>
    </row>
    <row r="57" spans="1:13" ht="60" x14ac:dyDescent="0.25">
      <c r="A57" s="296"/>
      <c r="B57" s="300"/>
      <c r="C57" s="296"/>
      <c r="D57" s="300"/>
      <c r="E57" s="295">
        <v>2</v>
      </c>
      <c r="F57" s="295" t="s">
        <v>5661</v>
      </c>
      <c r="G57" s="296">
        <v>7</v>
      </c>
      <c r="H57" s="295" t="s">
        <v>5662</v>
      </c>
      <c r="I57" s="296"/>
      <c r="J57" s="295"/>
      <c r="K57" s="377" t="s">
        <v>5663</v>
      </c>
      <c r="L57" s="301"/>
      <c r="M57" s="375" t="s">
        <v>328</v>
      </c>
    </row>
    <row r="58" spans="1:13" x14ac:dyDescent="0.25">
      <c r="A58" s="296"/>
      <c r="B58" s="300"/>
      <c r="C58" s="296"/>
      <c r="D58" s="300"/>
      <c r="E58" s="295"/>
      <c r="F58" s="295"/>
      <c r="G58" s="296"/>
      <c r="H58" s="295"/>
      <c r="I58" s="296"/>
      <c r="J58" s="295"/>
      <c r="K58" s="377"/>
      <c r="L58" s="368"/>
      <c r="M58" s="300"/>
    </row>
    <row r="59" spans="1:13" ht="120" x14ac:dyDescent="0.25">
      <c r="A59" s="296"/>
      <c r="B59" s="300"/>
      <c r="C59" s="296"/>
      <c r="D59" s="300"/>
      <c r="E59" s="295">
        <v>3</v>
      </c>
      <c r="F59" s="295" t="s">
        <v>5664</v>
      </c>
      <c r="G59" s="296"/>
      <c r="H59" s="295"/>
      <c r="I59" s="296">
        <v>1</v>
      </c>
      <c r="J59" s="295" t="s">
        <v>5665</v>
      </c>
      <c r="K59" s="377" t="s">
        <v>5666</v>
      </c>
      <c r="L59" s="301"/>
      <c r="M59" s="375" t="s">
        <v>325</v>
      </c>
    </row>
    <row r="60" spans="1:13" x14ac:dyDescent="0.25">
      <c r="A60" s="296"/>
      <c r="B60" s="300"/>
      <c r="C60" s="296"/>
      <c r="D60" s="300"/>
      <c r="E60" s="295"/>
      <c r="F60" s="300"/>
      <c r="G60" s="295"/>
      <c r="H60" s="300"/>
      <c r="I60" s="295"/>
      <c r="J60" s="295"/>
      <c r="K60" s="377"/>
      <c r="L60" s="368"/>
      <c r="M60" s="300"/>
    </row>
    <row r="61" spans="1:13" ht="30" x14ac:dyDescent="0.25">
      <c r="A61" s="295"/>
      <c r="B61" s="300"/>
      <c r="C61" s="295"/>
      <c r="D61" s="300"/>
      <c r="E61" s="295">
        <v>4</v>
      </c>
      <c r="F61" s="300" t="s">
        <v>5667</v>
      </c>
      <c r="G61" s="295"/>
      <c r="H61" s="300"/>
      <c r="I61" s="295">
        <v>2</v>
      </c>
      <c r="J61" s="295" t="s">
        <v>5668</v>
      </c>
      <c r="K61" s="377" t="s">
        <v>5669</v>
      </c>
      <c r="L61" s="368"/>
      <c r="M61" s="300" t="s">
        <v>328</v>
      </c>
    </row>
    <row r="62" spans="1:13" x14ac:dyDescent="0.25">
      <c r="A62" s="295"/>
      <c r="B62" s="300"/>
      <c r="C62" s="295"/>
      <c r="D62" s="300"/>
      <c r="E62" s="295"/>
      <c r="F62" s="300"/>
      <c r="G62" s="295"/>
      <c r="H62" s="300"/>
      <c r="I62" s="295"/>
      <c r="J62" s="295"/>
      <c r="K62" s="377"/>
      <c r="L62" s="368"/>
      <c r="M62" s="300"/>
    </row>
    <row r="63" spans="1:13" ht="135" x14ac:dyDescent="0.25">
      <c r="A63" s="295"/>
      <c r="B63" s="300"/>
      <c r="C63" s="295"/>
      <c r="D63" s="300"/>
      <c r="E63" s="295">
        <v>5</v>
      </c>
      <c r="F63" s="300" t="s">
        <v>5670</v>
      </c>
      <c r="G63" s="295">
        <v>8</v>
      </c>
      <c r="H63" s="300" t="s">
        <v>5671</v>
      </c>
      <c r="I63" s="295"/>
      <c r="J63" s="295"/>
      <c r="K63" s="377" t="s">
        <v>5672</v>
      </c>
      <c r="L63" s="368"/>
      <c r="M63" s="300" t="s">
        <v>328</v>
      </c>
    </row>
    <row r="64" spans="1:13" x14ac:dyDescent="0.25">
      <c r="A64" s="295"/>
      <c r="B64" s="300"/>
      <c r="C64" s="295"/>
      <c r="D64" s="300"/>
      <c r="E64" s="295"/>
      <c r="F64" s="300"/>
      <c r="G64" s="295"/>
      <c r="H64" s="300"/>
      <c r="I64" s="295"/>
      <c r="J64" s="295"/>
      <c r="K64" s="377"/>
      <c r="L64" s="368"/>
      <c r="M64" s="300"/>
    </row>
    <row r="65" spans="1:13" ht="60" x14ac:dyDescent="0.25">
      <c r="A65" s="295"/>
      <c r="B65" s="300"/>
      <c r="C65" s="295"/>
      <c r="D65" s="300"/>
      <c r="E65" s="295">
        <v>6</v>
      </c>
      <c r="F65" s="300" t="s">
        <v>5673</v>
      </c>
      <c r="G65" s="295">
        <v>9</v>
      </c>
      <c r="H65" s="300" t="s">
        <v>5674</v>
      </c>
      <c r="I65" s="295"/>
      <c r="J65" s="295"/>
      <c r="K65" s="377" t="s">
        <v>5675</v>
      </c>
      <c r="L65" s="368"/>
      <c r="M65" s="300" t="s">
        <v>328</v>
      </c>
    </row>
    <row r="66" spans="1:13" x14ac:dyDescent="0.25">
      <c r="A66" s="327"/>
      <c r="B66" s="301"/>
      <c r="C66" s="366"/>
      <c r="D66" s="300"/>
      <c r="F66" s="301"/>
      <c r="H66" s="300"/>
      <c r="K66" s="453"/>
      <c r="L66" s="368"/>
      <c r="M66" s="377"/>
    </row>
    <row r="67" spans="1:13" x14ac:dyDescent="0.25">
      <c r="A67" s="371"/>
      <c r="B67" s="370"/>
      <c r="C67" s="371"/>
      <c r="D67" s="370">
        <v>5</v>
      </c>
      <c r="E67" s="371"/>
      <c r="F67" s="370">
        <v>6</v>
      </c>
      <c r="G67" s="371"/>
      <c r="H67" s="370">
        <v>9</v>
      </c>
      <c r="I67" s="371"/>
      <c r="J67" s="370">
        <v>2</v>
      </c>
      <c r="K67" s="370"/>
      <c r="L67" s="370"/>
      <c r="M67" s="278"/>
    </row>
  </sheetData>
  <mergeCells count="18">
    <mergeCell ref="A39:M39"/>
    <mergeCell ref="A42:B43"/>
    <mergeCell ref="C42:D43"/>
    <mergeCell ref="E42:F43"/>
    <mergeCell ref="H42:J42"/>
    <mergeCell ref="K42:K43"/>
    <mergeCell ref="L42:L43"/>
    <mergeCell ref="M42:M43"/>
    <mergeCell ref="G43:H43"/>
    <mergeCell ref="I43:J43"/>
    <mergeCell ref="A1:M1"/>
    <mergeCell ref="A3:B4"/>
    <mergeCell ref="C3:D4"/>
    <mergeCell ref="E3:F4"/>
    <mergeCell ref="H3:J3"/>
    <mergeCell ref="K3:K4"/>
    <mergeCell ref="L3:L4"/>
    <mergeCell ref="M3:M4"/>
  </mergeCells>
  <pageMargins left="0.7" right="0.7" top="0.75" bottom="0.75" header="0.3" footer="0.3"/>
  <pageSetup paperSize="5" scale="80" orientation="landscape"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26"/>
  <sheetViews>
    <sheetView view="pageBreakPreview" topLeftCell="A15"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5676</v>
      </c>
      <c r="B2" s="289"/>
    </row>
    <row r="4" spans="1:15" ht="15" customHeight="1"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ht="14.25" customHeight="1" x14ac:dyDescent="0.25">
      <c r="A6" s="293"/>
      <c r="B6" s="294"/>
      <c r="C6" s="293"/>
      <c r="D6" s="294"/>
      <c r="E6" s="295"/>
      <c r="F6" s="295"/>
      <c r="G6" s="296"/>
      <c r="H6" s="295"/>
      <c r="I6" s="293"/>
      <c r="J6" s="297"/>
      <c r="K6" s="296"/>
      <c r="L6" s="294"/>
      <c r="N6" s="454"/>
      <c r="O6" s="424"/>
    </row>
    <row r="7" spans="1:15" ht="90" x14ac:dyDescent="0.25">
      <c r="A7" s="296"/>
      <c r="B7" s="300"/>
      <c r="C7" s="296" t="s">
        <v>1650</v>
      </c>
      <c r="D7" s="300" t="s">
        <v>5677</v>
      </c>
      <c r="E7" s="295"/>
      <c r="F7" s="295"/>
      <c r="G7" s="296"/>
      <c r="H7" s="295"/>
      <c r="I7" s="296">
        <v>1</v>
      </c>
      <c r="J7" s="295" t="s">
        <v>5678</v>
      </c>
      <c r="K7" s="296"/>
      <c r="L7" s="300" t="s">
        <v>5679</v>
      </c>
      <c r="N7" s="319" t="s">
        <v>1654</v>
      </c>
      <c r="O7" s="300" t="s">
        <v>1848</v>
      </c>
    </row>
    <row r="8" spans="1:15" x14ac:dyDescent="0.25">
      <c r="A8" s="362"/>
      <c r="B8" s="300"/>
      <c r="C8" s="437"/>
      <c r="D8" s="430"/>
      <c r="E8" s="394"/>
      <c r="F8" s="394"/>
      <c r="G8" s="437"/>
      <c r="H8" s="394"/>
      <c r="I8" s="296"/>
      <c r="J8" s="295"/>
      <c r="K8" s="296"/>
      <c r="L8" s="455"/>
      <c r="M8" s="429"/>
      <c r="N8" s="319"/>
      <c r="O8" s="300"/>
    </row>
    <row r="9" spans="1:15" ht="90" x14ac:dyDescent="0.25">
      <c r="A9" s="362"/>
      <c r="B9" s="300"/>
      <c r="C9" s="296" t="s">
        <v>1656</v>
      </c>
      <c r="D9" s="300" t="s">
        <v>1977</v>
      </c>
      <c r="E9" s="295"/>
      <c r="F9" s="295"/>
      <c r="G9" s="296">
        <v>1</v>
      </c>
      <c r="H9" s="295" t="s">
        <v>5680</v>
      </c>
      <c r="I9" s="296"/>
      <c r="J9" s="295"/>
      <c r="K9" s="296"/>
      <c r="L9" s="455" t="s">
        <v>5681</v>
      </c>
      <c r="M9" s="429"/>
      <c r="N9" s="319" t="s">
        <v>1654</v>
      </c>
      <c r="O9" s="300" t="s">
        <v>3673</v>
      </c>
    </row>
    <row r="10" spans="1:15" x14ac:dyDescent="0.25">
      <c r="A10" s="362"/>
      <c r="B10" s="300"/>
      <c r="C10" s="437"/>
      <c r="D10" s="430"/>
      <c r="E10" s="394"/>
      <c r="F10" s="394"/>
      <c r="G10" s="437"/>
      <c r="H10" s="394"/>
      <c r="I10" s="296"/>
      <c r="J10" s="295"/>
      <c r="K10" s="296"/>
      <c r="L10" s="455"/>
      <c r="M10" s="429"/>
      <c r="N10" s="319"/>
      <c r="O10" s="300"/>
    </row>
    <row r="11" spans="1:15" ht="45" x14ac:dyDescent="0.25">
      <c r="A11" s="362"/>
      <c r="B11" s="430"/>
      <c r="C11" s="437"/>
      <c r="D11" s="430"/>
      <c r="E11" s="295" t="s">
        <v>1650</v>
      </c>
      <c r="F11" s="394" t="s">
        <v>5682</v>
      </c>
      <c r="G11" s="437"/>
      <c r="H11" s="295"/>
      <c r="I11" s="296">
        <v>2</v>
      </c>
      <c r="J11" s="295" t="s">
        <v>5683</v>
      </c>
      <c r="K11" s="296"/>
      <c r="L11" s="300" t="s">
        <v>5684</v>
      </c>
      <c r="M11" s="429"/>
      <c r="N11" s="319" t="s">
        <v>2330</v>
      </c>
      <c r="O11" s="300" t="s">
        <v>1848</v>
      </c>
    </row>
    <row r="12" spans="1:15" x14ac:dyDescent="0.25">
      <c r="A12" s="332"/>
      <c r="B12" s="430"/>
      <c r="C12" s="373"/>
      <c r="D12" s="349"/>
      <c r="E12" s="366"/>
      <c r="F12" s="238"/>
      <c r="G12" s="331"/>
      <c r="I12" s="373"/>
      <c r="J12" s="295"/>
      <c r="K12" s="410"/>
      <c r="L12" s="300"/>
      <c r="M12" s="429"/>
      <c r="N12" s="319"/>
      <c r="O12" s="300"/>
    </row>
    <row r="13" spans="1:15" ht="105" x14ac:dyDescent="0.25">
      <c r="A13" s="362"/>
      <c r="B13" s="300"/>
      <c r="C13" s="296"/>
      <c r="D13" s="300"/>
      <c r="E13" s="295" t="s">
        <v>1656</v>
      </c>
      <c r="F13" s="295" t="s">
        <v>2535</v>
      </c>
      <c r="G13" s="296"/>
      <c r="H13" s="295"/>
      <c r="I13" s="296">
        <v>3</v>
      </c>
      <c r="J13" s="295" t="s">
        <v>5685</v>
      </c>
      <c r="K13" s="296"/>
      <c r="L13" s="300" t="s">
        <v>5686</v>
      </c>
      <c r="M13" s="429"/>
      <c r="N13" s="319" t="s">
        <v>1830</v>
      </c>
      <c r="O13" s="300" t="s">
        <v>5687</v>
      </c>
    </row>
    <row r="14" spans="1:15" x14ac:dyDescent="0.25">
      <c r="A14" s="362"/>
      <c r="B14" s="300"/>
      <c r="C14" s="296"/>
      <c r="D14" s="300"/>
      <c r="E14" s="295"/>
      <c r="F14" s="295"/>
      <c r="G14" s="296"/>
      <c r="H14" s="295"/>
      <c r="I14" s="296"/>
      <c r="J14" s="295"/>
      <c r="K14" s="296"/>
      <c r="L14" s="300"/>
      <c r="M14" s="429"/>
      <c r="N14" s="319"/>
      <c r="O14" s="300"/>
    </row>
    <row r="15" spans="1:15" ht="75" x14ac:dyDescent="0.25">
      <c r="A15" s="332"/>
      <c r="B15" s="430"/>
      <c r="C15" s="373"/>
      <c r="D15" s="349"/>
      <c r="E15" s="366" t="s">
        <v>1659</v>
      </c>
      <c r="F15" s="295" t="s">
        <v>1995</v>
      </c>
      <c r="G15" s="331"/>
      <c r="I15" s="373">
        <v>4</v>
      </c>
      <c r="J15" s="295" t="s">
        <v>5688</v>
      </c>
      <c r="K15" s="410"/>
      <c r="L15" s="300" t="s">
        <v>5689</v>
      </c>
      <c r="M15" s="429"/>
      <c r="N15" s="319" t="s">
        <v>1998</v>
      </c>
      <c r="O15" s="300" t="s">
        <v>5690</v>
      </c>
    </row>
    <row r="16" spans="1:15" x14ac:dyDescent="0.25">
      <c r="A16" s="362"/>
      <c r="B16" s="430"/>
      <c r="C16" s="437"/>
      <c r="D16" s="300"/>
      <c r="E16" s="295"/>
      <c r="F16" s="295"/>
      <c r="G16" s="437"/>
      <c r="H16" s="394"/>
      <c r="I16" s="296"/>
      <c r="J16" s="295"/>
      <c r="K16" s="437"/>
      <c r="L16" s="430"/>
      <c r="M16" s="429"/>
      <c r="N16" s="319"/>
      <c r="O16" s="300"/>
    </row>
    <row r="17" spans="1:15" ht="90" x14ac:dyDescent="0.25">
      <c r="A17" s="332"/>
      <c r="B17" s="430"/>
      <c r="C17" s="373"/>
      <c r="D17" s="349"/>
      <c r="E17" s="366" t="s">
        <v>1662</v>
      </c>
      <c r="F17" s="295" t="s">
        <v>5691</v>
      </c>
      <c r="G17" s="331"/>
      <c r="I17" s="373">
        <v>5</v>
      </c>
      <c r="J17" s="295" t="s">
        <v>5692</v>
      </c>
      <c r="K17" s="410"/>
      <c r="L17" s="411" t="s">
        <v>5693</v>
      </c>
      <c r="M17" s="429"/>
      <c r="N17" s="319"/>
      <c r="O17" s="300"/>
    </row>
    <row r="18" spans="1:15" x14ac:dyDescent="0.25">
      <c r="A18" s="332"/>
      <c r="B18" s="430"/>
      <c r="C18" s="373"/>
      <c r="D18" s="349"/>
      <c r="E18" s="366"/>
      <c r="F18" s="238"/>
      <c r="G18" s="331"/>
      <c r="I18" s="373"/>
      <c r="J18" s="295"/>
      <c r="K18" s="410"/>
      <c r="L18" s="411"/>
      <c r="M18" s="429"/>
      <c r="N18" s="319"/>
      <c r="O18" s="300"/>
    </row>
    <row r="19" spans="1:15" ht="45" x14ac:dyDescent="0.25">
      <c r="A19" s="362"/>
      <c r="B19" s="300"/>
      <c r="C19" s="296"/>
      <c r="D19" s="300"/>
      <c r="E19" s="295" t="s">
        <v>1665</v>
      </c>
      <c r="F19" s="295" t="s">
        <v>5694</v>
      </c>
      <c r="G19" s="296"/>
      <c r="H19" s="295"/>
      <c r="I19" s="296">
        <v>6</v>
      </c>
      <c r="J19" s="295" t="s">
        <v>5695</v>
      </c>
      <c r="K19" s="296"/>
      <c r="L19" s="300" t="s">
        <v>5696</v>
      </c>
      <c r="M19" s="429"/>
      <c r="N19" s="319"/>
      <c r="O19" s="300" t="s">
        <v>1848</v>
      </c>
    </row>
    <row r="20" spans="1:15" x14ac:dyDescent="0.25">
      <c r="A20" s="302"/>
      <c r="B20" s="300"/>
      <c r="C20" s="296"/>
      <c r="D20" s="300"/>
      <c r="E20" s="295"/>
      <c r="F20" s="295"/>
      <c r="G20" s="296"/>
      <c r="H20" s="295"/>
      <c r="I20" s="296"/>
      <c r="J20" s="295"/>
      <c r="K20" s="296"/>
      <c r="L20" s="300"/>
      <c r="M20" s="295"/>
      <c r="N20" s="417"/>
      <c r="O20" s="300"/>
    </row>
    <row r="21" spans="1:15" ht="45" x14ac:dyDescent="0.25">
      <c r="A21" s="302"/>
      <c r="B21" s="300"/>
      <c r="C21" s="296"/>
      <c r="D21" s="300"/>
      <c r="E21" s="295" t="s">
        <v>1667</v>
      </c>
      <c r="F21" s="295" t="s">
        <v>5697</v>
      </c>
      <c r="G21" s="296"/>
      <c r="H21" s="295"/>
      <c r="I21" s="296">
        <v>7</v>
      </c>
      <c r="J21" s="295" t="s">
        <v>5698</v>
      </c>
      <c r="K21" s="296"/>
      <c r="L21" s="300" t="s">
        <v>5699</v>
      </c>
      <c r="M21" s="295"/>
      <c r="N21" s="417"/>
      <c r="O21" s="300" t="s">
        <v>5700</v>
      </c>
    </row>
    <row r="22" spans="1:15" x14ac:dyDescent="0.25">
      <c r="A22" s="302"/>
      <c r="B22" s="300"/>
      <c r="C22" s="296"/>
      <c r="D22" s="300"/>
      <c r="E22" s="295"/>
      <c r="F22" s="295"/>
      <c r="G22" s="296"/>
      <c r="H22" s="295"/>
      <c r="I22" s="296"/>
      <c r="J22" s="295"/>
      <c r="K22" s="296"/>
      <c r="L22" s="300"/>
      <c r="M22" s="295"/>
      <c r="N22" s="417"/>
      <c r="O22" s="300"/>
    </row>
    <row r="23" spans="1:15" ht="60" x14ac:dyDescent="0.25">
      <c r="A23" s="302"/>
      <c r="B23" s="300"/>
      <c r="C23" s="296"/>
      <c r="D23" s="300"/>
      <c r="E23" s="295" t="s">
        <v>1670</v>
      </c>
      <c r="F23" s="295" t="s">
        <v>5701</v>
      </c>
      <c r="G23" s="296"/>
      <c r="H23" s="295"/>
      <c r="I23" s="296">
        <v>8</v>
      </c>
      <c r="J23" s="295" t="s">
        <v>5702</v>
      </c>
      <c r="K23" s="296"/>
      <c r="L23" s="300" t="s">
        <v>5703</v>
      </c>
      <c r="M23" s="295"/>
      <c r="N23" s="417" t="s">
        <v>1830</v>
      </c>
      <c r="O23" s="300" t="s">
        <v>5704</v>
      </c>
    </row>
    <row r="24" spans="1:15" x14ac:dyDescent="0.25">
      <c r="A24" s="302"/>
      <c r="B24" s="300"/>
      <c r="C24" s="296"/>
      <c r="D24" s="300"/>
      <c r="E24" s="295"/>
      <c r="F24" s="295"/>
      <c r="G24" s="296"/>
      <c r="H24" s="295"/>
      <c r="I24" s="296"/>
      <c r="J24" s="295"/>
      <c r="K24" s="296"/>
      <c r="L24" s="300"/>
      <c r="M24" s="295"/>
      <c r="N24" s="417"/>
      <c r="O24" s="300"/>
    </row>
    <row r="25" spans="1:15" x14ac:dyDescent="0.25">
      <c r="A25" s="369"/>
      <c r="B25" s="370"/>
      <c r="C25" s="359"/>
      <c r="D25" s="345">
        <v>2</v>
      </c>
      <c r="E25" s="359"/>
      <c r="F25" s="371">
        <v>7</v>
      </c>
      <c r="G25" s="359"/>
      <c r="H25" s="371">
        <v>1</v>
      </c>
      <c r="I25" s="359"/>
      <c r="J25" s="371">
        <v>8</v>
      </c>
      <c r="K25" s="359"/>
      <c r="L25" s="345"/>
      <c r="M25" s="346"/>
      <c r="N25" s="345"/>
      <c r="O25" s="345"/>
    </row>
    <row r="26" spans="1:15" x14ac:dyDescent="0.25">
      <c r="A26" s="327"/>
      <c r="G26" s="298"/>
      <c r="H26" s="298"/>
      <c r="O26" s="394"/>
    </row>
  </sheetData>
  <mergeCells count="10">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O233"/>
  <sheetViews>
    <sheetView view="pageBreakPreview" topLeftCell="A225" zoomScale="90" zoomScaleNormal="80" zoomScaleSheetLayoutView="90" workbookViewId="0">
      <selection sqref="A1:O1"/>
    </sheetView>
  </sheetViews>
  <sheetFormatPr defaultRowHeight="15" x14ac:dyDescent="0.25"/>
  <cols>
    <col min="1" max="1" width="3.85546875" style="374" customWidth="1"/>
    <col min="2" max="2" width="18.140625" customWidth="1"/>
    <col min="3" max="3" width="3.85546875" style="374" customWidth="1"/>
    <col min="4" max="4" width="18" customWidth="1"/>
    <col min="5" max="5" width="3.7109375" style="374"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style="274"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328"/>
      <c r="N1" s="328"/>
    </row>
    <row r="2" spans="1:15" ht="18.75" x14ac:dyDescent="0.3">
      <c r="A2" s="456" t="s">
        <v>5705</v>
      </c>
      <c r="B2" s="289"/>
      <c r="M2"/>
    </row>
    <row r="3" spans="1:15" x14ac:dyDescent="0.25">
      <c r="M3"/>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428"/>
      <c r="B6" s="330"/>
      <c r="C6" s="428"/>
      <c r="D6" s="330"/>
      <c r="G6" s="331"/>
      <c r="I6" s="329"/>
      <c r="J6" s="298"/>
      <c r="K6" s="331"/>
      <c r="M6" s="331"/>
      <c r="N6" s="301"/>
      <c r="O6" s="330"/>
    </row>
    <row r="7" spans="1:15" ht="255" x14ac:dyDescent="0.25">
      <c r="A7" s="302" t="s">
        <v>4860</v>
      </c>
      <c r="B7" s="300" t="s">
        <v>5706</v>
      </c>
      <c r="C7" s="373"/>
      <c r="D7" s="349"/>
      <c r="G7" s="373">
        <v>1</v>
      </c>
      <c r="H7" s="295" t="s">
        <v>5707</v>
      </c>
      <c r="I7" s="373"/>
      <c r="J7" s="295"/>
      <c r="K7" s="296"/>
      <c r="L7" s="295" t="s">
        <v>5708</v>
      </c>
      <c r="M7" s="352"/>
      <c r="N7" s="319" t="s">
        <v>1733</v>
      </c>
      <c r="O7" s="301"/>
    </row>
    <row r="8" spans="1:15" x14ac:dyDescent="0.25">
      <c r="A8" s="373"/>
      <c r="B8" s="301"/>
      <c r="C8" s="373"/>
      <c r="D8" s="301"/>
      <c r="G8" s="373"/>
      <c r="H8" s="374"/>
      <c r="I8" s="373"/>
      <c r="J8" s="374"/>
      <c r="K8" s="331"/>
      <c r="M8" s="331"/>
      <c r="N8" s="301"/>
      <c r="O8" s="301"/>
    </row>
    <row r="9" spans="1:15" ht="165" x14ac:dyDescent="0.25">
      <c r="A9" s="302" t="s">
        <v>3492</v>
      </c>
      <c r="B9" s="300" t="s">
        <v>5709</v>
      </c>
      <c r="C9" s="373"/>
      <c r="D9" s="349"/>
      <c r="G9" s="373"/>
      <c r="H9" s="374"/>
      <c r="I9" s="373">
        <v>1</v>
      </c>
      <c r="J9" s="295" t="s">
        <v>5710</v>
      </c>
      <c r="K9" s="410"/>
      <c r="L9" s="295" t="s">
        <v>5711</v>
      </c>
      <c r="M9" s="410"/>
      <c r="N9" s="319" t="s">
        <v>2061</v>
      </c>
      <c r="O9" s="301"/>
    </row>
    <row r="10" spans="1:15" x14ac:dyDescent="0.25">
      <c r="A10" s="302"/>
      <c r="B10" s="300"/>
      <c r="C10" s="373"/>
      <c r="D10" s="349"/>
      <c r="G10" s="373"/>
      <c r="H10" s="374"/>
      <c r="I10" s="373"/>
      <c r="J10" s="295"/>
      <c r="K10" s="410"/>
      <c r="L10" s="295"/>
      <c r="M10" s="410"/>
      <c r="N10" s="319"/>
      <c r="O10" s="301"/>
    </row>
    <row r="11" spans="1:15" ht="165" x14ac:dyDescent="0.25">
      <c r="A11" s="372" t="s">
        <v>4869</v>
      </c>
      <c r="B11" s="300" t="s">
        <v>5709</v>
      </c>
      <c r="C11" s="373"/>
      <c r="D11" s="349"/>
      <c r="G11" s="373">
        <v>2</v>
      </c>
      <c r="H11" s="295" t="s">
        <v>5712</v>
      </c>
      <c r="I11" s="373"/>
      <c r="J11" s="295"/>
      <c r="K11" s="410"/>
      <c r="L11" s="429" t="s">
        <v>5713</v>
      </c>
      <c r="M11" s="410"/>
      <c r="N11" s="319" t="s">
        <v>2061</v>
      </c>
      <c r="O11" s="301"/>
    </row>
    <row r="12" spans="1:15" x14ac:dyDescent="0.25">
      <c r="A12" s="372"/>
      <c r="B12" s="300"/>
      <c r="C12" s="373"/>
      <c r="D12" s="349"/>
      <c r="G12" s="373"/>
      <c r="H12" s="295"/>
      <c r="I12" s="373"/>
      <c r="J12" s="295"/>
      <c r="K12" s="410"/>
      <c r="L12" s="429"/>
      <c r="M12" s="410"/>
      <c r="N12" s="319"/>
      <c r="O12" s="301"/>
    </row>
    <row r="13" spans="1:15" ht="225" x14ac:dyDescent="0.25">
      <c r="A13" s="372" t="s">
        <v>4875</v>
      </c>
      <c r="B13" s="300" t="s">
        <v>5714</v>
      </c>
      <c r="C13" s="373"/>
      <c r="D13" s="349"/>
      <c r="F13" s="238"/>
      <c r="G13" s="373"/>
      <c r="H13" s="374"/>
      <c r="I13" s="373">
        <v>2</v>
      </c>
      <c r="J13" s="295" t="s">
        <v>2070</v>
      </c>
      <c r="K13" s="410"/>
      <c r="L13" s="295" t="s">
        <v>5715</v>
      </c>
      <c r="M13" s="410"/>
      <c r="N13" s="299" t="s">
        <v>2038</v>
      </c>
      <c r="O13" s="301"/>
    </row>
    <row r="14" spans="1:15" x14ac:dyDescent="0.25">
      <c r="A14" s="372"/>
      <c r="B14" s="349"/>
      <c r="C14" s="373"/>
      <c r="D14" s="301"/>
      <c r="G14" s="373"/>
      <c r="H14" s="374"/>
      <c r="I14" s="373"/>
      <c r="J14" s="295"/>
      <c r="K14" s="296"/>
      <c r="L14" s="429"/>
      <c r="M14" s="410"/>
      <c r="N14" s="319"/>
      <c r="O14" s="301"/>
    </row>
    <row r="15" spans="1:15" ht="90" x14ac:dyDescent="0.25">
      <c r="A15" s="372"/>
      <c r="B15" s="430"/>
      <c r="C15" s="373">
        <v>1</v>
      </c>
      <c r="D15" s="300" t="s">
        <v>5716</v>
      </c>
      <c r="E15" s="295"/>
      <c r="G15" s="373">
        <v>3</v>
      </c>
      <c r="H15" s="295" t="s">
        <v>5717</v>
      </c>
      <c r="I15" s="373"/>
      <c r="J15" s="295"/>
      <c r="K15" s="352"/>
      <c r="L15" s="351" t="s">
        <v>5718</v>
      </c>
      <c r="M15" s="352"/>
      <c r="N15" s="319" t="s">
        <v>1830</v>
      </c>
      <c r="O15" s="301"/>
    </row>
    <row r="16" spans="1:15" x14ac:dyDescent="0.25">
      <c r="A16" s="372"/>
      <c r="B16" s="430"/>
      <c r="C16" s="373"/>
      <c r="D16" s="364"/>
      <c r="G16" s="373"/>
      <c r="H16" s="374"/>
      <c r="I16" s="296"/>
      <c r="J16" s="295"/>
      <c r="K16" s="410"/>
      <c r="L16" s="429"/>
      <c r="M16" s="410"/>
      <c r="N16" s="319"/>
      <c r="O16" s="301"/>
    </row>
    <row r="17" spans="1:15" ht="105" x14ac:dyDescent="0.25">
      <c r="A17" s="372"/>
      <c r="B17" s="430"/>
      <c r="C17" s="373">
        <v>2</v>
      </c>
      <c r="D17" s="349" t="s">
        <v>5719</v>
      </c>
      <c r="G17" s="373"/>
      <c r="H17" s="374"/>
      <c r="I17" s="373">
        <v>3</v>
      </c>
      <c r="J17" s="295" t="s">
        <v>5720</v>
      </c>
      <c r="K17" s="410"/>
      <c r="L17" s="457" t="s">
        <v>5721</v>
      </c>
      <c r="M17" s="410"/>
      <c r="N17" s="299" t="s">
        <v>1654</v>
      </c>
      <c r="O17" s="301"/>
    </row>
    <row r="18" spans="1:15" x14ac:dyDescent="0.25">
      <c r="A18" s="372"/>
      <c r="B18" s="430"/>
      <c r="C18" s="373"/>
      <c r="D18" s="349"/>
      <c r="G18" s="373"/>
      <c r="H18" s="374"/>
      <c r="I18" s="373"/>
      <c r="J18" s="295"/>
      <c r="K18" s="410"/>
      <c r="L18" s="457"/>
      <c r="M18" s="410"/>
      <c r="N18" s="299"/>
      <c r="O18" s="301"/>
    </row>
    <row r="19" spans="1:15" ht="105" x14ac:dyDescent="0.25">
      <c r="A19" s="372"/>
      <c r="B19" s="430"/>
      <c r="C19" s="373">
        <v>3</v>
      </c>
      <c r="D19" s="349" t="s">
        <v>5722</v>
      </c>
      <c r="F19" s="238"/>
      <c r="G19" s="373"/>
      <c r="H19" s="295"/>
      <c r="I19" s="373">
        <v>4</v>
      </c>
      <c r="J19" s="295" t="s">
        <v>5723</v>
      </c>
      <c r="K19" s="410"/>
      <c r="L19" s="351" t="s">
        <v>5724</v>
      </c>
      <c r="M19" s="410"/>
      <c r="N19" s="299" t="s">
        <v>5725</v>
      </c>
      <c r="O19" s="301"/>
    </row>
    <row r="20" spans="1:15" x14ac:dyDescent="0.25">
      <c r="A20" s="372"/>
      <c r="B20" s="430"/>
      <c r="C20" s="373"/>
      <c r="D20" s="349"/>
      <c r="G20" s="373"/>
      <c r="H20" s="374"/>
      <c r="I20" s="373"/>
      <c r="J20" s="295"/>
      <c r="K20" s="410"/>
      <c r="L20" s="457"/>
      <c r="M20" s="410"/>
      <c r="N20" s="299"/>
      <c r="O20" s="301"/>
    </row>
    <row r="21" spans="1:15" ht="90" x14ac:dyDescent="0.25">
      <c r="A21" s="372"/>
      <c r="B21" s="349"/>
      <c r="C21" s="373"/>
      <c r="D21" s="301"/>
      <c r="E21" s="458">
        <v>1</v>
      </c>
      <c r="F21" s="295" t="s">
        <v>5726</v>
      </c>
      <c r="G21" s="373">
        <v>4</v>
      </c>
      <c r="H21" s="295" t="s">
        <v>5727</v>
      </c>
      <c r="I21" s="373"/>
      <c r="J21" s="295"/>
      <c r="K21" s="296"/>
      <c r="L21" s="237" t="s">
        <v>5728</v>
      </c>
      <c r="M21" s="410"/>
      <c r="N21" s="319" t="s">
        <v>1830</v>
      </c>
      <c r="O21" s="301"/>
    </row>
    <row r="22" spans="1:15" x14ac:dyDescent="0.25">
      <c r="A22" s="372"/>
      <c r="B22" s="430"/>
      <c r="C22" s="373"/>
      <c r="D22" s="349"/>
      <c r="G22" s="373"/>
      <c r="H22" s="374"/>
      <c r="I22" s="373"/>
      <c r="J22" s="295"/>
      <c r="K22" s="410"/>
      <c r="L22" s="429"/>
      <c r="M22" s="410"/>
      <c r="N22" s="299"/>
      <c r="O22" s="301"/>
    </row>
    <row r="23" spans="1:15" ht="90" x14ac:dyDescent="0.25">
      <c r="A23" s="372"/>
      <c r="B23" s="430"/>
      <c r="C23" s="373"/>
      <c r="D23" s="349"/>
      <c r="E23" s="374">
        <v>2</v>
      </c>
      <c r="F23" s="295" t="s">
        <v>5729</v>
      </c>
      <c r="G23" s="373">
        <v>5</v>
      </c>
      <c r="H23" s="295" t="s">
        <v>5730</v>
      </c>
      <c r="I23" s="373"/>
      <c r="J23" s="295"/>
      <c r="K23" s="410"/>
      <c r="L23" s="351" t="s">
        <v>5731</v>
      </c>
      <c r="M23" s="410"/>
      <c r="N23" s="299" t="s">
        <v>2898</v>
      </c>
      <c r="O23" s="301"/>
    </row>
    <row r="24" spans="1:15" x14ac:dyDescent="0.25">
      <c r="A24" s="372"/>
      <c r="B24" s="430"/>
      <c r="C24" s="373"/>
      <c r="D24" s="349"/>
      <c r="F24" s="238"/>
      <c r="G24" s="373"/>
      <c r="H24" s="374"/>
      <c r="I24" s="373"/>
      <c r="J24" s="295"/>
      <c r="K24" s="410"/>
      <c r="L24" s="429"/>
      <c r="M24" s="410"/>
      <c r="N24" s="299"/>
      <c r="O24" s="301"/>
    </row>
    <row r="25" spans="1:15" ht="90" x14ac:dyDescent="0.25">
      <c r="A25" s="372"/>
      <c r="B25" s="430"/>
      <c r="C25" s="373"/>
      <c r="D25" s="349"/>
      <c r="E25" s="374">
        <v>3</v>
      </c>
      <c r="F25" s="295" t="s">
        <v>5729</v>
      </c>
      <c r="G25" s="373">
        <v>6</v>
      </c>
      <c r="H25" s="295" t="s">
        <v>5732</v>
      </c>
      <c r="I25" s="373"/>
      <c r="J25" s="295"/>
      <c r="K25" s="410"/>
      <c r="L25" s="295" t="s">
        <v>5733</v>
      </c>
      <c r="M25" s="410"/>
      <c r="N25" s="299" t="s">
        <v>5734</v>
      </c>
      <c r="O25" s="301"/>
    </row>
    <row r="26" spans="1:15" x14ac:dyDescent="0.25">
      <c r="A26" s="372"/>
      <c r="B26" s="430"/>
      <c r="C26" s="373"/>
      <c r="D26" s="349"/>
      <c r="F26" s="238"/>
      <c r="G26" s="373"/>
      <c r="H26" s="374"/>
      <c r="I26" s="373"/>
      <c r="J26" s="295"/>
      <c r="K26" s="410"/>
      <c r="L26" s="429"/>
      <c r="M26" s="410"/>
      <c r="N26" s="299"/>
      <c r="O26" s="301"/>
    </row>
    <row r="27" spans="1:15" ht="105" x14ac:dyDescent="0.25">
      <c r="A27" s="372"/>
      <c r="B27" s="430"/>
      <c r="C27" s="373"/>
      <c r="D27" s="349"/>
      <c r="E27" s="374">
        <v>4</v>
      </c>
      <c r="F27" s="238" t="s">
        <v>5735</v>
      </c>
      <c r="G27" s="373">
        <v>7</v>
      </c>
      <c r="H27" s="374" t="s">
        <v>2928</v>
      </c>
      <c r="I27" s="373"/>
      <c r="J27" s="295"/>
      <c r="K27" s="410"/>
      <c r="L27" s="429" t="s">
        <v>5736</v>
      </c>
      <c r="M27" s="410"/>
      <c r="N27" s="299" t="s">
        <v>1830</v>
      </c>
      <c r="O27" s="301"/>
    </row>
    <row r="28" spans="1:15" x14ac:dyDescent="0.25">
      <c r="A28" s="372"/>
      <c r="B28" s="430"/>
      <c r="C28" s="373"/>
      <c r="D28" s="349"/>
      <c r="F28" s="238"/>
      <c r="G28" s="373"/>
      <c r="H28" s="374"/>
      <c r="I28" s="373"/>
      <c r="J28" s="295"/>
      <c r="K28" s="410"/>
      <c r="L28" s="429"/>
      <c r="M28" s="410"/>
      <c r="N28" s="299"/>
      <c r="O28" s="301"/>
    </row>
    <row r="29" spans="1:15" x14ac:dyDescent="0.25">
      <c r="A29" s="369"/>
      <c r="B29" s="370">
        <v>4</v>
      </c>
      <c r="C29" s="359"/>
      <c r="D29" s="345">
        <v>3</v>
      </c>
      <c r="E29" s="359"/>
      <c r="F29" s="371">
        <v>4</v>
      </c>
      <c r="G29" s="359"/>
      <c r="H29" s="371">
        <v>7</v>
      </c>
      <c r="I29" s="359"/>
      <c r="J29" s="371">
        <v>4</v>
      </c>
      <c r="K29" s="359"/>
      <c r="L29" s="347"/>
      <c r="M29" s="346"/>
      <c r="N29" s="370"/>
      <c r="O29" s="370"/>
    </row>
    <row r="30" spans="1:15" x14ac:dyDescent="0.25">
      <c r="A30" s="431"/>
      <c r="G30" s="298"/>
      <c r="H30" s="298"/>
      <c r="M30"/>
    </row>
    <row r="31" spans="1:15" ht="21" x14ac:dyDescent="0.25">
      <c r="A31" s="635" t="s">
        <v>1639</v>
      </c>
      <c r="B31" s="635"/>
      <c r="C31" s="635"/>
      <c r="D31" s="635"/>
      <c r="E31" s="635"/>
      <c r="F31" s="635"/>
      <c r="G31" s="635"/>
      <c r="H31" s="635"/>
      <c r="I31" s="635"/>
      <c r="J31" s="635"/>
      <c r="K31" s="635"/>
      <c r="L31" s="635"/>
      <c r="M31" s="635"/>
      <c r="N31" s="635"/>
      <c r="O31" s="635"/>
    </row>
    <row r="32" spans="1:15" ht="18.75" x14ac:dyDescent="0.3">
      <c r="A32" s="456" t="s">
        <v>5737</v>
      </c>
      <c r="B32" s="289"/>
      <c r="M32"/>
    </row>
    <row r="33" spans="1:15" x14ac:dyDescent="0.25">
      <c r="M33"/>
    </row>
    <row r="34" spans="1:15" x14ac:dyDescent="0.25">
      <c r="A34" s="600" t="s">
        <v>1641</v>
      </c>
      <c r="B34" s="600"/>
      <c r="C34" s="601" t="s">
        <v>1642</v>
      </c>
      <c r="D34" s="602"/>
      <c r="E34" s="601" t="s">
        <v>1643</v>
      </c>
      <c r="F34" s="605"/>
      <c r="G34" s="79"/>
      <c r="H34" s="607" t="s">
        <v>1644</v>
      </c>
      <c r="I34" s="608"/>
      <c r="J34" s="622"/>
      <c r="K34" s="601" t="s">
        <v>1645</v>
      </c>
      <c r="L34" s="602"/>
      <c r="M34" s="636" t="s">
        <v>2806</v>
      </c>
      <c r="N34" s="637"/>
      <c r="O34" s="600" t="s">
        <v>1647</v>
      </c>
    </row>
    <row r="35" spans="1:15" x14ac:dyDescent="0.25">
      <c r="A35" s="600"/>
      <c r="B35" s="600"/>
      <c r="C35" s="603"/>
      <c r="D35" s="604"/>
      <c r="E35" s="603"/>
      <c r="F35" s="606"/>
      <c r="G35" s="290"/>
      <c r="H35" s="291" t="s">
        <v>1648</v>
      </c>
      <c r="I35" s="290"/>
      <c r="J35" s="291" t="s">
        <v>1649</v>
      </c>
      <c r="K35" s="633"/>
      <c r="L35" s="634"/>
      <c r="M35" s="638"/>
      <c r="N35" s="639"/>
      <c r="O35" s="610"/>
    </row>
    <row r="36" spans="1:15" x14ac:dyDescent="0.25">
      <c r="A36" s="428"/>
      <c r="B36" s="330"/>
      <c r="C36" s="428"/>
      <c r="D36" s="330"/>
      <c r="G36" s="331"/>
      <c r="H36" s="298"/>
      <c r="I36" s="331"/>
      <c r="J36" s="298"/>
      <c r="K36" s="329"/>
      <c r="L36" s="298"/>
      <c r="M36" s="329"/>
      <c r="N36" s="298"/>
      <c r="O36" s="444"/>
    </row>
    <row r="37" spans="1:15" s="295" customFormat="1" ht="30" x14ac:dyDescent="0.25">
      <c r="A37" s="302" t="s">
        <v>1650</v>
      </c>
      <c r="B37" s="300" t="s">
        <v>5738</v>
      </c>
      <c r="C37" s="296"/>
      <c r="D37" s="300"/>
      <c r="G37" s="296">
        <v>1</v>
      </c>
      <c r="H37" s="295" t="s">
        <v>5739</v>
      </c>
      <c r="I37" s="296"/>
      <c r="K37" s="296"/>
      <c r="L37" s="295" t="s">
        <v>2162</v>
      </c>
      <c r="M37" s="296"/>
      <c r="O37" s="377" t="s">
        <v>5740</v>
      </c>
    </row>
    <row r="38" spans="1:15" s="295" customFormat="1" x14ac:dyDescent="0.25">
      <c r="A38" s="302"/>
      <c r="B38" s="300"/>
      <c r="C38" s="296"/>
      <c r="D38" s="300"/>
      <c r="G38" s="296"/>
      <c r="I38" s="296"/>
      <c r="K38" s="296"/>
      <c r="M38" s="296"/>
      <c r="O38" s="377"/>
    </row>
    <row r="39" spans="1:15" s="295" customFormat="1" ht="105" x14ac:dyDescent="0.25">
      <c r="A39" s="302" t="s">
        <v>1656</v>
      </c>
      <c r="B39" s="300" t="s">
        <v>5741</v>
      </c>
      <c r="C39" s="296"/>
      <c r="D39" s="300"/>
      <c r="G39" s="296">
        <v>2</v>
      </c>
      <c r="H39" s="295" t="s">
        <v>5742</v>
      </c>
      <c r="I39" s="296"/>
      <c r="K39" s="296"/>
      <c r="L39" s="295" t="s">
        <v>5743</v>
      </c>
      <c r="M39" s="296"/>
      <c r="O39" s="377" t="s">
        <v>5744</v>
      </c>
    </row>
    <row r="40" spans="1:15" s="295" customFormat="1" x14ac:dyDescent="0.25">
      <c r="A40" s="302"/>
      <c r="B40" s="300"/>
      <c r="C40" s="296"/>
      <c r="D40" s="300"/>
      <c r="G40" s="296"/>
      <c r="I40" s="296"/>
      <c r="K40" s="296"/>
      <c r="M40" s="296"/>
      <c r="O40" s="377"/>
    </row>
    <row r="41" spans="1:15" s="295" customFormat="1" ht="45" x14ac:dyDescent="0.25">
      <c r="A41" s="302" t="s">
        <v>1659</v>
      </c>
      <c r="B41" s="300" t="s">
        <v>5745</v>
      </c>
      <c r="C41" s="296"/>
      <c r="D41" s="300"/>
      <c r="G41" s="296">
        <v>3</v>
      </c>
      <c r="H41" s="295" t="s">
        <v>5746</v>
      </c>
      <c r="I41" s="296"/>
      <c r="K41" s="296"/>
      <c r="L41" s="295" t="s">
        <v>2162</v>
      </c>
      <c r="M41" s="296"/>
      <c r="O41" s="377" t="s">
        <v>5747</v>
      </c>
    </row>
    <row r="42" spans="1:15" s="295" customFormat="1" x14ac:dyDescent="0.25">
      <c r="A42" s="302"/>
      <c r="B42" s="300"/>
      <c r="C42" s="296"/>
      <c r="D42" s="300"/>
      <c r="G42" s="296"/>
      <c r="I42" s="296"/>
      <c r="K42" s="296"/>
      <c r="M42" s="296"/>
      <c r="O42" s="377"/>
    </row>
    <row r="43" spans="1:15" s="295" customFormat="1" ht="30" x14ac:dyDescent="0.25">
      <c r="A43" s="302" t="s">
        <v>1662</v>
      </c>
      <c r="B43" s="300" t="s">
        <v>5748</v>
      </c>
      <c r="C43" s="296"/>
      <c r="D43" s="300"/>
      <c r="G43" s="296">
        <v>4</v>
      </c>
      <c r="H43" s="295" t="s">
        <v>5749</v>
      </c>
      <c r="I43" s="296"/>
      <c r="K43" s="296"/>
      <c r="L43" s="295" t="s">
        <v>2162</v>
      </c>
      <c r="M43" s="296"/>
      <c r="O43" s="377" t="s">
        <v>5750</v>
      </c>
    </row>
    <row r="44" spans="1:15" s="295" customFormat="1" x14ac:dyDescent="0.25">
      <c r="A44" s="302"/>
      <c r="B44" s="300"/>
      <c r="C44" s="296"/>
      <c r="D44" s="300"/>
      <c r="G44" s="296"/>
      <c r="I44" s="296"/>
      <c r="K44" s="296"/>
      <c r="M44" s="296"/>
      <c r="O44" s="377"/>
    </row>
    <row r="45" spans="1:15" s="295" customFormat="1" ht="60" x14ac:dyDescent="0.25">
      <c r="A45" s="302" t="s">
        <v>1665</v>
      </c>
      <c r="B45" s="300" t="s">
        <v>1783</v>
      </c>
      <c r="C45" s="296"/>
      <c r="D45" s="300"/>
      <c r="G45" s="296"/>
      <c r="I45" s="296">
        <v>1</v>
      </c>
      <c r="J45" s="295" t="s">
        <v>5751</v>
      </c>
      <c r="K45" s="296"/>
      <c r="L45" s="295" t="s">
        <v>3495</v>
      </c>
      <c r="M45" s="296"/>
      <c r="O45" s="377" t="s">
        <v>5752</v>
      </c>
    </row>
    <row r="46" spans="1:15" s="295" customFormat="1" x14ac:dyDescent="0.25">
      <c r="A46" s="302"/>
      <c r="B46" s="300"/>
      <c r="C46" s="296"/>
      <c r="D46" s="300"/>
      <c r="G46" s="296"/>
      <c r="I46" s="296"/>
      <c r="K46" s="296"/>
      <c r="M46" s="296"/>
      <c r="O46" s="377"/>
    </row>
    <row r="47" spans="1:15" s="295" customFormat="1" ht="60" x14ac:dyDescent="0.25">
      <c r="A47" s="302" t="s">
        <v>1667</v>
      </c>
      <c r="B47" s="300" t="s">
        <v>5753</v>
      </c>
      <c r="C47" s="296"/>
      <c r="D47" s="300"/>
      <c r="G47" s="296"/>
      <c r="I47" s="296">
        <v>2</v>
      </c>
      <c r="J47" s="295" t="s">
        <v>5754</v>
      </c>
      <c r="K47" s="296"/>
      <c r="L47" s="295" t="s">
        <v>3495</v>
      </c>
      <c r="M47" s="296"/>
      <c r="O47" s="377" t="s">
        <v>5755</v>
      </c>
    </row>
    <row r="48" spans="1:15" s="295" customFormat="1" x14ac:dyDescent="0.25">
      <c r="A48" s="302"/>
      <c r="B48" s="300"/>
      <c r="C48" s="296"/>
      <c r="D48" s="300"/>
      <c r="G48" s="296"/>
      <c r="I48" s="296"/>
      <c r="K48" s="296"/>
      <c r="M48" s="296"/>
      <c r="O48" s="377"/>
    </row>
    <row r="49" spans="1:15" s="295" customFormat="1" ht="45" x14ac:dyDescent="0.25">
      <c r="A49" s="302" t="s">
        <v>1670</v>
      </c>
      <c r="B49" s="300" t="s">
        <v>354</v>
      </c>
      <c r="C49" s="296"/>
      <c r="D49" s="300"/>
      <c r="G49" s="296">
        <v>5</v>
      </c>
      <c r="H49" s="295" t="s">
        <v>5756</v>
      </c>
      <c r="I49" s="296"/>
      <c r="K49" s="296"/>
      <c r="L49" s="295" t="s">
        <v>2162</v>
      </c>
      <c r="M49" s="296"/>
      <c r="O49" s="377" t="s">
        <v>5757</v>
      </c>
    </row>
    <row r="50" spans="1:15" s="295" customFormat="1" x14ac:dyDescent="0.25">
      <c r="A50" s="302"/>
      <c r="B50" s="300"/>
      <c r="C50" s="296"/>
      <c r="D50" s="300"/>
      <c r="G50" s="296"/>
      <c r="I50" s="296"/>
      <c r="K50" s="296"/>
      <c r="M50" s="296"/>
      <c r="O50" s="377"/>
    </row>
    <row r="51" spans="1:15" s="295" customFormat="1" ht="60" x14ac:dyDescent="0.25">
      <c r="A51" s="302" t="s">
        <v>1672</v>
      </c>
      <c r="B51" s="300" t="s">
        <v>5745</v>
      </c>
      <c r="C51" s="296"/>
      <c r="D51" s="300"/>
      <c r="G51" s="296">
        <v>6</v>
      </c>
      <c r="H51" s="295" t="s">
        <v>5758</v>
      </c>
      <c r="I51" s="296"/>
      <c r="K51" s="296"/>
      <c r="L51" s="295" t="s">
        <v>3495</v>
      </c>
      <c r="M51" s="296"/>
      <c r="O51" s="377" t="s">
        <v>5759</v>
      </c>
    </row>
    <row r="52" spans="1:15" s="295" customFormat="1" x14ac:dyDescent="0.25">
      <c r="A52" s="302"/>
      <c r="B52" s="300"/>
      <c r="C52" s="296"/>
      <c r="D52" s="300"/>
      <c r="G52" s="296"/>
      <c r="I52" s="296"/>
      <c r="K52" s="296"/>
      <c r="M52" s="296"/>
      <c r="O52" s="377"/>
    </row>
    <row r="53" spans="1:15" s="295" customFormat="1" ht="90" x14ac:dyDescent="0.25">
      <c r="A53" s="302" t="s">
        <v>1675</v>
      </c>
      <c r="B53" s="300" t="s">
        <v>5760</v>
      </c>
      <c r="C53" s="296"/>
      <c r="D53" s="300"/>
      <c r="G53" s="296"/>
      <c r="I53" s="296">
        <v>3</v>
      </c>
      <c r="J53" s="295" t="s">
        <v>5761</v>
      </c>
      <c r="K53" s="296"/>
      <c r="L53" s="295" t="s">
        <v>5762</v>
      </c>
      <c r="M53" s="296"/>
      <c r="O53" s="377" t="s">
        <v>5763</v>
      </c>
    </row>
    <row r="54" spans="1:15" s="295" customFormat="1" x14ac:dyDescent="0.25">
      <c r="A54" s="302"/>
      <c r="B54" s="300"/>
      <c r="C54" s="296"/>
      <c r="D54" s="300"/>
      <c r="G54" s="296"/>
      <c r="I54" s="296"/>
      <c r="K54" s="296"/>
      <c r="M54" s="296"/>
      <c r="O54" s="377"/>
    </row>
    <row r="55" spans="1:15" s="295" customFormat="1" ht="45" x14ac:dyDescent="0.25">
      <c r="A55" s="302"/>
      <c r="B55" s="300"/>
      <c r="C55" s="302" t="s">
        <v>1650</v>
      </c>
      <c r="D55" s="300" t="s">
        <v>5764</v>
      </c>
      <c r="G55" s="296"/>
      <c r="I55" s="296">
        <v>4</v>
      </c>
      <c r="J55" s="295" t="s">
        <v>5765</v>
      </c>
      <c r="K55" s="296"/>
      <c r="L55" s="295" t="s">
        <v>5766</v>
      </c>
      <c r="M55" s="296"/>
      <c r="O55" s="377" t="s">
        <v>5767</v>
      </c>
    </row>
    <row r="56" spans="1:15" s="295" customFormat="1" x14ac:dyDescent="0.25">
      <c r="A56" s="302"/>
      <c r="B56" s="300"/>
      <c r="C56" s="296"/>
      <c r="D56" s="300"/>
      <c r="G56" s="296"/>
      <c r="I56" s="296"/>
      <c r="K56" s="296"/>
      <c r="M56" s="296"/>
      <c r="O56" s="377"/>
    </row>
    <row r="57" spans="1:15" s="295" customFormat="1" ht="45" x14ac:dyDescent="0.25">
      <c r="A57" s="302"/>
      <c r="B57" s="300"/>
      <c r="C57" s="302">
        <v>2</v>
      </c>
      <c r="D57" s="300" t="s">
        <v>5768</v>
      </c>
      <c r="G57" s="296">
        <v>7</v>
      </c>
      <c r="H57" s="295" t="s">
        <v>5769</v>
      </c>
      <c r="I57" s="296"/>
      <c r="K57" s="296"/>
      <c r="L57" s="295" t="s">
        <v>5770</v>
      </c>
      <c r="M57" s="296"/>
      <c r="O57" s="377" t="s">
        <v>5771</v>
      </c>
    </row>
    <row r="58" spans="1:15" s="295" customFormat="1" x14ac:dyDescent="0.25">
      <c r="A58" s="302"/>
      <c r="B58" s="300"/>
      <c r="C58" s="296"/>
      <c r="D58" s="300"/>
      <c r="G58" s="296"/>
      <c r="I58" s="296"/>
      <c r="K58" s="296"/>
      <c r="M58" s="296"/>
      <c r="O58" s="377"/>
    </row>
    <row r="59" spans="1:15" s="295" customFormat="1" ht="45" x14ac:dyDescent="0.25">
      <c r="A59" s="302"/>
      <c r="B59" s="300"/>
      <c r="C59" s="296">
        <v>3</v>
      </c>
      <c r="D59" s="300" t="s">
        <v>5772</v>
      </c>
      <c r="G59" s="296">
        <v>8</v>
      </c>
      <c r="H59" s="295" t="s">
        <v>5769</v>
      </c>
      <c r="I59" s="296"/>
      <c r="K59" s="296"/>
      <c r="L59" s="295" t="s">
        <v>5773</v>
      </c>
      <c r="M59" s="296"/>
      <c r="O59" s="377" t="s">
        <v>5771</v>
      </c>
    </row>
    <row r="60" spans="1:15" s="295" customFormat="1" x14ac:dyDescent="0.25">
      <c r="A60" s="302"/>
      <c r="B60" s="300"/>
      <c r="C60" s="296"/>
      <c r="D60" s="300"/>
      <c r="G60" s="296"/>
      <c r="I60" s="296"/>
      <c r="K60" s="296"/>
      <c r="M60" s="296"/>
      <c r="O60" s="377"/>
    </row>
    <row r="61" spans="1:15" s="295" customFormat="1" ht="45" x14ac:dyDescent="0.25">
      <c r="A61" s="302"/>
      <c r="B61" s="300"/>
      <c r="C61" s="296">
        <v>4</v>
      </c>
      <c r="D61" s="300" t="s">
        <v>5774</v>
      </c>
      <c r="G61" s="296">
        <v>9</v>
      </c>
      <c r="H61" s="295" t="s">
        <v>5769</v>
      </c>
      <c r="I61" s="296"/>
      <c r="K61" s="296"/>
      <c r="L61" s="295" t="s">
        <v>5773</v>
      </c>
      <c r="M61" s="296"/>
      <c r="O61" s="377" t="s">
        <v>5771</v>
      </c>
    </row>
    <row r="62" spans="1:15" s="295" customFormat="1" x14ac:dyDescent="0.25">
      <c r="A62" s="302"/>
      <c r="B62" s="300"/>
      <c r="C62" s="296"/>
      <c r="D62" s="300"/>
      <c r="G62" s="296"/>
      <c r="I62" s="296"/>
      <c r="K62" s="296"/>
      <c r="M62" s="296"/>
      <c r="O62" s="377"/>
    </row>
    <row r="63" spans="1:15" s="295" customFormat="1" ht="45" x14ac:dyDescent="0.25">
      <c r="A63" s="302"/>
      <c r="B63" s="300"/>
      <c r="C63" s="296">
        <v>5</v>
      </c>
      <c r="D63" s="300" t="s">
        <v>5775</v>
      </c>
      <c r="G63" s="296">
        <v>10</v>
      </c>
      <c r="H63" s="295" t="s">
        <v>5769</v>
      </c>
      <c r="I63" s="296"/>
      <c r="K63" s="296"/>
      <c r="L63" s="295" t="s">
        <v>5773</v>
      </c>
      <c r="M63" s="296"/>
      <c r="O63" s="377" t="s">
        <v>5771</v>
      </c>
    </row>
    <row r="64" spans="1:15" s="295" customFormat="1" x14ac:dyDescent="0.25">
      <c r="A64" s="302"/>
      <c r="B64" s="300"/>
      <c r="C64" s="296"/>
      <c r="D64" s="300"/>
      <c r="G64" s="296"/>
      <c r="I64" s="296"/>
      <c r="K64" s="296"/>
      <c r="M64" s="296"/>
      <c r="O64" s="377"/>
    </row>
    <row r="65" spans="1:15" s="295" customFormat="1" ht="30" x14ac:dyDescent="0.25">
      <c r="A65" s="302"/>
      <c r="B65" s="300"/>
      <c r="C65" s="296">
        <v>6</v>
      </c>
      <c r="D65" s="300" t="s">
        <v>5776</v>
      </c>
      <c r="G65" s="296">
        <v>11</v>
      </c>
      <c r="H65" s="295" t="s">
        <v>5769</v>
      </c>
      <c r="I65" s="296"/>
      <c r="K65" s="296"/>
      <c r="L65" s="295" t="s">
        <v>5773</v>
      </c>
      <c r="M65" s="296"/>
      <c r="O65" s="377" t="s">
        <v>5771</v>
      </c>
    </row>
    <row r="66" spans="1:15" s="295" customFormat="1" x14ac:dyDescent="0.25">
      <c r="A66" s="302"/>
      <c r="B66" s="300"/>
      <c r="C66" s="296"/>
      <c r="D66" s="300"/>
      <c r="G66" s="296"/>
      <c r="I66" s="296"/>
      <c r="K66" s="296"/>
      <c r="M66" s="296"/>
      <c r="O66" s="377"/>
    </row>
    <row r="67" spans="1:15" s="295" customFormat="1" ht="30" x14ac:dyDescent="0.25">
      <c r="A67" s="302"/>
      <c r="B67" s="300"/>
      <c r="C67" s="296">
        <v>7</v>
      </c>
      <c r="D67" s="300" t="s">
        <v>5777</v>
      </c>
      <c r="G67" s="296">
        <v>12</v>
      </c>
      <c r="H67" s="295" t="s">
        <v>5769</v>
      </c>
      <c r="I67" s="296"/>
      <c r="K67" s="296"/>
      <c r="L67" s="295" t="s">
        <v>5773</v>
      </c>
      <c r="M67" s="296"/>
      <c r="O67" s="377" t="s">
        <v>5771</v>
      </c>
    </row>
    <row r="68" spans="1:15" s="295" customFormat="1" x14ac:dyDescent="0.25">
      <c r="A68" s="302"/>
      <c r="B68" s="300"/>
      <c r="C68" s="296"/>
      <c r="D68" s="300"/>
      <c r="G68" s="296"/>
      <c r="I68" s="296"/>
      <c r="K68" s="296"/>
      <c r="M68" s="296"/>
      <c r="O68" s="377"/>
    </row>
    <row r="69" spans="1:15" s="295" customFormat="1" ht="45" x14ac:dyDescent="0.25">
      <c r="A69" s="302"/>
      <c r="B69" s="300"/>
      <c r="C69" s="296">
        <v>8</v>
      </c>
      <c r="D69" s="300" t="s">
        <v>5778</v>
      </c>
      <c r="G69" s="296">
        <v>13</v>
      </c>
      <c r="H69" s="295" t="s">
        <v>5769</v>
      </c>
      <c r="I69" s="296"/>
      <c r="K69" s="296"/>
      <c r="L69" s="295" t="s">
        <v>5773</v>
      </c>
      <c r="M69" s="296"/>
      <c r="O69" s="377" t="s">
        <v>5771</v>
      </c>
    </row>
    <row r="70" spans="1:15" s="295" customFormat="1" x14ac:dyDescent="0.25">
      <c r="A70" s="302"/>
      <c r="B70" s="300"/>
      <c r="C70" s="296"/>
      <c r="D70" s="300"/>
      <c r="G70" s="296"/>
      <c r="I70" s="296"/>
      <c r="K70" s="296"/>
      <c r="M70" s="296"/>
      <c r="O70" s="377"/>
    </row>
    <row r="71" spans="1:15" s="295" customFormat="1" ht="45" x14ac:dyDescent="0.25">
      <c r="A71" s="302"/>
      <c r="B71" s="300"/>
      <c r="C71" s="296">
        <v>9</v>
      </c>
      <c r="D71" s="300" t="s">
        <v>5779</v>
      </c>
      <c r="G71" s="296">
        <v>14</v>
      </c>
      <c r="H71" s="295" t="s">
        <v>5769</v>
      </c>
      <c r="I71" s="296"/>
      <c r="K71" s="296"/>
      <c r="L71" s="295" t="s">
        <v>5773</v>
      </c>
      <c r="M71" s="296"/>
      <c r="O71" s="377" t="s">
        <v>5771</v>
      </c>
    </row>
    <row r="72" spans="1:15" s="295" customFormat="1" x14ac:dyDescent="0.25">
      <c r="A72" s="302"/>
      <c r="B72" s="300"/>
      <c r="C72" s="296"/>
      <c r="D72" s="300"/>
      <c r="G72" s="296"/>
      <c r="I72" s="296"/>
      <c r="K72" s="296"/>
      <c r="M72" s="296"/>
      <c r="O72" s="377"/>
    </row>
    <row r="73" spans="1:15" s="295" customFormat="1" ht="30" x14ac:dyDescent="0.25">
      <c r="A73" s="302"/>
      <c r="B73" s="300"/>
      <c r="C73" s="296">
        <v>10</v>
      </c>
      <c r="D73" s="300" t="s">
        <v>5780</v>
      </c>
      <c r="G73" s="296">
        <v>15</v>
      </c>
      <c r="H73" s="295" t="s">
        <v>5769</v>
      </c>
      <c r="I73" s="296"/>
      <c r="K73" s="296"/>
      <c r="L73" s="295" t="s">
        <v>5773</v>
      </c>
      <c r="M73" s="296"/>
      <c r="O73" s="377" t="s">
        <v>5771</v>
      </c>
    </row>
    <row r="74" spans="1:15" s="295" customFormat="1" x14ac:dyDescent="0.25">
      <c r="A74" s="302"/>
      <c r="B74" s="300"/>
      <c r="C74" s="296"/>
      <c r="D74" s="300"/>
      <c r="G74" s="296"/>
      <c r="I74" s="296"/>
      <c r="K74" s="296"/>
      <c r="M74" s="296"/>
      <c r="O74" s="377"/>
    </row>
    <row r="75" spans="1:15" s="295" customFormat="1" ht="75" x14ac:dyDescent="0.25">
      <c r="A75" s="302"/>
      <c r="B75" s="300"/>
      <c r="C75" s="296">
        <v>11</v>
      </c>
      <c r="D75" s="300" t="s">
        <v>5768</v>
      </c>
      <c r="G75" s="296"/>
      <c r="I75" s="296">
        <v>5</v>
      </c>
      <c r="J75" s="295" t="s">
        <v>5781</v>
      </c>
      <c r="K75" s="296"/>
      <c r="L75" s="295" t="s">
        <v>5782</v>
      </c>
      <c r="M75" s="296"/>
      <c r="O75" s="377" t="s">
        <v>5783</v>
      </c>
    </row>
    <row r="76" spans="1:15" s="295" customFormat="1" x14ac:dyDescent="0.25">
      <c r="A76" s="302"/>
      <c r="B76" s="300"/>
      <c r="C76" s="296"/>
      <c r="D76" s="300"/>
      <c r="G76" s="296"/>
      <c r="I76" s="296"/>
      <c r="K76" s="296"/>
      <c r="M76" s="296"/>
      <c r="O76" s="377"/>
    </row>
    <row r="77" spans="1:15" s="295" customFormat="1" ht="75" x14ac:dyDescent="0.25">
      <c r="A77" s="302"/>
      <c r="B77" s="300"/>
      <c r="C77" s="296">
        <v>12</v>
      </c>
      <c r="D77" s="300" t="s">
        <v>5772</v>
      </c>
      <c r="G77" s="296"/>
      <c r="I77" s="296">
        <v>6</v>
      </c>
      <c r="J77" s="295" t="s">
        <v>5784</v>
      </c>
      <c r="K77" s="296"/>
      <c r="L77" s="295" t="s">
        <v>5782</v>
      </c>
      <c r="M77" s="296"/>
      <c r="O77" s="377" t="s">
        <v>5783</v>
      </c>
    </row>
    <row r="78" spans="1:15" s="295" customFormat="1" x14ac:dyDescent="0.25">
      <c r="A78" s="302"/>
      <c r="B78" s="300"/>
      <c r="C78" s="296"/>
      <c r="D78" s="300"/>
      <c r="G78" s="296"/>
      <c r="I78" s="296"/>
      <c r="K78" s="296"/>
      <c r="M78" s="296"/>
      <c r="O78" s="377"/>
    </row>
    <row r="79" spans="1:15" s="295" customFormat="1" ht="75" x14ac:dyDescent="0.25">
      <c r="A79" s="302"/>
      <c r="B79" s="300"/>
      <c r="C79" s="296">
        <v>13</v>
      </c>
      <c r="D79" s="300" t="s">
        <v>5774</v>
      </c>
      <c r="G79" s="296"/>
      <c r="I79" s="296">
        <v>7</v>
      </c>
      <c r="J79" s="295" t="s">
        <v>5785</v>
      </c>
      <c r="K79" s="296"/>
      <c r="L79" s="295" t="s">
        <v>5782</v>
      </c>
      <c r="M79" s="296"/>
      <c r="O79" s="377" t="s">
        <v>5783</v>
      </c>
    </row>
    <row r="80" spans="1:15" s="295" customFormat="1" x14ac:dyDescent="0.25">
      <c r="A80" s="302"/>
      <c r="B80" s="300"/>
      <c r="C80" s="296"/>
      <c r="D80" s="300"/>
      <c r="G80" s="296"/>
      <c r="I80" s="296"/>
      <c r="K80" s="296"/>
      <c r="M80" s="296"/>
      <c r="O80" s="377"/>
    </row>
    <row r="81" spans="1:15" s="295" customFormat="1" ht="75" x14ac:dyDescent="0.25">
      <c r="A81" s="302"/>
      <c r="B81" s="300"/>
      <c r="C81" s="296">
        <v>14</v>
      </c>
      <c r="D81" s="300" t="s">
        <v>5786</v>
      </c>
      <c r="G81" s="296"/>
      <c r="I81" s="296">
        <v>8</v>
      </c>
      <c r="J81" s="295" t="s">
        <v>5785</v>
      </c>
      <c r="K81" s="296"/>
      <c r="L81" s="295" t="s">
        <v>5782</v>
      </c>
      <c r="M81" s="296"/>
      <c r="O81" s="377" t="s">
        <v>5783</v>
      </c>
    </row>
    <row r="82" spans="1:15" s="295" customFormat="1" x14ac:dyDescent="0.25">
      <c r="A82" s="302"/>
      <c r="B82" s="300"/>
      <c r="C82" s="296"/>
      <c r="D82" s="300"/>
      <c r="G82" s="296"/>
      <c r="I82" s="296"/>
      <c r="K82" s="296"/>
      <c r="M82" s="296"/>
      <c r="O82" s="377"/>
    </row>
    <row r="83" spans="1:15" s="295" customFormat="1" ht="75" x14ac:dyDescent="0.25">
      <c r="A83" s="302"/>
      <c r="B83" s="300"/>
      <c r="C83" s="296">
        <v>15</v>
      </c>
      <c r="D83" s="300" t="s">
        <v>5776</v>
      </c>
      <c r="G83" s="296"/>
      <c r="I83" s="296">
        <v>9</v>
      </c>
      <c r="J83" s="295" t="s">
        <v>5787</v>
      </c>
      <c r="K83" s="296"/>
      <c r="L83" s="295" t="s">
        <v>5782</v>
      </c>
      <c r="M83" s="296"/>
      <c r="O83" s="377" t="s">
        <v>5783</v>
      </c>
    </row>
    <row r="84" spans="1:15" s="295" customFormat="1" x14ac:dyDescent="0.25">
      <c r="A84" s="302"/>
      <c r="B84" s="300"/>
      <c r="C84" s="296"/>
      <c r="D84" s="300"/>
      <c r="G84" s="296"/>
      <c r="I84" s="296"/>
      <c r="K84" s="296"/>
      <c r="M84" s="296"/>
      <c r="O84" s="377"/>
    </row>
    <row r="85" spans="1:15" s="295" customFormat="1" ht="75" x14ac:dyDescent="0.25">
      <c r="A85" s="302"/>
      <c r="B85" s="300"/>
      <c r="C85" s="296">
        <v>16</v>
      </c>
      <c r="D85" s="300" t="s">
        <v>5777</v>
      </c>
      <c r="G85" s="296"/>
      <c r="I85" s="296">
        <v>10</v>
      </c>
      <c r="J85" s="295" t="s">
        <v>5788</v>
      </c>
      <c r="K85" s="296"/>
      <c r="L85" s="295" t="s">
        <v>5782</v>
      </c>
      <c r="M85" s="296"/>
      <c r="O85" s="377" t="s">
        <v>5783</v>
      </c>
    </row>
    <row r="86" spans="1:15" s="295" customFormat="1" x14ac:dyDescent="0.25">
      <c r="A86" s="302"/>
      <c r="B86" s="300"/>
      <c r="C86" s="296"/>
      <c r="D86" s="300"/>
      <c r="G86" s="296"/>
      <c r="I86" s="296"/>
      <c r="K86" s="296"/>
      <c r="M86" s="296"/>
      <c r="O86" s="377"/>
    </row>
    <row r="87" spans="1:15" s="295" customFormat="1" ht="75" x14ac:dyDescent="0.25">
      <c r="A87" s="302"/>
      <c r="B87" s="300"/>
      <c r="C87" s="296">
        <v>17</v>
      </c>
      <c r="D87" s="300" t="s">
        <v>5778</v>
      </c>
      <c r="G87" s="296"/>
      <c r="I87" s="296">
        <v>11</v>
      </c>
      <c r="J87" s="295" t="s">
        <v>5789</v>
      </c>
      <c r="K87" s="296"/>
      <c r="L87" s="295" t="s">
        <v>5782</v>
      </c>
      <c r="M87" s="296"/>
      <c r="O87" s="377" t="s">
        <v>5783</v>
      </c>
    </row>
    <row r="88" spans="1:15" s="295" customFormat="1" x14ac:dyDescent="0.25">
      <c r="A88" s="302"/>
      <c r="B88" s="300"/>
      <c r="C88" s="296"/>
      <c r="D88" s="300"/>
      <c r="G88" s="296"/>
      <c r="I88" s="296"/>
      <c r="K88" s="296"/>
      <c r="M88" s="296"/>
      <c r="O88" s="377"/>
    </row>
    <row r="89" spans="1:15" s="295" customFormat="1" ht="75" x14ac:dyDescent="0.25">
      <c r="A89" s="302"/>
      <c r="B89" s="300"/>
      <c r="C89" s="296">
        <v>18</v>
      </c>
      <c r="D89" s="300" t="s">
        <v>5779</v>
      </c>
      <c r="G89" s="296"/>
      <c r="I89" s="296">
        <v>12</v>
      </c>
      <c r="J89" s="295" t="s">
        <v>5790</v>
      </c>
      <c r="K89" s="296"/>
      <c r="L89" s="295" t="s">
        <v>5782</v>
      </c>
      <c r="M89" s="296"/>
      <c r="O89" s="377" t="s">
        <v>5783</v>
      </c>
    </row>
    <row r="90" spans="1:15" s="295" customFormat="1" x14ac:dyDescent="0.25">
      <c r="A90" s="302"/>
      <c r="B90" s="300"/>
      <c r="C90" s="296"/>
      <c r="D90" s="300"/>
      <c r="G90" s="296"/>
      <c r="I90" s="296"/>
      <c r="K90" s="296"/>
      <c r="M90" s="296"/>
      <c r="O90" s="377"/>
    </row>
    <row r="91" spans="1:15" s="295" customFormat="1" ht="75" x14ac:dyDescent="0.25">
      <c r="A91" s="302"/>
      <c r="B91" s="300"/>
      <c r="C91" s="296">
        <v>19</v>
      </c>
      <c r="D91" s="300" t="s">
        <v>5780</v>
      </c>
      <c r="G91" s="296"/>
      <c r="I91" s="296">
        <v>13</v>
      </c>
      <c r="J91" s="295" t="s">
        <v>5791</v>
      </c>
      <c r="K91" s="296"/>
      <c r="L91" s="295" t="s">
        <v>5782</v>
      </c>
      <c r="M91" s="296"/>
      <c r="O91" s="377" t="s">
        <v>5783</v>
      </c>
    </row>
    <row r="92" spans="1:15" s="295" customFormat="1" x14ac:dyDescent="0.25">
      <c r="A92" s="302"/>
      <c r="B92" s="300"/>
      <c r="C92" s="296"/>
      <c r="D92" s="300"/>
      <c r="G92" s="296"/>
      <c r="I92" s="296"/>
      <c r="K92" s="296"/>
      <c r="M92" s="296"/>
      <c r="O92" s="377"/>
    </row>
    <row r="93" spans="1:15" s="295" customFormat="1" ht="60" x14ac:dyDescent="0.25">
      <c r="A93" s="302"/>
      <c r="B93" s="300"/>
      <c r="C93" s="296"/>
      <c r="D93" s="300"/>
      <c r="E93" s="295">
        <v>1</v>
      </c>
      <c r="F93" s="295" t="s">
        <v>5792</v>
      </c>
      <c r="G93" s="296">
        <v>16</v>
      </c>
      <c r="H93" s="295" t="s">
        <v>5793</v>
      </c>
      <c r="I93" s="296"/>
      <c r="K93" s="296"/>
      <c r="L93" s="295" t="s">
        <v>5794</v>
      </c>
      <c r="M93" s="296"/>
      <c r="O93" s="377" t="s">
        <v>5795</v>
      </c>
    </row>
    <row r="94" spans="1:15" s="295" customFormat="1" x14ac:dyDescent="0.25">
      <c r="A94" s="302"/>
      <c r="B94" s="300"/>
      <c r="C94" s="296"/>
      <c r="D94" s="300"/>
      <c r="G94" s="296"/>
      <c r="I94" s="296"/>
      <c r="K94" s="296"/>
      <c r="M94" s="296"/>
      <c r="O94" s="377"/>
    </row>
    <row r="95" spans="1:15" s="295" customFormat="1" ht="45" x14ac:dyDescent="0.25">
      <c r="A95" s="302"/>
      <c r="B95" s="300"/>
      <c r="C95" s="296"/>
      <c r="D95" s="300"/>
      <c r="E95" s="295">
        <v>2</v>
      </c>
      <c r="F95" s="300" t="s">
        <v>5796</v>
      </c>
      <c r="I95" s="296">
        <v>14</v>
      </c>
      <c r="J95" s="295" t="s">
        <v>5797</v>
      </c>
      <c r="K95" s="296"/>
      <c r="L95" s="295" t="s">
        <v>5798</v>
      </c>
      <c r="M95" s="296"/>
      <c r="O95" s="377" t="s">
        <v>5140</v>
      </c>
    </row>
    <row r="96" spans="1:15" s="295" customFormat="1" x14ac:dyDescent="0.25">
      <c r="A96" s="302"/>
      <c r="B96" s="300"/>
      <c r="C96" s="296"/>
      <c r="D96" s="300"/>
      <c r="F96" s="300"/>
      <c r="I96" s="296"/>
      <c r="K96" s="296"/>
      <c r="M96" s="296"/>
      <c r="O96" s="377"/>
    </row>
    <row r="97" spans="1:15" s="295" customFormat="1" ht="45" x14ac:dyDescent="0.25">
      <c r="A97" s="302"/>
      <c r="B97" s="300"/>
      <c r="C97" s="296"/>
      <c r="D97" s="300"/>
      <c r="E97" s="295">
        <v>3</v>
      </c>
      <c r="F97" s="300" t="s">
        <v>5799</v>
      </c>
      <c r="G97" s="295">
        <v>17</v>
      </c>
      <c r="H97" s="295" t="s">
        <v>5800</v>
      </c>
      <c r="I97" s="296"/>
      <c r="K97" s="296"/>
      <c r="L97" s="295" t="s">
        <v>5801</v>
      </c>
      <c r="M97" s="296"/>
      <c r="O97" s="377" t="s">
        <v>5802</v>
      </c>
    </row>
    <row r="98" spans="1:15" s="295" customFormat="1" x14ac:dyDescent="0.25">
      <c r="A98" s="302"/>
      <c r="B98" s="300"/>
      <c r="C98" s="296"/>
      <c r="D98" s="300"/>
      <c r="F98" s="300"/>
      <c r="I98" s="296"/>
      <c r="K98" s="296"/>
      <c r="M98" s="296"/>
      <c r="O98" s="377"/>
    </row>
    <row r="99" spans="1:15" s="295" customFormat="1" ht="75" x14ac:dyDescent="0.25">
      <c r="A99" s="302"/>
      <c r="B99" s="300"/>
      <c r="C99" s="296"/>
      <c r="D99" s="300"/>
      <c r="E99" s="295">
        <v>4</v>
      </c>
      <c r="F99" s="300" t="s">
        <v>5799</v>
      </c>
      <c r="G99" s="295">
        <v>18</v>
      </c>
      <c r="H99" s="295" t="s">
        <v>5803</v>
      </c>
      <c r="I99" s="296"/>
      <c r="K99" s="296"/>
      <c r="L99" s="295" t="s">
        <v>5804</v>
      </c>
      <c r="M99" s="296"/>
      <c r="O99" s="377" t="s">
        <v>5805</v>
      </c>
    </row>
    <row r="100" spans="1:15" s="295" customFormat="1" x14ac:dyDescent="0.25">
      <c r="A100" s="302"/>
      <c r="B100" s="300"/>
      <c r="C100" s="296"/>
      <c r="D100" s="300"/>
      <c r="F100" s="300"/>
      <c r="I100" s="296"/>
      <c r="K100" s="296"/>
      <c r="M100" s="296"/>
      <c r="O100" s="377"/>
    </row>
    <row r="101" spans="1:15" s="295" customFormat="1" ht="30" x14ac:dyDescent="0.25">
      <c r="A101" s="302"/>
      <c r="B101" s="300"/>
      <c r="C101" s="296"/>
      <c r="D101" s="300"/>
      <c r="E101" s="295">
        <v>5</v>
      </c>
      <c r="F101" s="300" t="s">
        <v>5806</v>
      </c>
      <c r="G101" s="295">
        <v>19</v>
      </c>
      <c r="H101" s="295" t="s">
        <v>5769</v>
      </c>
      <c r="I101" s="296"/>
      <c r="K101" s="296"/>
      <c r="L101" s="295" t="s">
        <v>5770</v>
      </c>
      <c r="M101" s="296"/>
      <c r="O101" s="377" t="s">
        <v>5771</v>
      </c>
    </row>
    <row r="102" spans="1:15" s="295" customFormat="1" x14ac:dyDescent="0.25">
      <c r="A102" s="302"/>
      <c r="B102" s="300"/>
      <c r="C102" s="296"/>
      <c r="D102" s="300"/>
      <c r="F102" s="300"/>
      <c r="I102" s="296"/>
      <c r="K102" s="296"/>
      <c r="M102" s="296"/>
      <c r="O102" s="377"/>
    </row>
    <row r="103" spans="1:15" s="295" customFormat="1" ht="30" x14ac:dyDescent="0.25">
      <c r="A103" s="302"/>
      <c r="B103" s="300"/>
      <c r="C103" s="296"/>
      <c r="D103" s="300"/>
      <c r="E103" s="295">
        <v>6</v>
      </c>
      <c r="F103" s="300" t="s">
        <v>5807</v>
      </c>
      <c r="G103" s="295">
        <v>20</v>
      </c>
      <c r="H103" s="295" t="s">
        <v>5769</v>
      </c>
      <c r="I103" s="296"/>
      <c r="K103" s="296"/>
      <c r="L103" s="295" t="s">
        <v>5770</v>
      </c>
      <c r="M103" s="296"/>
      <c r="O103" s="377" t="s">
        <v>5771</v>
      </c>
    </row>
    <row r="104" spans="1:15" s="295" customFormat="1" x14ac:dyDescent="0.25">
      <c r="A104" s="302"/>
      <c r="B104" s="300"/>
      <c r="C104" s="296"/>
      <c r="D104" s="300"/>
      <c r="F104" s="300"/>
      <c r="I104" s="296"/>
      <c r="K104" s="296"/>
      <c r="M104" s="296"/>
      <c r="O104" s="377"/>
    </row>
    <row r="105" spans="1:15" s="295" customFormat="1" ht="45" x14ac:dyDescent="0.25">
      <c r="A105" s="302"/>
      <c r="B105" s="300"/>
      <c r="C105" s="296"/>
      <c r="D105" s="300"/>
      <c r="E105" s="295">
        <v>7</v>
      </c>
      <c r="F105" s="300" t="s">
        <v>5806</v>
      </c>
      <c r="I105" s="296">
        <v>15</v>
      </c>
      <c r="J105" s="295" t="s">
        <v>5808</v>
      </c>
      <c r="K105" s="296"/>
      <c r="L105" s="295" t="s">
        <v>5809</v>
      </c>
      <c r="M105" s="296"/>
      <c r="O105" s="377" t="s">
        <v>5783</v>
      </c>
    </row>
    <row r="106" spans="1:15" s="295" customFormat="1" x14ac:dyDescent="0.25">
      <c r="A106" s="302"/>
      <c r="B106" s="300"/>
      <c r="C106" s="296"/>
      <c r="D106" s="300"/>
      <c r="F106" s="300"/>
      <c r="I106" s="296"/>
      <c r="K106" s="296"/>
      <c r="M106" s="296"/>
      <c r="O106" s="377"/>
    </row>
    <row r="107" spans="1:15" s="295" customFormat="1" ht="45" x14ac:dyDescent="0.25">
      <c r="A107" s="302"/>
      <c r="B107" s="300"/>
      <c r="C107" s="296"/>
      <c r="D107" s="300"/>
      <c r="E107" s="295">
        <v>8</v>
      </c>
      <c r="F107" s="300" t="s">
        <v>5796</v>
      </c>
      <c r="I107" s="296">
        <v>16</v>
      </c>
      <c r="J107" s="295" t="s">
        <v>5810</v>
      </c>
      <c r="K107" s="296"/>
      <c r="L107" s="295" t="s">
        <v>5809</v>
      </c>
      <c r="M107" s="296"/>
      <c r="O107" s="377" t="s">
        <v>5811</v>
      </c>
    </row>
    <row r="108" spans="1:15" s="295" customFormat="1" x14ac:dyDescent="0.25">
      <c r="A108" s="302"/>
      <c r="B108" s="300"/>
      <c r="C108" s="296"/>
      <c r="D108" s="300"/>
      <c r="F108" s="300"/>
      <c r="I108" s="296"/>
      <c r="K108" s="296"/>
      <c r="M108" s="296"/>
      <c r="O108" s="377"/>
    </row>
    <row r="109" spans="1:15" s="295" customFormat="1" ht="45" x14ac:dyDescent="0.25">
      <c r="A109" s="302"/>
      <c r="B109" s="300"/>
      <c r="C109" s="296"/>
      <c r="D109" s="300"/>
      <c r="E109" s="295">
        <v>9</v>
      </c>
      <c r="F109" s="300" t="s">
        <v>5807</v>
      </c>
      <c r="I109" s="296">
        <v>17</v>
      </c>
      <c r="J109" s="295" t="s">
        <v>5812</v>
      </c>
      <c r="K109" s="296"/>
      <c r="L109" s="295" t="s">
        <v>5809</v>
      </c>
      <c r="M109" s="296"/>
      <c r="O109" s="377" t="s">
        <v>5811</v>
      </c>
    </row>
    <row r="110" spans="1:15" s="295" customFormat="1" x14ac:dyDescent="0.25">
      <c r="A110" s="302"/>
      <c r="B110" s="300"/>
      <c r="C110" s="296"/>
      <c r="D110" s="300"/>
      <c r="F110" s="300"/>
      <c r="I110" s="296"/>
      <c r="K110" s="296"/>
      <c r="M110" s="296"/>
      <c r="O110" s="377"/>
    </row>
    <row r="111" spans="1:15" s="295" customFormat="1" ht="90" x14ac:dyDescent="0.25">
      <c r="A111" s="302"/>
      <c r="B111" s="300"/>
      <c r="C111" s="296"/>
      <c r="D111" s="300"/>
      <c r="E111" s="295">
        <v>10</v>
      </c>
      <c r="F111" s="300" t="s">
        <v>5796</v>
      </c>
      <c r="I111" s="296">
        <v>18</v>
      </c>
      <c r="J111" s="295" t="s">
        <v>5813</v>
      </c>
      <c r="K111" s="296"/>
      <c r="L111" s="295" t="s">
        <v>5814</v>
      </c>
      <c r="M111" s="296"/>
      <c r="O111" s="377" t="s">
        <v>5815</v>
      </c>
    </row>
    <row r="112" spans="1:15" s="295" customFormat="1" x14ac:dyDescent="0.25">
      <c r="A112" s="302"/>
      <c r="B112" s="300"/>
      <c r="C112" s="296"/>
      <c r="D112" s="300"/>
      <c r="F112" s="300"/>
      <c r="I112" s="296"/>
      <c r="K112" s="296"/>
      <c r="M112" s="296"/>
      <c r="O112" s="377"/>
    </row>
    <row r="113" spans="1:15" s="295" customFormat="1" ht="105" x14ac:dyDescent="0.25">
      <c r="A113" s="302"/>
      <c r="B113" s="300"/>
      <c r="C113" s="296"/>
      <c r="D113" s="300"/>
      <c r="E113" s="295">
        <v>11</v>
      </c>
      <c r="F113" s="300" t="s">
        <v>5816</v>
      </c>
      <c r="I113" s="296">
        <v>19</v>
      </c>
      <c r="J113" s="295" t="s">
        <v>5817</v>
      </c>
      <c r="K113" s="296"/>
      <c r="L113" s="295" t="s">
        <v>5818</v>
      </c>
      <c r="M113" s="296"/>
      <c r="O113" s="377" t="s">
        <v>5819</v>
      </c>
    </row>
    <row r="114" spans="1:15" s="295" customFormat="1" x14ac:dyDescent="0.25">
      <c r="A114" s="302"/>
      <c r="B114" s="300"/>
      <c r="C114" s="296"/>
      <c r="D114" s="300"/>
      <c r="F114" s="300"/>
      <c r="I114" s="296"/>
      <c r="K114" s="296"/>
      <c r="M114" s="296"/>
      <c r="O114" s="377"/>
    </row>
    <row r="115" spans="1:15" s="295" customFormat="1" x14ac:dyDescent="0.25">
      <c r="A115" s="344"/>
      <c r="B115" s="345">
        <v>9</v>
      </c>
      <c r="C115" s="346"/>
      <c r="D115" s="345">
        <v>19</v>
      </c>
      <c r="E115" s="346"/>
      <c r="F115" s="347">
        <v>11</v>
      </c>
      <c r="G115" s="346"/>
      <c r="H115" s="347">
        <v>20</v>
      </c>
      <c r="I115" s="346"/>
      <c r="J115" s="347">
        <v>19</v>
      </c>
      <c r="K115" s="346"/>
      <c r="L115" s="347"/>
      <c r="M115" s="346"/>
      <c r="N115" s="347"/>
      <c r="O115" s="358"/>
    </row>
    <row r="116" spans="1:15" x14ac:dyDescent="0.25">
      <c r="A116" s="431"/>
      <c r="M116"/>
    </row>
    <row r="117" spans="1:15" x14ac:dyDescent="0.25">
      <c r="M117"/>
    </row>
    <row r="118" spans="1:15" ht="21" x14ac:dyDescent="0.35">
      <c r="A118" s="599" t="s">
        <v>1639</v>
      </c>
      <c r="B118" s="599"/>
      <c r="C118" s="599"/>
      <c r="D118" s="599"/>
      <c r="E118" s="599"/>
      <c r="F118" s="599"/>
      <c r="G118" s="599"/>
      <c r="H118" s="599"/>
      <c r="I118" s="599"/>
      <c r="J118" s="599"/>
      <c r="K118" s="599"/>
      <c r="L118" s="599"/>
      <c r="M118" s="328"/>
      <c r="N118" s="328"/>
      <c r="O118" s="326"/>
    </row>
    <row r="119" spans="1:15" x14ac:dyDescent="0.25">
      <c r="A119" s="426"/>
      <c r="C119" s="426"/>
      <c r="M119"/>
    </row>
    <row r="120" spans="1:15" ht="18.75" x14ac:dyDescent="0.3">
      <c r="A120" s="425" t="s">
        <v>642</v>
      </c>
      <c r="B120" s="289" t="s">
        <v>5820</v>
      </c>
      <c r="C120" s="426"/>
      <c r="M120"/>
    </row>
    <row r="121" spans="1:15" x14ac:dyDescent="0.25">
      <c r="A121" s="426"/>
      <c r="C121" s="426"/>
      <c r="M121"/>
    </row>
    <row r="122" spans="1:15" ht="15" customHeight="1" x14ac:dyDescent="0.25">
      <c r="A122" s="600" t="s">
        <v>1641</v>
      </c>
      <c r="B122" s="600"/>
      <c r="C122" s="601" t="s">
        <v>1642</v>
      </c>
      <c r="D122" s="602"/>
      <c r="E122" s="601" t="s">
        <v>1643</v>
      </c>
      <c r="F122" s="602"/>
      <c r="G122" s="314"/>
      <c r="H122" s="618" t="s">
        <v>1644</v>
      </c>
      <c r="I122" s="618"/>
      <c r="J122" s="619"/>
      <c r="K122" s="600" t="s">
        <v>1645</v>
      </c>
      <c r="L122" s="600"/>
      <c r="M122" s="612" t="s">
        <v>2806</v>
      </c>
      <c r="N122" s="613"/>
      <c r="O122" s="600" t="s">
        <v>1647</v>
      </c>
    </row>
    <row r="123" spans="1:15" x14ac:dyDescent="0.25">
      <c r="A123" s="600"/>
      <c r="B123" s="600"/>
      <c r="C123" s="603"/>
      <c r="D123" s="604"/>
      <c r="E123" s="603"/>
      <c r="F123" s="604"/>
      <c r="G123" s="623" t="s">
        <v>1648</v>
      </c>
      <c r="H123" s="616"/>
      <c r="I123" s="623" t="s">
        <v>1649</v>
      </c>
      <c r="J123" s="616"/>
      <c r="K123" s="600"/>
      <c r="L123" s="600"/>
      <c r="M123" s="614"/>
      <c r="N123" s="615"/>
      <c r="O123" s="600"/>
    </row>
    <row r="124" spans="1:15" ht="15.75" customHeight="1" x14ac:dyDescent="0.25">
      <c r="A124" s="302"/>
      <c r="B124" s="300"/>
      <c r="C124" s="296"/>
      <c r="D124" s="300"/>
      <c r="E124" s="295"/>
      <c r="F124" s="295"/>
      <c r="G124" s="296"/>
      <c r="H124" s="295"/>
      <c r="I124" s="296"/>
      <c r="J124" s="295"/>
      <c r="K124" s="296"/>
      <c r="L124" s="295"/>
      <c r="M124" s="343"/>
      <c r="N124" s="319"/>
      <c r="O124" s="300"/>
    </row>
    <row r="125" spans="1:15" ht="60" x14ac:dyDescent="0.25">
      <c r="A125" s="302" t="s">
        <v>1650</v>
      </c>
      <c r="B125" s="459" t="s">
        <v>5821</v>
      </c>
      <c r="C125" s="295"/>
      <c r="D125" s="300"/>
      <c r="E125" s="295"/>
      <c r="F125" s="295"/>
      <c r="G125" s="296">
        <v>1</v>
      </c>
      <c r="H125" s="388" t="s">
        <v>5822</v>
      </c>
      <c r="I125" s="295"/>
      <c r="J125" s="295"/>
      <c r="K125" s="296"/>
      <c r="L125" s="300" t="s">
        <v>5823</v>
      </c>
      <c r="M125" s="318"/>
      <c r="N125" s="319" t="s">
        <v>5824</v>
      </c>
      <c r="O125" s="300" t="s">
        <v>328</v>
      </c>
    </row>
    <row r="126" spans="1:15" x14ac:dyDescent="0.25">
      <c r="A126" s="302"/>
      <c r="B126" s="300"/>
      <c r="C126" s="296"/>
      <c r="D126" s="300"/>
      <c r="E126" s="295"/>
      <c r="F126" s="295"/>
      <c r="G126" s="296"/>
      <c r="H126" s="295"/>
      <c r="I126" s="296"/>
      <c r="J126" s="295"/>
      <c r="K126" s="296"/>
      <c r="L126" s="295"/>
      <c r="M126" s="460"/>
      <c r="N126" s="319"/>
      <c r="O126" s="300"/>
    </row>
    <row r="127" spans="1:15" ht="180" x14ac:dyDescent="0.25">
      <c r="A127" s="302" t="s">
        <v>1656</v>
      </c>
      <c r="B127" s="390" t="s">
        <v>5825</v>
      </c>
      <c r="C127" s="295"/>
      <c r="D127" s="300"/>
      <c r="E127" s="295"/>
      <c r="F127" s="295"/>
      <c r="G127" s="296"/>
      <c r="H127" s="301"/>
      <c r="I127" s="295">
        <v>1</v>
      </c>
      <c r="J127" s="350" t="s">
        <v>5826</v>
      </c>
      <c r="K127" s="296"/>
      <c r="L127" s="300" t="s">
        <v>5827</v>
      </c>
      <c r="M127" s="461"/>
      <c r="N127" s="319" t="s">
        <v>5824</v>
      </c>
      <c r="O127" s="300" t="s">
        <v>328</v>
      </c>
    </row>
    <row r="128" spans="1:15" x14ac:dyDescent="0.25">
      <c r="A128" s="302"/>
      <c r="B128" s="300"/>
      <c r="C128" s="296"/>
      <c r="D128" s="300"/>
      <c r="E128" s="295"/>
      <c r="F128" s="295"/>
      <c r="G128" s="296"/>
      <c r="H128" s="300"/>
      <c r="I128" s="295"/>
      <c r="J128" s="295"/>
      <c r="K128" s="296"/>
      <c r="L128" s="300"/>
      <c r="M128" s="461"/>
      <c r="N128" s="319"/>
      <c r="O128" s="300"/>
    </row>
    <row r="129" spans="1:15" ht="45" x14ac:dyDescent="0.25">
      <c r="A129" s="302" t="s">
        <v>1659</v>
      </c>
      <c r="B129" s="300" t="s">
        <v>5828</v>
      </c>
      <c r="C129" s="296"/>
      <c r="D129" s="300"/>
      <c r="E129" s="295"/>
      <c r="F129" s="295"/>
      <c r="G129" s="296">
        <v>2</v>
      </c>
      <c r="H129" s="388" t="s">
        <v>5829</v>
      </c>
      <c r="I129" s="295"/>
      <c r="J129" s="300"/>
      <c r="K129" s="295"/>
      <c r="L129" s="300" t="s">
        <v>5830</v>
      </c>
      <c r="M129" s="461"/>
      <c r="N129" s="319"/>
      <c r="O129" s="300" t="s">
        <v>328</v>
      </c>
    </row>
    <row r="130" spans="1:15" x14ac:dyDescent="0.25">
      <c r="A130" s="302"/>
      <c r="B130" s="300"/>
      <c r="C130" s="296"/>
      <c r="D130" s="300"/>
      <c r="E130" s="295"/>
      <c r="F130" s="295"/>
      <c r="G130" s="296"/>
      <c r="H130" s="300"/>
      <c r="I130" s="295"/>
      <c r="J130" s="300"/>
      <c r="K130" s="295"/>
      <c r="L130" s="300"/>
      <c r="M130" s="461"/>
      <c r="N130" s="319"/>
      <c r="O130" s="300"/>
    </row>
    <row r="131" spans="1:15" ht="45" x14ac:dyDescent="0.25">
      <c r="A131" s="302" t="s">
        <v>1662</v>
      </c>
      <c r="B131" s="300" t="s">
        <v>1322</v>
      </c>
      <c r="C131" s="296"/>
      <c r="D131" s="300"/>
      <c r="E131" s="295"/>
      <c r="F131" s="295"/>
      <c r="G131" s="296">
        <v>3</v>
      </c>
      <c r="H131" s="388" t="s">
        <v>5831</v>
      </c>
      <c r="I131" s="295"/>
      <c r="J131" s="300"/>
      <c r="K131" s="295"/>
      <c r="L131" s="300" t="s">
        <v>5581</v>
      </c>
      <c r="M131" s="461"/>
      <c r="N131" s="319"/>
      <c r="O131" s="300" t="s">
        <v>328</v>
      </c>
    </row>
    <row r="132" spans="1:15" x14ac:dyDescent="0.25">
      <c r="A132" s="302"/>
      <c r="B132" s="300"/>
      <c r="C132" s="296"/>
      <c r="D132" s="300"/>
      <c r="E132" s="295"/>
      <c r="F132" s="295"/>
      <c r="G132" s="296"/>
      <c r="H132" s="300"/>
      <c r="I132" s="295"/>
      <c r="J132" s="300"/>
      <c r="K132" s="295"/>
      <c r="L132" s="300"/>
      <c r="M132" s="461"/>
      <c r="N132" s="319"/>
      <c r="O132" s="300"/>
    </row>
    <row r="133" spans="1:15" ht="123" customHeight="1" x14ac:dyDescent="0.25">
      <c r="A133" s="302"/>
      <c r="B133" s="300"/>
      <c r="C133" s="296" t="s">
        <v>1650</v>
      </c>
      <c r="D133" s="300" t="s">
        <v>5832</v>
      </c>
      <c r="E133" s="295"/>
      <c r="F133" s="295"/>
      <c r="G133" s="296">
        <v>4</v>
      </c>
      <c r="H133" s="390" t="s">
        <v>5833</v>
      </c>
      <c r="I133" s="295"/>
      <c r="J133" s="300"/>
      <c r="K133" s="295"/>
      <c r="L133" s="300" t="s">
        <v>5834</v>
      </c>
      <c r="M133" s="461"/>
      <c r="N133" s="319" t="s">
        <v>1654</v>
      </c>
      <c r="O133" s="300" t="s">
        <v>328</v>
      </c>
    </row>
    <row r="134" spans="1:15" x14ac:dyDescent="0.25">
      <c r="A134" s="302"/>
      <c r="B134" s="300"/>
      <c r="C134" s="296"/>
      <c r="D134" s="300"/>
      <c r="E134" s="295"/>
      <c r="F134" s="295"/>
      <c r="G134" s="296"/>
      <c r="H134" s="295"/>
      <c r="I134" s="296"/>
      <c r="J134" s="300"/>
      <c r="K134" s="295"/>
      <c r="L134" s="300"/>
      <c r="M134" s="461"/>
      <c r="N134" s="319"/>
      <c r="O134" s="300"/>
    </row>
    <row r="135" spans="1:15" ht="60" x14ac:dyDescent="0.25">
      <c r="A135" s="302"/>
      <c r="B135" s="300"/>
      <c r="C135" s="296" t="s">
        <v>1656</v>
      </c>
      <c r="D135" s="300" t="s">
        <v>5835</v>
      </c>
      <c r="E135" s="295"/>
      <c r="F135" s="300"/>
      <c r="G135" s="295">
        <v>5</v>
      </c>
      <c r="H135" s="388" t="s">
        <v>5836</v>
      </c>
      <c r="I135" s="295"/>
      <c r="J135" s="300"/>
      <c r="K135" s="295"/>
      <c r="L135" s="300" t="s">
        <v>5837</v>
      </c>
      <c r="M135" s="461"/>
      <c r="N135" s="319"/>
      <c r="O135" s="300" t="s">
        <v>328</v>
      </c>
    </row>
    <row r="136" spans="1:15" x14ac:dyDescent="0.25">
      <c r="A136" s="302"/>
      <c r="B136" s="300"/>
      <c r="C136" s="296"/>
      <c r="D136" s="300"/>
      <c r="E136" s="295"/>
      <c r="F136" s="300"/>
      <c r="G136" s="295"/>
      <c r="H136" s="300"/>
      <c r="I136" s="295"/>
      <c r="J136" s="300"/>
      <c r="K136" s="295"/>
      <c r="L136" s="300"/>
      <c r="M136" s="461"/>
      <c r="N136" s="319"/>
      <c r="O136" s="300"/>
    </row>
    <row r="137" spans="1:15" ht="75" x14ac:dyDescent="0.25">
      <c r="A137" s="302"/>
      <c r="B137" s="300"/>
      <c r="C137" s="296" t="s">
        <v>1659</v>
      </c>
      <c r="D137" s="300" t="s">
        <v>5838</v>
      </c>
      <c r="E137" s="295"/>
      <c r="F137" s="300"/>
      <c r="G137" s="295">
        <v>6</v>
      </c>
      <c r="H137" s="388" t="s">
        <v>5839</v>
      </c>
      <c r="I137" s="295"/>
      <c r="J137" s="300"/>
      <c r="K137" s="295"/>
      <c r="L137" s="300" t="s">
        <v>5840</v>
      </c>
      <c r="M137" s="461"/>
      <c r="N137" s="319"/>
      <c r="O137" s="300" t="s">
        <v>328</v>
      </c>
    </row>
    <row r="138" spans="1:15" x14ac:dyDescent="0.25">
      <c r="A138" s="302"/>
      <c r="B138" s="300"/>
      <c r="C138" s="296"/>
      <c r="D138" s="300"/>
      <c r="E138" s="295"/>
      <c r="F138" s="300"/>
      <c r="G138" s="295"/>
      <c r="H138" s="300"/>
      <c r="I138" s="295"/>
      <c r="J138" s="300"/>
      <c r="K138" s="295"/>
      <c r="L138" s="300"/>
      <c r="M138" s="461"/>
      <c r="N138" s="319"/>
      <c r="O138" s="300"/>
    </row>
    <row r="139" spans="1:15" ht="75" x14ac:dyDescent="0.25">
      <c r="A139" s="302"/>
      <c r="B139" s="300"/>
      <c r="C139" s="296"/>
      <c r="D139" s="300"/>
      <c r="E139" s="295" t="s">
        <v>1650</v>
      </c>
      <c r="F139" s="390" t="s">
        <v>5841</v>
      </c>
      <c r="G139" s="295">
        <v>7</v>
      </c>
      <c r="H139" s="388" t="s">
        <v>5842</v>
      </c>
      <c r="I139" s="295"/>
      <c r="J139" s="300"/>
      <c r="K139" s="295"/>
      <c r="L139" s="300" t="s">
        <v>5843</v>
      </c>
      <c r="M139" s="461"/>
      <c r="N139" s="319" t="s">
        <v>2898</v>
      </c>
      <c r="O139" s="300" t="s">
        <v>328</v>
      </c>
    </row>
    <row r="140" spans="1:15" x14ac:dyDescent="0.25">
      <c r="A140" s="302"/>
      <c r="B140" s="300"/>
      <c r="C140" s="296"/>
      <c r="D140" s="300"/>
      <c r="E140" s="295"/>
      <c r="F140" s="295"/>
      <c r="G140" s="296"/>
      <c r="H140" s="295"/>
      <c r="I140" s="296"/>
      <c r="J140" s="295"/>
      <c r="K140" s="296"/>
      <c r="L140" s="295"/>
      <c r="M140" s="460"/>
      <c r="N140" s="319"/>
      <c r="O140" s="300"/>
    </row>
    <row r="141" spans="1:15" ht="75" x14ac:dyDescent="0.25">
      <c r="A141" s="302"/>
      <c r="B141" s="300"/>
      <c r="C141" s="296"/>
      <c r="D141" s="300"/>
      <c r="E141" s="295" t="s">
        <v>1656</v>
      </c>
      <c r="F141" s="390" t="s">
        <v>5841</v>
      </c>
      <c r="G141" s="296"/>
      <c r="H141" s="295"/>
      <c r="I141" s="296">
        <v>2</v>
      </c>
      <c r="J141" s="388" t="s">
        <v>5844</v>
      </c>
      <c r="K141" s="295"/>
      <c r="L141" s="300" t="s">
        <v>3250</v>
      </c>
      <c r="M141" s="461"/>
      <c r="N141" s="319" t="s">
        <v>5845</v>
      </c>
      <c r="O141" s="300" t="s">
        <v>336</v>
      </c>
    </row>
    <row r="142" spans="1:15" x14ac:dyDescent="0.25">
      <c r="A142" s="302"/>
      <c r="B142" s="300"/>
      <c r="C142" s="296"/>
      <c r="D142" s="300"/>
      <c r="E142" s="295"/>
      <c r="F142" s="295"/>
      <c r="G142" s="296"/>
      <c r="H142" s="295"/>
      <c r="I142" s="296"/>
      <c r="J142" s="295"/>
      <c r="K142" s="296"/>
      <c r="L142" s="295"/>
      <c r="M142" s="460"/>
      <c r="N142" s="319"/>
      <c r="O142" s="300"/>
    </row>
    <row r="143" spans="1:15" ht="180" x14ac:dyDescent="0.25">
      <c r="A143" s="302"/>
      <c r="B143" s="300"/>
      <c r="C143" s="296"/>
      <c r="D143" s="300"/>
      <c r="E143" s="295" t="s">
        <v>1659</v>
      </c>
      <c r="F143" s="390" t="s">
        <v>5846</v>
      </c>
      <c r="G143" s="295">
        <v>8</v>
      </c>
      <c r="H143" s="388" t="s">
        <v>5847</v>
      </c>
      <c r="I143" s="295"/>
      <c r="J143" s="300"/>
      <c r="K143" s="295"/>
      <c r="L143" s="300" t="s">
        <v>5848</v>
      </c>
      <c r="M143" s="461"/>
      <c r="N143" s="319" t="s">
        <v>1830</v>
      </c>
      <c r="O143" s="300" t="s">
        <v>3620</v>
      </c>
    </row>
    <row r="144" spans="1:15" x14ac:dyDescent="0.25">
      <c r="A144" s="302"/>
      <c r="B144" s="300"/>
      <c r="C144" s="296"/>
      <c r="D144" s="300"/>
      <c r="E144" s="295"/>
      <c r="F144" s="295"/>
      <c r="G144" s="296"/>
      <c r="H144" s="295"/>
      <c r="I144" s="296"/>
      <c r="J144" s="295"/>
      <c r="K144" s="296"/>
      <c r="L144" s="295"/>
      <c r="M144" s="460"/>
      <c r="N144" s="299"/>
      <c r="O144" s="300"/>
    </row>
    <row r="145" spans="1:15" ht="180" x14ac:dyDescent="0.25">
      <c r="A145" s="302"/>
      <c r="B145" s="300"/>
      <c r="C145" s="296"/>
      <c r="D145" s="300"/>
      <c r="E145" s="295" t="s">
        <v>1662</v>
      </c>
      <c r="F145" s="295" t="s">
        <v>5849</v>
      </c>
      <c r="G145" s="296">
        <v>9</v>
      </c>
      <c r="H145" s="388" t="s">
        <v>5850</v>
      </c>
      <c r="I145" s="295"/>
      <c r="J145" s="295"/>
      <c r="K145" s="296"/>
      <c r="L145" s="300" t="s">
        <v>5848</v>
      </c>
      <c r="M145" s="460"/>
      <c r="N145" s="319" t="s">
        <v>1830</v>
      </c>
      <c r="O145" s="300" t="s">
        <v>3620</v>
      </c>
    </row>
    <row r="146" spans="1:15" x14ac:dyDescent="0.25">
      <c r="A146" s="302"/>
      <c r="B146" s="300"/>
      <c r="C146" s="296"/>
      <c r="D146" s="300"/>
      <c r="E146" s="295"/>
      <c r="F146" s="295"/>
      <c r="G146" s="296"/>
      <c r="H146" s="295"/>
      <c r="I146" s="296"/>
      <c r="J146" s="295"/>
      <c r="K146" s="296"/>
      <c r="L146" s="295"/>
      <c r="M146" s="460"/>
      <c r="N146" s="319"/>
      <c r="O146" s="300"/>
    </row>
    <row r="147" spans="1:15" ht="75" x14ac:dyDescent="0.25">
      <c r="A147" s="302"/>
      <c r="B147" s="300"/>
      <c r="C147" s="296"/>
      <c r="D147" s="300"/>
      <c r="E147" s="295" t="s">
        <v>1665</v>
      </c>
      <c r="F147" s="295" t="s">
        <v>1995</v>
      </c>
      <c r="G147" s="296"/>
      <c r="H147" s="301"/>
      <c r="I147" s="295">
        <v>3</v>
      </c>
      <c r="J147" s="388" t="s">
        <v>5851</v>
      </c>
      <c r="K147" s="296"/>
      <c r="L147" s="300" t="s">
        <v>5852</v>
      </c>
      <c r="M147" s="461"/>
      <c r="N147" s="319" t="s">
        <v>1998</v>
      </c>
      <c r="O147" s="300" t="s">
        <v>3893</v>
      </c>
    </row>
    <row r="148" spans="1:15" x14ac:dyDescent="0.25">
      <c r="A148" s="302"/>
      <c r="B148" s="300"/>
      <c r="C148" s="296"/>
      <c r="D148" s="300"/>
      <c r="E148" s="295"/>
      <c r="F148" s="295"/>
      <c r="G148" s="296"/>
      <c r="H148" s="300"/>
      <c r="I148" s="295"/>
      <c r="J148" s="295"/>
      <c r="K148" s="296"/>
      <c r="L148" s="295"/>
      <c r="M148" s="460"/>
      <c r="N148" s="319"/>
      <c r="O148" s="300"/>
    </row>
    <row r="149" spans="1:15" ht="45" x14ac:dyDescent="0.25">
      <c r="A149" s="302"/>
      <c r="B149" s="300"/>
      <c r="C149" s="296"/>
      <c r="D149" s="300"/>
      <c r="E149" s="295" t="s">
        <v>1667</v>
      </c>
      <c r="F149" s="295" t="s">
        <v>5853</v>
      </c>
      <c r="G149" s="296">
        <v>10</v>
      </c>
      <c r="H149" s="388" t="s">
        <v>5854</v>
      </c>
      <c r="I149" s="295"/>
      <c r="J149" s="295"/>
      <c r="K149" s="296"/>
      <c r="L149" s="300" t="s">
        <v>5855</v>
      </c>
      <c r="M149" s="461"/>
      <c r="N149" s="319"/>
      <c r="O149" s="300" t="s">
        <v>3620</v>
      </c>
    </row>
    <row r="150" spans="1:15" x14ac:dyDescent="0.25">
      <c r="A150" s="302"/>
      <c r="B150" s="300"/>
      <c r="C150" s="296"/>
      <c r="D150" s="300"/>
      <c r="E150" s="295"/>
      <c r="F150" s="295"/>
      <c r="G150" s="296"/>
      <c r="H150" s="300"/>
      <c r="I150" s="295"/>
      <c r="J150" s="295"/>
      <c r="K150" s="296"/>
      <c r="L150" s="295"/>
      <c r="M150" s="460"/>
      <c r="N150" s="319"/>
      <c r="O150" s="300"/>
    </row>
    <row r="151" spans="1:15" ht="45" x14ac:dyDescent="0.25">
      <c r="A151" s="302"/>
      <c r="B151" s="300"/>
      <c r="C151" s="296"/>
      <c r="D151" s="300"/>
      <c r="E151" s="295" t="s">
        <v>1670</v>
      </c>
      <c r="F151" s="295" t="s">
        <v>5853</v>
      </c>
      <c r="G151" s="296"/>
      <c r="H151" s="388"/>
      <c r="I151" s="295">
        <v>4</v>
      </c>
      <c r="J151" s="388" t="s">
        <v>5856</v>
      </c>
      <c r="K151" s="296"/>
      <c r="L151" s="300" t="s">
        <v>5857</v>
      </c>
      <c r="M151" s="461"/>
      <c r="N151" s="319"/>
      <c r="O151" s="300" t="s">
        <v>325</v>
      </c>
    </row>
    <row r="152" spans="1:15" x14ac:dyDescent="0.25">
      <c r="A152" s="302"/>
      <c r="B152" s="300"/>
      <c r="C152" s="296"/>
      <c r="D152" s="300"/>
      <c r="E152" s="295"/>
      <c r="F152" s="295"/>
      <c r="G152" s="296"/>
      <c r="H152" s="300"/>
      <c r="I152" s="295"/>
      <c r="J152" s="300"/>
      <c r="K152" s="296"/>
      <c r="L152" s="300"/>
      <c r="M152" s="461"/>
      <c r="N152" s="319"/>
      <c r="O152" s="300"/>
    </row>
    <row r="153" spans="1:15" ht="60" x14ac:dyDescent="0.25">
      <c r="A153" s="302"/>
      <c r="B153" s="300"/>
      <c r="C153" s="296"/>
      <c r="D153" s="300"/>
      <c r="E153" s="295" t="s">
        <v>1672</v>
      </c>
      <c r="F153" s="295" t="s">
        <v>5853</v>
      </c>
      <c r="G153" s="296"/>
      <c r="H153" s="388"/>
      <c r="I153" s="295">
        <v>5</v>
      </c>
      <c r="J153" s="388" t="s">
        <v>5858</v>
      </c>
      <c r="K153" s="296"/>
      <c r="L153" s="300" t="s">
        <v>5859</v>
      </c>
      <c r="M153" s="461"/>
      <c r="N153" s="319"/>
      <c r="O153" s="300" t="s">
        <v>325</v>
      </c>
    </row>
    <row r="154" spans="1:15" x14ac:dyDescent="0.25">
      <c r="A154" s="302"/>
      <c r="B154" s="300"/>
      <c r="C154" s="296"/>
      <c r="D154" s="300"/>
      <c r="E154" s="295"/>
      <c r="F154" s="295"/>
      <c r="G154" s="296"/>
      <c r="H154" s="300"/>
      <c r="I154" s="295"/>
      <c r="J154" s="300"/>
      <c r="K154" s="296"/>
      <c r="L154" s="300"/>
      <c r="M154" s="461"/>
      <c r="N154" s="319"/>
      <c r="O154" s="300"/>
    </row>
    <row r="155" spans="1:15" ht="45" x14ac:dyDescent="0.25">
      <c r="A155" s="302"/>
      <c r="B155" s="300"/>
      <c r="C155" s="296"/>
      <c r="D155" s="300"/>
      <c r="E155" s="295" t="s">
        <v>1675</v>
      </c>
      <c r="F155" s="295" t="s">
        <v>5853</v>
      </c>
      <c r="G155" s="296"/>
      <c r="H155" s="388"/>
      <c r="I155" s="295">
        <v>6</v>
      </c>
      <c r="J155" s="388" t="s">
        <v>5860</v>
      </c>
      <c r="K155" s="296"/>
      <c r="L155" s="300" t="s">
        <v>5857</v>
      </c>
      <c r="M155" s="461"/>
      <c r="N155" s="319"/>
      <c r="O155" s="300" t="s">
        <v>325</v>
      </c>
    </row>
    <row r="156" spans="1:15" x14ac:dyDescent="0.25">
      <c r="A156" s="302"/>
      <c r="B156" s="300"/>
      <c r="C156" s="296"/>
      <c r="D156" s="300"/>
      <c r="E156" s="295"/>
      <c r="F156" s="295"/>
      <c r="G156" s="296"/>
      <c r="H156" s="300"/>
      <c r="I156" s="295"/>
      <c r="J156" s="300"/>
      <c r="K156" s="296"/>
      <c r="L156" s="300"/>
      <c r="M156" s="461"/>
      <c r="N156" s="319"/>
      <c r="O156" s="300"/>
    </row>
    <row r="157" spans="1:15" ht="60" x14ac:dyDescent="0.25">
      <c r="A157" s="302"/>
      <c r="B157" s="300"/>
      <c r="C157" s="296"/>
      <c r="D157" s="300"/>
      <c r="E157" s="295" t="s">
        <v>1678</v>
      </c>
      <c r="F157" s="295" t="s">
        <v>5853</v>
      </c>
      <c r="G157" s="296"/>
      <c r="H157" s="388"/>
      <c r="I157" s="295">
        <v>7</v>
      </c>
      <c r="J157" s="388" t="s">
        <v>5861</v>
      </c>
      <c r="K157" s="296"/>
      <c r="L157" s="300" t="s">
        <v>5862</v>
      </c>
      <c r="M157" s="461"/>
      <c r="N157" s="319"/>
      <c r="O157" s="300" t="s">
        <v>325</v>
      </c>
    </row>
    <row r="158" spans="1:15" x14ac:dyDescent="0.25">
      <c r="A158" s="302"/>
      <c r="B158" s="300"/>
      <c r="C158" s="296"/>
      <c r="D158" s="300"/>
      <c r="E158" s="295"/>
      <c r="F158" s="295"/>
      <c r="G158" s="296"/>
      <c r="H158" s="300"/>
      <c r="I158" s="295"/>
      <c r="J158" s="300"/>
      <c r="K158" s="296"/>
      <c r="L158" s="300"/>
      <c r="M158" s="461"/>
      <c r="N158" s="319"/>
      <c r="O158" s="300"/>
    </row>
    <row r="159" spans="1:15" ht="45" x14ac:dyDescent="0.25">
      <c r="A159" s="302"/>
      <c r="B159" s="300"/>
      <c r="C159" s="296"/>
      <c r="D159" s="300"/>
      <c r="E159" s="295" t="s">
        <v>1681</v>
      </c>
      <c r="F159" s="295" t="s">
        <v>5853</v>
      </c>
      <c r="G159" s="296"/>
      <c r="H159" s="388"/>
      <c r="I159" s="295">
        <v>8</v>
      </c>
      <c r="J159" s="388" t="s">
        <v>5863</v>
      </c>
      <c r="K159" s="296"/>
      <c r="L159" s="300" t="s">
        <v>5857</v>
      </c>
      <c r="M159" s="461"/>
      <c r="N159" s="319"/>
      <c r="O159" s="300" t="s">
        <v>325</v>
      </c>
    </row>
    <row r="160" spans="1:15" x14ac:dyDescent="0.25">
      <c r="A160" s="302"/>
      <c r="B160" s="300"/>
      <c r="C160" s="296"/>
      <c r="D160" s="300"/>
      <c r="E160" s="295"/>
      <c r="F160" s="295"/>
      <c r="G160" s="296"/>
      <c r="H160" s="300"/>
      <c r="I160" s="295"/>
      <c r="J160" s="300"/>
      <c r="K160" s="296"/>
      <c r="L160" s="300"/>
      <c r="M160" s="461"/>
      <c r="N160" s="319"/>
      <c r="O160" s="300"/>
    </row>
    <row r="161" spans="1:15" ht="75" x14ac:dyDescent="0.25">
      <c r="A161" s="302"/>
      <c r="B161" s="300"/>
      <c r="C161" s="296"/>
      <c r="D161" s="300"/>
      <c r="E161" s="295" t="s">
        <v>1684</v>
      </c>
      <c r="F161" s="295" t="s">
        <v>5853</v>
      </c>
      <c r="G161" s="296"/>
      <c r="H161" s="388"/>
      <c r="I161" s="295">
        <v>9</v>
      </c>
      <c r="J161" s="388" t="s">
        <v>5864</v>
      </c>
      <c r="K161" s="296"/>
      <c r="L161" s="300" t="s">
        <v>5865</v>
      </c>
      <c r="M161" s="461"/>
      <c r="N161" s="319"/>
      <c r="O161" s="300" t="s">
        <v>325</v>
      </c>
    </row>
    <row r="162" spans="1:15" x14ac:dyDescent="0.25">
      <c r="A162" s="302"/>
      <c r="B162" s="300"/>
      <c r="C162" s="296"/>
      <c r="D162" s="300"/>
      <c r="E162" s="295"/>
      <c r="F162" s="295"/>
      <c r="G162" s="296"/>
      <c r="H162" s="295"/>
      <c r="I162" s="296"/>
      <c r="J162" s="295"/>
      <c r="K162" s="296"/>
      <c r="L162" s="295"/>
      <c r="M162" s="460"/>
      <c r="N162" s="319"/>
      <c r="O162" s="300"/>
    </row>
    <row r="163" spans="1:15" x14ac:dyDescent="0.25">
      <c r="A163" s="369"/>
      <c r="B163" s="345">
        <v>4</v>
      </c>
      <c r="C163" s="359"/>
      <c r="D163" s="345">
        <v>3</v>
      </c>
      <c r="E163" s="347"/>
      <c r="F163" s="347">
        <v>12</v>
      </c>
      <c r="G163" s="346"/>
      <c r="H163" s="347">
        <v>10</v>
      </c>
      <c r="I163" s="346"/>
      <c r="J163" s="347">
        <v>9</v>
      </c>
      <c r="K163" s="346"/>
      <c r="L163" s="347"/>
      <c r="M163" s="346"/>
      <c r="N163" s="345"/>
      <c r="O163" s="345"/>
    </row>
    <row r="164" spans="1:15" x14ac:dyDescent="0.25">
      <c r="M164"/>
    </row>
    <row r="165" spans="1:15" x14ac:dyDescent="0.25">
      <c r="M165"/>
    </row>
    <row r="166" spans="1:15" ht="21" x14ac:dyDescent="0.35">
      <c r="A166" s="599" t="s">
        <v>1639</v>
      </c>
      <c r="B166" s="599"/>
      <c r="C166" s="599"/>
      <c r="D166" s="599"/>
      <c r="E166" s="599"/>
      <c r="F166" s="599"/>
      <c r="G166" s="599"/>
      <c r="H166" s="599"/>
      <c r="I166" s="599"/>
      <c r="J166" s="599"/>
      <c r="K166" s="599"/>
      <c r="L166" s="599"/>
      <c r="M166" s="599"/>
      <c r="N166" s="599"/>
      <c r="O166" s="599"/>
    </row>
    <row r="167" spans="1:15" ht="18.75" x14ac:dyDescent="0.3">
      <c r="A167" s="289" t="s">
        <v>642</v>
      </c>
      <c r="B167" s="289" t="s">
        <v>5866</v>
      </c>
      <c r="C167"/>
      <c r="E167"/>
      <c r="M167"/>
    </row>
    <row r="168" spans="1:15" x14ac:dyDescent="0.25">
      <c r="A168"/>
      <c r="C168"/>
      <c r="E168"/>
      <c r="M168"/>
    </row>
    <row r="169" spans="1:15" x14ac:dyDescent="0.25">
      <c r="A169" s="601" t="s">
        <v>1641</v>
      </c>
      <c r="B169" s="602"/>
      <c r="C169" s="601" t="s">
        <v>1642</v>
      </c>
      <c r="D169" s="602"/>
      <c r="E169" s="601" t="s">
        <v>1643</v>
      </c>
      <c r="F169" s="602"/>
      <c r="G169" s="314"/>
      <c r="H169" s="617" t="s">
        <v>1644</v>
      </c>
      <c r="I169" s="617"/>
      <c r="J169" s="607"/>
      <c r="K169" s="601" t="s">
        <v>1645</v>
      </c>
      <c r="L169" s="602"/>
      <c r="M169" s="612" t="s">
        <v>2806</v>
      </c>
      <c r="N169" s="613"/>
      <c r="O169" s="610" t="s">
        <v>1647</v>
      </c>
    </row>
    <row r="170" spans="1:15" x14ac:dyDescent="0.25">
      <c r="A170" s="603"/>
      <c r="B170" s="604"/>
      <c r="C170" s="603"/>
      <c r="D170" s="604"/>
      <c r="E170" s="603"/>
      <c r="F170" s="604"/>
      <c r="G170" s="623" t="s">
        <v>1648</v>
      </c>
      <c r="H170" s="616"/>
      <c r="I170" s="623" t="s">
        <v>1649</v>
      </c>
      <c r="J170" s="616"/>
      <c r="K170" s="603"/>
      <c r="L170" s="604"/>
      <c r="M170" s="614"/>
      <c r="N170" s="615"/>
      <c r="O170" s="611"/>
    </row>
    <row r="171" spans="1:15" x14ac:dyDescent="0.25">
      <c r="A171" s="462"/>
      <c r="B171" s="416"/>
      <c r="C171" s="462"/>
      <c r="D171" s="416"/>
      <c r="E171" s="326"/>
      <c r="F171" s="326"/>
      <c r="G171" s="462"/>
      <c r="H171" s="326"/>
      <c r="I171" s="314"/>
      <c r="J171" s="291"/>
      <c r="K171" s="462"/>
      <c r="L171" s="416"/>
      <c r="M171" s="463"/>
      <c r="N171" s="464"/>
      <c r="O171" s="416"/>
    </row>
    <row r="172" spans="1:15" ht="30" x14ac:dyDescent="0.25">
      <c r="A172" s="296">
        <v>1</v>
      </c>
      <c r="B172" s="300" t="s">
        <v>5867</v>
      </c>
      <c r="C172" s="296"/>
      <c r="D172" s="301"/>
      <c r="E172" s="295"/>
      <c r="F172" s="300"/>
      <c r="G172" s="296">
        <v>1</v>
      </c>
      <c r="H172" s="300" t="s">
        <v>5868</v>
      </c>
      <c r="I172" s="296"/>
      <c r="J172" s="295"/>
      <c r="K172" s="296"/>
      <c r="L172" s="300" t="s">
        <v>5869</v>
      </c>
      <c r="M172" s="331"/>
      <c r="N172" s="301"/>
      <c r="O172" s="375" t="s">
        <v>328</v>
      </c>
    </row>
    <row r="173" spans="1:15" x14ac:dyDescent="0.25">
      <c r="A173" s="296"/>
      <c r="B173" s="300"/>
      <c r="C173" s="296"/>
      <c r="D173" s="301"/>
      <c r="E173" s="296"/>
      <c r="F173" s="300"/>
      <c r="G173" s="296"/>
      <c r="H173" s="295"/>
      <c r="I173" s="296"/>
      <c r="J173" s="295"/>
      <c r="K173" s="296"/>
      <c r="L173" s="300"/>
      <c r="M173" s="331"/>
      <c r="N173" s="301"/>
      <c r="O173" s="301"/>
    </row>
    <row r="174" spans="1:15" ht="60" x14ac:dyDescent="0.25">
      <c r="A174" s="296">
        <v>2</v>
      </c>
      <c r="B174" s="300" t="s">
        <v>5870</v>
      </c>
      <c r="C174" s="296"/>
      <c r="D174" s="301"/>
      <c r="E174" s="295"/>
      <c r="F174" s="295"/>
      <c r="G174" s="296">
        <v>2</v>
      </c>
      <c r="H174" s="295" t="s">
        <v>5871</v>
      </c>
      <c r="I174" s="296"/>
      <c r="J174" s="300"/>
      <c r="K174" s="296"/>
      <c r="L174" s="300" t="s">
        <v>5872</v>
      </c>
      <c r="M174"/>
      <c r="N174" s="301"/>
      <c r="O174" s="375" t="s">
        <v>328</v>
      </c>
    </row>
    <row r="175" spans="1:15" x14ac:dyDescent="0.25">
      <c r="A175" s="296"/>
      <c r="B175" s="300"/>
      <c r="C175" s="296"/>
      <c r="D175" s="301"/>
      <c r="E175" s="295"/>
      <c r="F175" s="295"/>
      <c r="G175" s="296"/>
      <c r="H175" s="295"/>
      <c r="I175" s="296"/>
      <c r="J175" s="295"/>
      <c r="K175" s="296"/>
      <c r="L175" s="300"/>
      <c r="M175"/>
      <c r="N175" s="301"/>
      <c r="O175" s="301"/>
    </row>
    <row r="176" spans="1:15" ht="30" x14ac:dyDescent="0.25">
      <c r="A176" s="296">
        <v>3</v>
      </c>
      <c r="B176" s="300" t="s">
        <v>5873</v>
      </c>
      <c r="C176" s="296"/>
      <c r="D176" s="300"/>
      <c r="E176" s="295"/>
      <c r="F176" s="295"/>
      <c r="G176" s="296">
        <v>3</v>
      </c>
      <c r="H176" s="295" t="s">
        <v>5874</v>
      </c>
      <c r="I176" s="296"/>
      <c r="J176" s="295"/>
      <c r="K176" s="296"/>
      <c r="L176" s="300" t="s">
        <v>2105</v>
      </c>
      <c r="M176"/>
      <c r="N176" s="368"/>
      <c r="O176" s="375" t="s">
        <v>328</v>
      </c>
    </row>
    <row r="177" spans="1:15" x14ac:dyDescent="0.25">
      <c r="A177" s="296"/>
      <c r="B177" s="300"/>
      <c r="C177" s="296"/>
      <c r="D177" s="300"/>
      <c r="E177" s="295"/>
      <c r="F177" s="295"/>
      <c r="G177" s="296"/>
      <c r="H177" s="295"/>
      <c r="I177" s="296"/>
      <c r="J177" s="295"/>
      <c r="K177" s="296"/>
      <c r="L177" s="300"/>
      <c r="M177"/>
      <c r="N177" s="301"/>
      <c r="O177" s="301"/>
    </row>
    <row r="178" spans="1:15" ht="120" x14ac:dyDescent="0.25">
      <c r="A178" s="296"/>
      <c r="B178" s="300"/>
      <c r="C178" s="296">
        <v>1</v>
      </c>
      <c r="D178" s="300" t="s">
        <v>1977</v>
      </c>
      <c r="E178" s="295"/>
      <c r="F178" s="295"/>
      <c r="G178" s="296">
        <v>4</v>
      </c>
      <c r="H178" s="295" t="s">
        <v>5875</v>
      </c>
      <c r="I178" s="296"/>
      <c r="J178" s="295"/>
      <c r="K178" s="296"/>
      <c r="L178" s="300" t="s">
        <v>5876</v>
      </c>
      <c r="M178"/>
      <c r="N178" s="368" t="s">
        <v>1654</v>
      </c>
      <c r="O178" s="375" t="s">
        <v>328</v>
      </c>
    </row>
    <row r="179" spans="1:15" x14ac:dyDescent="0.25">
      <c r="A179" s="296"/>
      <c r="B179" s="300"/>
      <c r="C179" s="296"/>
      <c r="D179" s="300"/>
      <c r="E179" s="295"/>
      <c r="F179" s="295"/>
      <c r="G179" s="296"/>
      <c r="H179" s="295"/>
      <c r="I179" s="296"/>
      <c r="J179" s="295"/>
      <c r="K179" s="296"/>
      <c r="L179" s="300"/>
      <c r="M179"/>
      <c r="N179" s="368"/>
      <c r="O179" s="300"/>
    </row>
    <row r="180" spans="1:15" ht="45" x14ac:dyDescent="0.25">
      <c r="A180" s="296"/>
      <c r="B180" s="300"/>
      <c r="C180" s="296">
        <v>2</v>
      </c>
      <c r="D180" s="300" t="s">
        <v>5877</v>
      </c>
      <c r="E180" s="295"/>
      <c r="F180" s="295"/>
      <c r="G180" s="296">
        <v>5</v>
      </c>
      <c r="H180" s="295" t="s">
        <v>5878</v>
      </c>
      <c r="I180" s="296"/>
      <c r="J180" s="295"/>
      <c r="K180" s="296"/>
      <c r="L180" s="300" t="s">
        <v>5879</v>
      </c>
      <c r="M180"/>
      <c r="N180" s="301"/>
      <c r="O180" s="375" t="s">
        <v>328</v>
      </c>
    </row>
    <row r="181" spans="1:15" x14ac:dyDescent="0.25">
      <c r="A181" s="296"/>
      <c r="B181" s="300"/>
      <c r="C181" s="296"/>
      <c r="D181" s="300"/>
      <c r="E181" s="295"/>
      <c r="F181" s="295"/>
      <c r="G181" s="296"/>
      <c r="H181" s="295"/>
      <c r="I181" s="296"/>
      <c r="J181" s="295"/>
      <c r="K181" s="296"/>
      <c r="L181" s="300"/>
      <c r="M181"/>
      <c r="N181" s="368"/>
      <c r="O181" s="300"/>
    </row>
    <row r="182" spans="1:15" ht="30" x14ac:dyDescent="0.25">
      <c r="A182" s="296"/>
      <c r="B182" s="300"/>
      <c r="C182" s="296">
        <v>3</v>
      </c>
      <c r="D182" s="300" t="s">
        <v>5880</v>
      </c>
      <c r="E182" s="295"/>
      <c r="F182" s="295"/>
      <c r="G182" s="296">
        <v>6</v>
      </c>
      <c r="H182" s="295" t="s">
        <v>5881</v>
      </c>
      <c r="I182" s="296"/>
      <c r="J182" s="295"/>
      <c r="K182" s="296"/>
      <c r="L182" s="300" t="s">
        <v>5882</v>
      </c>
      <c r="M182"/>
      <c r="N182" s="368"/>
      <c r="O182" s="300" t="s">
        <v>328</v>
      </c>
    </row>
    <row r="183" spans="1:15" x14ac:dyDescent="0.25">
      <c r="A183" s="296"/>
      <c r="B183" s="300"/>
      <c r="C183" s="296"/>
      <c r="D183" s="300"/>
      <c r="E183" s="295"/>
      <c r="F183" s="295"/>
      <c r="G183" s="296"/>
      <c r="H183" s="295"/>
      <c r="I183" s="296"/>
      <c r="J183" s="295"/>
      <c r="K183" s="296"/>
      <c r="L183" s="300"/>
      <c r="M183"/>
      <c r="N183" s="368"/>
      <c r="O183" s="300"/>
    </row>
    <row r="184" spans="1:15" ht="30" x14ac:dyDescent="0.25">
      <c r="A184" s="296"/>
      <c r="B184" s="300"/>
      <c r="C184" s="296">
        <v>4</v>
      </c>
      <c r="D184" s="300" t="s">
        <v>5883</v>
      </c>
      <c r="E184" s="295"/>
      <c r="F184" s="295"/>
      <c r="G184" s="296">
        <v>7</v>
      </c>
      <c r="H184" s="295" t="s">
        <v>5884</v>
      </c>
      <c r="I184" s="296"/>
      <c r="J184" s="295"/>
      <c r="K184" s="296"/>
      <c r="L184" s="300" t="s">
        <v>5882</v>
      </c>
      <c r="M184"/>
      <c r="N184" s="368"/>
      <c r="O184" s="300" t="s">
        <v>328</v>
      </c>
    </row>
    <row r="185" spans="1:15" x14ac:dyDescent="0.25">
      <c r="A185" s="296"/>
      <c r="B185" s="300"/>
      <c r="C185" s="296"/>
      <c r="D185" s="300"/>
      <c r="E185" s="295"/>
      <c r="F185" s="295"/>
      <c r="G185" s="296"/>
      <c r="H185" s="295"/>
      <c r="I185" s="296"/>
      <c r="J185" s="295"/>
      <c r="K185" s="296"/>
      <c r="L185" s="300"/>
      <c r="M185"/>
      <c r="N185" s="368"/>
      <c r="O185" s="300"/>
    </row>
    <row r="186" spans="1:15" ht="30" x14ac:dyDescent="0.25">
      <c r="A186" s="296"/>
      <c r="B186" s="300"/>
      <c r="C186" s="296">
        <v>5</v>
      </c>
      <c r="D186" s="300" t="s">
        <v>5885</v>
      </c>
      <c r="E186" s="295"/>
      <c r="F186" s="295"/>
      <c r="G186" s="296">
        <v>8</v>
      </c>
      <c r="H186" s="295" t="s">
        <v>5886</v>
      </c>
      <c r="I186" s="296"/>
      <c r="J186" s="295"/>
      <c r="K186" s="296"/>
      <c r="L186" s="300" t="s">
        <v>5882</v>
      </c>
      <c r="M186"/>
      <c r="N186" s="368"/>
      <c r="O186" s="300" t="s">
        <v>328</v>
      </c>
    </row>
    <row r="187" spans="1:15" x14ac:dyDescent="0.25">
      <c r="A187" s="296"/>
      <c r="B187" s="300"/>
      <c r="C187" s="296"/>
      <c r="D187" s="300"/>
      <c r="E187" s="295"/>
      <c r="F187" s="295"/>
      <c r="G187" s="296"/>
      <c r="H187" s="295"/>
      <c r="I187" s="296"/>
      <c r="J187" s="295"/>
      <c r="K187" s="296"/>
      <c r="L187" s="300"/>
      <c r="M187"/>
      <c r="N187" s="368"/>
      <c r="O187" s="300"/>
    </row>
    <row r="188" spans="1:15" ht="30" x14ac:dyDescent="0.25">
      <c r="A188" s="296"/>
      <c r="B188" s="300"/>
      <c r="C188" s="296">
        <v>6</v>
      </c>
      <c r="D188" s="300" t="s">
        <v>5887</v>
      </c>
      <c r="E188" s="295"/>
      <c r="F188" s="295"/>
      <c r="G188" s="296">
        <v>9</v>
      </c>
      <c r="H188" s="295" t="s">
        <v>5888</v>
      </c>
      <c r="I188" s="296"/>
      <c r="J188" s="295"/>
      <c r="K188" s="296"/>
      <c r="L188" s="300" t="s">
        <v>5882</v>
      </c>
      <c r="M188"/>
      <c r="N188" s="368"/>
      <c r="O188" s="300" t="s">
        <v>328</v>
      </c>
    </row>
    <row r="189" spans="1:15" x14ac:dyDescent="0.25">
      <c r="A189" s="296"/>
      <c r="B189" s="300"/>
      <c r="C189" s="296"/>
      <c r="D189" s="300"/>
      <c r="E189" s="295"/>
      <c r="F189" s="295"/>
      <c r="G189" s="296"/>
      <c r="H189" s="295"/>
      <c r="I189" s="296"/>
      <c r="J189" s="295"/>
      <c r="K189" s="296"/>
      <c r="L189" s="300"/>
      <c r="M189"/>
      <c r="N189" s="368"/>
      <c r="O189" s="300"/>
    </row>
    <row r="190" spans="1:15" ht="30" x14ac:dyDescent="0.25">
      <c r="A190" s="296"/>
      <c r="B190" s="300"/>
      <c r="C190" s="296">
        <v>7</v>
      </c>
      <c r="D190" s="300" t="s">
        <v>5889</v>
      </c>
      <c r="E190" s="295"/>
      <c r="F190" s="295"/>
      <c r="G190" s="296">
        <v>10</v>
      </c>
      <c r="H190" s="295" t="s">
        <v>5890</v>
      </c>
      <c r="I190" s="296"/>
      <c r="J190" s="295"/>
      <c r="K190" s="296"/>
      <c r="L190" s="300" t="s">
        <v>5882</v>
      </c>
      <c r="M190"/>
      <c r="N190" s="368"/>
      <c r="O190" s="300" t="s">
        <v>328</v>
      </c>
    </row>
    <row r="191" spans="1:15" x14ac:dyDescent="0.25">
      <c r="A191" s="296"/>
      <c r="B191" s="300"/>
      <c r="C191" s="296"/>
      <c r="D191" s="300"/>
      <c r="E191" s="295"/>
      <c r="F191" s="295"/>
      <c r="G191" s="296"/>
      <c r="H191" s="295"/>
      <c r="I191" s="296"/>
      <c r="J191" s="295"/>
      <c r="K191" s="296"/>
      <c r="L191" s="300"/>
      <c r="M191"/>
      <c r="N191" s="368"/>
      <c r="O191" s="300"/>
    </row>
    <row r="192" spans="1:15" ht="30" x14ac:dyDescent="0.25">
      <c r="A192" s="296"/>
      <c r="B192" s="300"/>
      <c r="C192" s="296">
        <v>8</v>
      </c>
      <c r="D192" s="300" t="s">
        <v>5891</v>
      </c>
      <c r="E192" s="295"/>
      <c r="F192" s="295"/>
      <c r="G192" s="296">
        <v>11</v>
      </c>
      <c r="H192" s="295" t="s">
        <v>5892</v>
      </c>
      <c r="I192" s="296"/>
      <c r="J192" s="295"/>
      <c r="K192" s="296"/>
      <c r="L192" s="300" t="s">
        <v>5882</v>
      </c>
      <c r="M192"/>
      <c r="N192" s="368"/>
      <c r="O192" s="300" t="s">
        <v>328</v>
      </c>
    </row>
    <row r="193" spans="1:15" x14ac:dyDescent="0.25">
      <c r="A193" s="296"/>
      <c r="B193" s="300"/>
      <c r="C193" s="296"/>
      <c r="D193" s="300"/>
      <c r="E193" s="295"/>
      <c r="F193" s="295"/>
      <c r="G193" s="296"/>
      <c r="H193" s="295"/>
      <c r="I193" s="296"/>
      <c r="J193" s="295"/>
      <c r="K193" s="296"/>
      <c r="L193" s="300"/>
      <c r="M193"/>
      <c r="N193" s="368"/>
      <c r="O193" s="300"/>
    </row>
    <row r="194" spans="1:15" ht="45" x14ac:dyDescent="0.25">
      <c r="A194" s="296"/>
      <c r="B194" s="300"/>
      <c r="C194" s="296">
        <v>9</v>
      </c>
      <c r="D194" s="300" t="s">
        <v>5893</v>
      </c>
      <c r="E194" s="295"/>
      <c r="F194" s="295"/>
      <c r="G194" s="296">
        <v>12</v>
      </c>
      <c r="H194" s="295" t="s">
        <v>5894</v>
      </c>
      <c r="I194" s="296"/>
      <c r="J194" s="295"/>
      <c r="K194" s="296"/>
      <c r="L194" s="300" t="s">
        <v>5882</v>
      </c>
      <c r="M194"/>
      <c r="N194" s="368"/>
      <c r="O194" s="300" t="s">
        <v>328</v>
      </c>
    </row>
    <row r="195" spans="1:15" x14ac:dyDescent="0.25">
      <c r="A195" s="296"/>
      <c r="B195" s="300"/>
      <c r="C195" s="296"/>
      <c r="D195" s="300"/>
      <c r="E195" s="295"/>
      <c r="F195" s="295"/>
      <c r="G195" s="296"/>
      <c r="H195" s="295"/>
      <c r="I195" s="296"/>
      <c r="J195" s="295"/>
      <c r="K195" s="296"/>
      <c r="L195" s="300"/>
      <c r="M195"/>
      <c r="N195" s="368"/>
      <c r="O195" s="300"/>
    </row>
    <row r="196" spans="1:15" ht="30" x14ac:dyDescent="0.25">
      <c r="A196" s="296"/>
      <c r="B196" s="300"/>
      <c r="C196" s="296">
        <v>10</v>
      </c>
      <c r="D196" s="300" t="s">
        <v>5895</v>
      </c>
      <c r="E196" s="295"/>
      <c r="F196" s="295"/>
      <c r="G196" s="296">
        <v>13</v>
      </c>
      <c r="H196" s="295" t="s">
        <v>5896</v>
      </c>
      <c r="I196" s="296"/>
      <c r="J196" s="295"/>
      <c r="K196" s="296"/>
      <c r="L196" s="300" t="s">
        <v>5882</v>
      </c>
      <c r="M196"/>
      <c r="N196" s="368"/>
      <c r="O196" s="300" t="s">
        <v>328</v>
      </c>
    </row>
    <row r="197" spans="1:15" x14ac:dyDescent="0.25">
      <c r="A197" s="296"/>
      <c r="B197" s="300"/>
      <c r="C197" s="296"/>
      <c r="D197" s="300"/>
      <c r="E197" s="295"/>
      <c r="F197" s="295"/>
      <c r="G197" s="296"/>
      <c r="H197" s="295"/>
      <c r="I197" s="296"/>
      <c r="J197" s="295"/>
      <c r="K197" s="296"/>
      <c r="L197" s="300"/>
      <c r="M197"/>
      <c r="N197" s="368"/>
      <c r="O197" s="300"/>
    </row>
    <row r="198" spans="1:15" ht="30" x14ac:dyDescent="0.25">
      <c r="A198" s="296"/>
      <c r="B198" s="300"/>
      <c r="C198" s="296">
        <v>11</v>
      </c>
      <c r="D198" s="300" t="s">
        <v>5897</v>
      </c>
      <c r="E198" s="295"/>
      <c r="F198" s="295"/>
      <c r="G198" s="296">
        <v>14</v>
      </c>
      <c r="H198" s="295" t="s">
        <v>5898</v>
      </c>
      <c r="I198" s="296"/>
      <c r="J198" s="295"/>
      <c r="K198" s="296"/>
      <c r="L198" s="300" t="s">
        <v>5882</v>
      </c>
      <c r="M198"/>
      <c r="N198" s="368"/>
      <c r="O198" s="300" t="s">
        <v>328</v>
      </c>
    </row>
    <row r="199" spans="1:15" x14ac:dyDescent="0.25">
      <c r="A199" s="296"/>
      <c r="B199" s="300"/>
      <c r="C199" s="296"/>
      <c r="D199" s="300"/>
      <c r="E199" s="295"/>
      <c r="F199" s="295"/>
      <c r="G199" s="296"/>
      <c r="H199" s="295"/>
      <c r="I199" s="296"/>
      <c r="J199" s="295"/>
      <c r="K199" s="296"/>
      <c r="L199" s="300"/>
      <c r="M199"/>
      <c r="N199" s="368"/>
      <c r="O199" s="300"/>
    </row>
    <row r="200" spans="1:15" ht="30" x14ac:dyDescent="0.25">
      <c r="A200" s="296"/>
      <c r="B200" s="300"/>
      <c r="C200" s="296">
        <v>12</v>
      </c>
      <c r="D200" s="300" t="s">
        <v>5899</v>
      </c>
      <c r="E200" s="295"/>
      <c r="F200" s="295"/>
      <c r="G200" s="296">
        <v>15</v>
      </c>
      <c r="H200" s="295" t="s">
        <v>5900</v>
      </c>
      <c r="I200" s="296"/>
      <c r="J200" s="295"/>
      <c r="K200" s="296"/>
      <c r="L200" s="300" t="s">
        <v>5882</v>
      </c>
      <c r="M200"/>
      <c r="N200" s="368"/>
      <c r="O200" s="300" t="s">
        <v>328</v>
      </c>
    </row>
    <row r="201" spans="1:15" x14ac:dyDescent="0.25">
      <c r="A201" s="296"/>
      <c r="B201" s="300"/>
      <c r="C201" s="296"/>
      <c r="D201" s="300"/>
      <c r="E201" s="295"/>
      <c r="F201" s="295"/>
      <c r="G201" s="296"/>
      <c r="H201" s="295"/>
      <c r="I201" s="296"/>
      <c r="J201" s="295"/>
      <c r="K201" s="296"/>
      <c r="L201" s="300"/>
      <c r="M201"/>
      <c r="N201" s="368"/>
      <c r="O201" s="300"/>
    </row>
    <row r="202" spans="1:15" ht="30" x14ac:dyDescent="0.25">
      <c r="A202" s="296"/>
      <c r="B202" s="300"/>
      <c r="C202" s="296">
        <v>13</v>
      </c>
      <c r="D202" s="300" t="s">
        <v>5901</v>
      </c>
      <c r="E202" s="295"/>
      <c r="F202" s="295"/>
      <c r="G202" s="296">
        <v>16</v>
      </c>
      <c r="H202" s="295" t="s">
        <v>5902</v>
      </c>
      <c r="I202" s="296"/>
      <c r="J202" s="295"/>
      <c r="K202" s="296"/>
      <c r="L202" s="300" t="s">
        <v>5882</v>
      </c>
      <c r="M202"/>
      <c r="N202" s="368"/>
      <c r="O202" s="300" t="s">
        <v>328</v>
      </c>
    </row>
    <row r="203" spans="1:15" x14ac:dyDescent="0.25">
      <c r="A203" s="296"/>
      <c r="B203" s="300"/>
      <c r="C203" s="296"/>
      <c r="D203" s="300"/>
      <c r="E203" s="295"/>
      <c r="F203" s="295"/>
      <c r="G203" s="296"/>
      <c r="H203" s="295"/>
      <c r="I203" s="296"/>
      <c r="J203" s="295"/>
      <c r="K203" s="296"/>
      <c r="L203" s="300"/>
      <c r="M203"/>
      <c r="N203" s="368"/>
      <c r="O203" s="300"/>
    </row>
    <row r="204" spans="1:15" ht="45" x14ac:dyDescent="0.25">
      <c r="A204" s="296"/>
      <c r="B204" s="300"/>
      <c r="C204" s="296">
        <v>14</v>
      </c>
      <c r="D204" s="300" t="s">
        <v>5903</v>
      </c>
      <c r="E204" s="295"/>
      <c r="F204" s="295"/>
      <c r="G204" s="296">
        <v>17</v>
      </c>
      <c r="H204" s="295" t="s">
        <v>5904</v>
      </c>
      <c r="I204" s="296"/>
      <c r="J204" s="295"/>
      <c r="K204" s="296"/>
      <c r="L204" s="300" t="s">
        <v>5882</v>
      </c>
      <c r="M204"/>
      <c r="N204" s="368"/>
      <c r="O204" s="300" t="s">
        <v>328</v>
      </c>
    </row>
    <row r="205" spans="1:15" x14ac:dyDescent="0.25">
      <c r="A205" s="296"/>
      <c r="B205" s="300"/>
      <c r="C205" s="296"/>
      <c r="D205" s="300"/>
      <c r="E205" s="295"/>
      <c r="F205" s="295"/>
      <c r="G205" s="296"/>
      <c r="H205" s="295"/>
      <c r="I205" s="296"/>
      <c r="J205" s="295"/>
      <c r="K205" s="296"/>
      <c r="L205" s="300"/>
      <c r="M205"/>
      <c r="N205" s="368"/>
      <c r="O205" s="300"/>
    </row>
    <row r="206" spans="1:15" ht="45" x14ac:dyDescent="0.25">
      <c r="A206" s="296"/>
      <c r="B206" s="300"/>
      <c r="C206" s="296">
        <v>15</v>
      </c>
      <c r="D206" s="300" t="s">
        <v>5905</v>
      </c>
      <c r="E206" s="295"/>
      <c r="F206" s="295"/>
      <c r="G206" s="296">
        <v>18</v>
      </c>
      <c r="H206" s="295" t="s">
        <v>5906</v>
      </c>
      <c r="I206" s="296"/>
      <c r="J206" s="295"/>
      <c r="K206" s="296"/>
      <c r="L206" s="300" t="s">
        <v>5882</v>
      </c>
      <c r="M206"/>
      <c r="N206" s="368"/>
      <c r="O206" s="300" t="s">
        <v>328</v>
      </c>
    </row>
    <row r="207" spans="1:15" x14ac:dyDescent="0.25">
      <c r="A207" s="296"/>
      <c r="B207" s="300"/>
      <c r="C207" s="296"/>
      <c r="D207" s="300"/>
      <c r="E207" s="295"/>
      <c r="F207" s="295"/>
      <c r="G207" s="296"/>
      <c r="H207" s="295"/>
      <c r="I207" s="296"/>
      <c r="J207" s="295"/>
      <c r="K207" s="296"/>
      <c r="L207" s="300"/>
      <c r="M207"/>
      <c r="N207" s="368"/>
      <c r="O207" s="300"/>
    </row>
    <row r="208" spans="1:15" ht="30" x14ac:dyDescent="0.25">
      <c r="A208" s="296"/>
      <c r="B208" s="300"/>
      <c r="C208" s="296">
        <v>16</v>
      </c>
      <c r="D208" s="300" t="s">
        <v>5907</v>
      </c>
      <c r="E208" s="295"/>
      <c r="F208" s="295"/>
      <c r="G208" s="296">
        <v>19</v>
      </c>
      <c r="H208" s="295" t="s">
        <v>5908</v>
      </c>
      <c r="I208" s="296"/>
      <c r="J208" s="295"/>
      <c r="K208" s="296"/>
      <c r="L208" s="300" t="s">
        <v>5882</v>
      </c>
      <c r="M208"/>
      <c r="N208" s="368"/>
      <c r="O208" s="300" t="s">
        <v>328</v>
      </c>
    </row>
    <row r="209" spans="1:15" x14ac:dyDescent="0.25">
      <c r="A209" s="296"/>
      <c r="B209" s="300"/>
      <c r="C209" s="296"/>
      <c r="D209" s="300"/>
      <c r="E209" s="295"/>
      <c r="F209" s="295"/>
      <c r="G209" s="296"/>
      <c r="H209" s="295"/>
      <c r="I209" s="296"/>
      <c r="J209" s="295"/>
      <c r="K209" s="296"/>
      <c r="L209" s="300"/>
      <c r="M209"/>
      <c r="N209" s="368"/>
      <c r="O209" s="300"/>
    </row>
    <row r="210" spans="1:15" ht="45" x14ac:dyDescent="0.25">
      <c r="A210" s="296"/>
      <c r="B210" s="300"/>
      <c r="C210" s="296">
        <v>17</v>
      </c>
      <c r="D210" s="300" t="s">
        <v>5909</v>
      </c>
      <c r="E210" s="295"/>
      <c r="F210" s="295"/>
      <c r="G210" s="296">
        <v>20</v>
      </c>
      <c r="H210" s="295" t="s">
        <v>5910</v>
      </c>
      <c r="I210" s="296"/>
      <c r="J210" s="295"/>
      <c r="K210" s="296"/>
      <c r="L210" s="300" t="s">
        <v>5882</v>
      </c>
      <c r="M210"/>
      <c r="N210" s="368"/>
      <c r="O210" s="300" t="s">
        <v>328</v>
      </c>
    </row>
    <row r="211" spans="1:15" x14ac:dyDescent="0.25">
      <c r="A211" s="296"/>
      <c r="B211" s="300"/>
      <c r="C211" s="296"/>
      <c r="D211" s="300"/>
      <c r="E211" s="295"/>
      <c r="F211" s="295"/>
      <c r="G211" s="296"/>
      <c r="H211" s="295"/>
      <c r="I211" s="296"/>
      <c r="J211" s="295"/>
      <c r="K211" s="296"/>
      <c r="L211" s="300"/>
      <c r="M211"/>
      <c r="N211" s="368"/>
      <c r="O211" s="300"/>
    </row>
    <row r="212" spans="1:15" ht="30" x14ac:dyDescent="0.25">
      <c r="A212" s="296"/>
      <c r="B212" s="300"/>
      <c r="C212" s="296">
        <v>18</v>
      </c>
      <c r="D212" s="300" t="s">
        <v>5911</v>
      </c>
      <c r="E212" s="295"/>
      <c r="F212" s="295"/>
      <c r="G212" s="296">
        <v>21</v>
      </c>
      <c r="H212" s="295" t="s">
        <v>5912</v>
      </c>
      <c r="I212" s="296"/>
      <c r="J212" s="295"/>
      <c r="K212" s="296"/>
      <c r="L212" s="300" t="s">
        <v>5882</v>
      </c>
      <c r="M212"/>
      <c r="N212" s="368"/>
      <c r="O212" s="300" t="s">
        <v>328</v>
      </c>
    </row>
    <row r="213" spans="1:15" x14ac:dyDescent="0.25">
      <c r="A213" s="296"/>
      <c r="B213" s="300"/>
      <c r="C213" s="296"/>
      <c r="D213" s="300"/>
      <c r="E213" s="295"/>
      <c r="F213" s="295"/>
      <c r="G213" s="296"/>
      <c r="H213" s="295"/>
      <c r="I213" s="296"/>
      <c r="J213" s="295"/>
      <c r="K213" s="296"/>
      <c r="L213" s="300"/>
      <c r="M213"/>
      <c r="N213" s="368"/>
      <c r="O213" s="300"/>
    </row>
    <row r="214" spans="1:15" ht="30" x14ac:dyDescent="0.25">
      <c r="A214" s="296"/>
      <c r="B214" s="300"/>
      <c r="C214" s="296">
        <v>19</v>
      </c>
      <c r="D214" s="300" t="s">
        <v>5913</v>
      </c>
      <c r="E214" s="295"/>
      <c r="F214" s="295"/>
      <c r="G214" s="296">
        <v>22</v>
      </c>
      <c r="H214" s="295" t="s">
        <v>5914</v>
      </c>
      <c r="I214" s="296"/>
      <c r="J214" s="295"/>
      <c r="K214" s="296"/>
      <c r="L214" s="300" t="s">
        <v>5882</v>
      </c>
      <c r="M214"/>
      <c r="N214" s="368"/>
      <c r="O214" s="300"/>
    </row>
    <row r="215" spans="1:15" x14ac:dyDescent="0.25">
      <c r="A215" s="296"/>
      <c r="B215" s="300"/>
      <c r="C215" s="296"/>
      <c r="D215" s="300"/>
      <c r="E215" s="295"/>
      <c r="F215" s="295"/>
      <c r="G215" s="296"/>
      <c r="H215" s="295"/>
      <c r="I215" s="296"/>
      <c r="J215" s="295"/>
      <c r="K215" s="296"/>
      <c r="L215" s="300"/>
      <c r="M215"/>
      <c r="N215" s="368"/>
      <c r="O215" s="300"/>
    </row>
    <row r="216" spans="1:15" ht="30" x14ac:dyDescent="0.25">
      <c r="A216" s="296"/>
      <c r="B216" s="300"/>
      <c r="C216" s="296">
        <v>20</v>
      </c>
      <c r="D216" s="300" t="s">
        <v>5915</v>
      </c>
      <c r="E216" s="295"/>
      <c r="F216" s="295"/>
      <c r="G216" s="296">
        <v>23</v>
      </c>
      <c r="H216" s="295" t="s">
        <v>5916</v>
      </c>
      <c r="I216" s="296"/>
      <c r="J216" s="295"/>
      <c r="K216" s="296"/>
      <c r="L216" s="300" t="s">
        <v>5882</v>
      </c>
      <c r="M216"/>
      <c r="N216" s="368"/>
      <c r="O216" s="300" t="s">
        <v>328</v>
      </c>
    </row>
    <row r="217" spans="1:15" x14ac:dyDescent="0.25">
      <c r="A217" s="296"/>
      <c r="B217" s="300"/>
      <c r="C217" s="296"/>
      <c r="D217" s="300"/>
      <c r="E217" s="295"/>
      <c r="F217" s="295"/>
      <c r="G217" s="296"/>
      <c r="H217" s="295"/>
      <c r="I217" s="296"/>
      <c r="J217" s="295"/>
      <c r="K217" s="296"/>
      <c r="L217" s="300"/>
      <c r="M217"/>
      <c r="N217" s="368"/>
      <c r="O217" s="300"/>
    </row>
    <row r="218" spans="1:15" ht="105" x14ac:dyDescent="0.25">
      <c r="A218" s="296"/>
      <c r="B218" s="300"/>
      <c r="C218" s="296">
        <v>21</v>
      </c>
      <c r="D218" s="300" t="s">
        <v>5917</v>
      </c>
      <c r="E218" s="295"/>
      <c r="F218" s="295"/>
      <c r="G218" s="296">
        <v>24</v>
      </c>
      <c r="H218" s="295" t="s">
        <v>5918</v>
      </c>
      <c r="I218" s="296"/>
      <c r="J218" s="295"/>
      <c r="K218" s="296"/>
      <c r="L218" s="300" t="s">
        <v>5919</v>
      </c>
      <c r="M218"/>
      <c r="N218" s="368"/>
      <c r="O218" s="300" t="s">
        <v>328</v>
      </c>
    </row>
    <row r="219" spans="1:15" x14ac:dyDescent="0.25">
      <c r="A219" s="296"/>
      <c r="B219" s="300"/>
      <c r="C219" s="296"/>
      <c r="D219" s="300"/>
      <c r="E219" s="295"/>
      <c r="F219" s="295"/>
      <c r="G219" s="296"/>
      <c r="H219" s="295"/>
      <c r="I219" s="296"/>
      <c r="J219" s="295"/>
      <c r="K219" s="296"/>
      <c r="L219" s="300"/>
      <c r="M219"/>
      <c r="N219" s="368"/>
      <c r="O219" s="300"/>
    </row>
    <row r="220" spans="1:15" ht="45" x14ac:dyDescent="0.25">
      <c r="A220" s="296"/>
      <c r="B220" s="300"/>
      <c r="C220" s="296">
        <v>22</v>
      </c>
      <c r="D220" s="300" t="s">
        <v>5920</v>
      </c>
      <c r="E220" s="295"/>
      <c r="F220" s="295"/>
      <c r="G220" s="296">
        <v>25</v>
      </c>
      <c r="H220" s="295" t="s">
        <v>5921</v>
      </c>
      <c r="I220" s="296"/>
      <c r="J220" s="295"/>
      <c r="K220" s="296"/>
      <c r="L220" s="300" t="s">
        <v>5922</v>
      </c>
      <c r="M220"/>
      <c r="N220" s="368"/>
      <c r="O220" s="300" t="s">
        <v>328</v>
      </c>
    </row>
    <row r="221" spans="1:15" x14ac:dyDescent="0.25">
      <c r="A221" s="296"/>
      <c r="B221" s="300"/>
      <c r="C221" s="296"/>
      <c r="D221" s="300"/>
      <c r="E221" s="295"/>
      <c r="F221" s="295"/>
      <c r="G221" s="296"/>
      <c r="H221" s="295"/>
      <c r="I221" s="296"/>
      <c r="J221" s="295"/>
      <c r="K221" s="296"/>
      <c r="L221" s="300"/>
      <c r="M221"/>
      <c r="N221" s="368"/>
      <c r="O221" s="300"/>
    </row>
    <row r="222" spans="1:15" ht="105" x14ac:dyDescent="0.25">
      <c r="A222" s="296"/>
      <c r="B222" s="300"/>
      <c r="C222" s="296">
        <v>23</v>
      </c>
      <c r="D222" s="300" t="s">
        <v>5923</v>
      </c>
      <c r="E222" s="295"/>
      <c r="F222" s="295"/>
      <c r="G222" s="296">
        <v>26</v>
      </c>
      <c r="H222" s="295" t="s">
        <v>5924</v>
      </c>
      <c r="I222" s="296"/>
      <c r="J222" s="295"/>
      <c r="K222" s="296"/>
      <c r="L222" s="300" t="s">
        <v>5925</v>
      </c>
      <c r="M222"/>
      <c r="N222" s="368"/>
      <c r="O222" s="300" t="s">
        <v>328</v>
      </c>
    </row>
    <row r="223" spans="1:15" x14ac:dyDescent="0.25">
      <c r="A223" s="296"/>
      <c r="B223" s="300"/>
      <c r="C223" s="296"/>
      <c r="D223" s="300"/>
      <c r="E223" s="295"/>
      <c r="F223" s="295"/>
      <c r="G223" s="296"/>
      <c r="H223" s="295"/>
      <c r="I223" s="296"/>
      <c r="J223" s="295"/>
      <c r="K223" s="296"/>
      <c r="L223" s="300"/>
      <c r="M223"/>
      <c r="N223" s="368"/>
      <c r="O223" s="300"/>
    </row>
    <row r="224" spans="1:15" ht="75" x14ac:dyDescent="0.25">
      <c r="A224" s="296"/>
      <c r="B224" s="300"/>
      <c r="C224" s="296">
        <v>24</v>
      </c>
      <c r="D224" s="300" t="s">
        <v>5926</v>
      </c>
      <c r="E224" s="295"/>
      <c r="F224" s="295"/>
      <c r="G224" s="296">
        <v>27</v>
      </c>
      <c r="H224" s="295" t="s">
        <v>5927</v>
      </c>
      <c r="I224" s="296"/>
      <c r="J224" s="295"/>
      <c r="K224" s="296"/>
      <c r="L224" s="300" t="s">
        <v>5928</v>
      </c>
      <c r="M224"/>
      <c r="N224" s="368"/>
      <c r="O224" s="300" t="s">
        <v>328</v>
      </c>
    </row>
    <row r="225" spans="1:15" x14ac:dyDescent="0.25">
      <c r="A225" s="296"/>
      <c r="B225" s="300"/>
      <c r="C225" s="296"/>
      <c r="D225" s="300"/>
      <c r="E225" s="295"/>
      <c r="F225" s="295"/>
      <c r="G225" s="296"/>
      <c r="H225" s="295"/>
      <c r="I225" s="296"/>
      <c r="J225" s="295"/>
      <c r="K225" s="296"/>
      <c r="L225" s="300"/>
      <c r="M225"/>
      <c r="N225" s="368"/>
      <c r="O225" s="300"/>
    </row>
    <row r="226" spans="1:15" ht="45" x14ac:dyDescent="0.25">
      <c r="A226" s="296"/>
      <c r="B226" s="300"/>
      <c r="C226" s="296">
        <v>25</v>
      </c>
      <c r="D226" s="300" t="s">
        <v>5929</v>
      </c>
      <c r="E226" s="295"/>
      <c r="F226" s="295"/>
      <c r="G226" s="296">
        <v>28</v>
      </c>
      <c r="H226" s="295" t="s">
        <v>5930</v>
      </c>
      <c r="I226" s="296"/>
      <c r="J226" s="295"/>
      <c r="K226" s="296"/>
      <c r="L226" s="300" t="s">
        <v>5931</v>
      </c>
      <c r="M226"/>
      <c r="N226" s="368"/>
      <c r="O226" s="300" t="s">
        <v>328</v>
      </c>
    </row>
    <row r="227" spans="1:15" x14ac:dyDescent="0.25">
      <c r="A227" s="296"/>
      <c r="B227" s="300"/>
      <c r="C227" s="296"/>
      <c r="D227" s="300"/>
      <c r="E227" s="295"/>
      <c r="F227" s="295"/>
      <c r="G227" s="296"/>
      <c r="H227" s="295"/>
      <c r="I227" s="296"/>
      <c r="J227" s="295"/>
      <c r="K227" s="296"/>
      <c r="L227" s="300"/>
      <c r="M227"/>
      <c r="N227" s="301"/>
      <c r="O227" s="301"/>
    </row>
    <row r="228" spans="1:15" ht="60" x14ac:dyDescent="0.25">
      <c r="A228" s="296"/>
      <c r="B228" s="300"/>
      <c r="C228" s="296"/>
      <c r="D228" s="301"/>
      <c r="E228" s="295">
        <v>1</v>
      </c>
      <c r="F228" s="300" t="s">
        <v>2535</v>
      </c>
      <c r="G228" s="296">
        <v>29</v>
      </c>
      <c r="H228" s="295" t="s">
        <v>5932</v>
      </c>
      <c r="I228" s="296"/>
      <c r="J228" s="295"/>
      <c r="K228" s="296"/>
      <c r="L228" s="300" t="s">
        <v>5933</v>
      </c>
      <c r="M228"/>
      <c r="N228" s="301"/>
      <c r="O228" s="375" t="s">
        <v>328</v>
      </c>
    </row>
    <row r="229" spans="1:15" x14ac:dyDescent="0.25">
      <c r="A229" s="296"/>
      <c r="B229" s="300"/>
      <c r="C229" s="296"/>
      <c r="D229" s="300"/>
      <c r="E229" s="295"/>
      <c r="F229" s="295"/>
      <c r="G229" s="296"/>
      <c r="H229" s="295"/>
      <c r="I229" s="296"/>
      <c r="J229" s="295"/>
      <c r="K229" s="296"/>
      <c r="L229" s="300"/>
      <c r="M229"/>
      <c r="N229" s="301"/>
      <c r="O229" s="301"/>
    </row>
    <row r="230" spans="1:15" ht="60" x14ac:dyDescent="0.25">
      <c r="A230" s="296"/>
      <c r="B230" s="300"/>
      <c r="C230" s="296"/>
      <c r="D230" s="301"/>
      <c r="E230" s="295">
        <v>2</v>
      </c>
      <c r="F230" s="300" t="s">
        <v>5934</v>
      </c>
      <c r="G230" s="296">
        <v>30</v>
      </c>
      <c r="H230" s="295" t="s">
        <v>5935</v>
      </c>
      <c r="I230" s="296"/>
      <c r="J230" s="295"/>
      <c r="K230" s="296"/>
      <c r="L230" s="300" t="s">
        <v>5936</v>
      </c>
      <c r="M230"/>
      <c r="N230" s="301"/>
      <c r="O230" s="375" t="s">
        <v>328</v>
      </c>
    </row>
    <row r="231" spans="1:15" x14ac:dyDescent="0.25">
      <c r="A231" s="296"/>
      <c r="B231" s="300"/>
      <c r="C231" s="296"/>
      <c r="D231" s="301"/>
      <c r="E231" s="295"/>
      <c r="F231" s="295"/>
      <c r="G231" s="296"/>
      <c r="H231" s="295"/>
      <c r="I231" s="296"/>
      <c r="J231" s="295"/>
      <c r="K231" s="296"/>
      <c r="L231" s="300"/>
      <c r="M231"/>
      <c r="N231" s="301"/>
      <c r="O231" s="301"/>
    </row>
    <row r="232" spans="1:15" ht="105" x14ac:dyDescent="0.25">
      <c r="A232" s="296"/>
      <c r="B232" s="300"/>
      <c r="C232" s="296"/>
      <c r="D232" s="300"/>
      <c r="E232" s="295">
        <v>3</v>
      </c>
      <c r="F232" s="295" t="s">
        <v>2511</v>
      </c>
      <c r="G232" s="296">
        <v>31</v>
      </c>
      <c r="H232" s="295" t="s">
        <v>5937</v>
      </c>
      <c r="I232" s="296"/>
      <c r="J232" s="295"/>
      <c r="K232" s="296"/>
      <c r="L232" s="300" t="s">
        <v>5938</v>
      </c>
      <c r="M232"/>
      <c r="N232" s="368"/>
      <c r="O232" s="300" t="s">
        <v>328</v>
      </c>
    </row>
    <row r="233" spans="1:15" x14ac:dyDescent="0.25">
      <c r="A233" s="465"/>
      <c r="B233" s="466">
        <v>3</v>
      </c>
      <c r="C233" s="465"/>
      <c r="D233" s="466">
        <v>25</v>
      </c>
      <c r="E233" s="467"/>
      <c r="F233" s="467">
        <v>3</v>
      </c>
      <c r="G233" s="465"/>
      <c r="H233" s="467">
        <v>31</v>
      </c>
      <c r="I233" s="465"/>
      <c r="J233" s="467">
        <v>0</v>
      </c>
      <c r="K233" s="465"/>
      <c r="L233" s="466"/>
      <c r="M233" s="468"/>
      <c r="N233" s="469"/>
      <c r="O233" s="466"/>
    </row>
  </sheetData>
  <mergeCells count="38">
    <mergeCell ref="G170:H170"/>
    <mergeCell ref="I170:J170"/>
    <mergeCell ref="G123:H123"/>
    <mergeCell ref="I123:J123"/>
    <mergeCell ref="A166:O166"/>
    <mergeCell ref="A169:B170"/>
    <mergeCell ref="C169:D170"/>
    <mergeCell ref="E169:F170"/>
    <mergeCell ref="H169:J169"/>
    <mergeCell ref="K169:L170"/>
    <mergeCell ref="M169:N170"/>
    <mergeCell ref="O169:O170"/>
    <mergeCell ref="M34:N35"/>
    <mergeCell ref="O34:O35"/>
    <mergeCell ref="A118:L118"/>
    <mergeCell ref="A122:B123"/>
    <mergeCell ref="C122:D123"/>
    <mergeCell ref="E122:F123"/>
    <mergeCell ref="H122:J122"/>
    <mergeCell ref="K122:L123"/>
    <mergeCell ref="M122:N123"/>
    <mergeCell ref="O122:O123"/>
    <mergeCell ref="A34:B35"/>
    <mergeCell ref="C34:D35"/>
    <mergeCell ref="E34:F35"/>
    <mergeCell ref="H34:J34"/>
    <mergeCell ref="K34:L35"/>
    <mergeCell ref="M4:N5"/>
    <mergeCell ref="O4:O5"/>
    <mergeCell ref="G5:H5"/>
    <mergeCell ref="I5:J5"/>
    <mergeCell ref="A31:O31"/>
    <mergeCell ref="A1:L1"/>
    <mergeCell ref="A4:B5"/>
    <mergeCell ref="C4:D5"/>
    <mergeCell ref="E4:F5"/>
    <mergeCell ref="H4:J4"/>
    <mergeCell ref="K4:L5"/>
  </mergeCells>
  <pageMargins left="0.7" right="0.7" top="0.75" bottom="0.75" header="0.3" footer="0.3"/>
  <pageSetup paperSize="5" scale="85" orientation="landscape"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O131"/>
  <sheetViews>
    <sheetView view="pageBreakPreview" topLeftCell="A22" zoomScale="80" zoomScaleSheetLayoutView="8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style="295" customWidth="1"/>
    <col min="11" max="11" width="3.5703125" customWidth="1"/>
    <col min="12" max="12" width="25" customWidth="1"/>
    <col min="13" max="13" width="3" customWidth="1"/>
    <col min="14" max="14" width="20.5703125" style="366" customWidth="1"/>
    <col min="15" max="15" width="18.42578125" style="29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5939</v>
      </c>
    </row>
    <row r="4" spans="1:15" x14ac:dyDescent="0.25">
      <c r="A4" s="601" t="s">
        <v>1641</v>
      </c>
      <c r="B4" s="602"/>
      <c r="C4" s="601" t="s">
        <v>1642</v>
      </c>
      <c r="D4" s="602"/>
      <c r="E4" s="601" t="s">
        <v>1643</v>
      </c>
      <c r="F4" s="602"/>
      <c r="G4" s="622" t="s">
        <v>1644</v>
      </c>
      <c r="H4" s="617"/>
      <c r="I4" s="617"/>
      <c r="J4" s="607"/>
      <c r="K4" s="601" t="s">
        <v>1645</v>
      </c>
      <c r="L4" s="602"/>
      <c r="M4" s="612" t="s">
        <v>2806</v>
      </c>
      <c r="N4" s="613"/>
      <c r="O4" s="626" t="s">
        <v>1647</v>
      </c>
    </row>
    <row r="5" spans="1:15" x14ac:dyDescent="0.25">
      <c r="A5" s="603"/>
      <c r="B5" s="604"/>
      <c r="C5" s="603"/>
      <c r="D5" s="604"/>
      <c r="E5" s="603"/>
      <c r="F5" s="604"/>
      <c r="G5" s="623" t="s">
        <v>1648</v>
      </c>
      <c r="H5" s="616"/>
      <c r="I5" s="623" t="s">
        <v>1649</v>
      </c>
      <c r="J5" s="616"/>
      <c r="K5" s="603"/>
      <c r="L5" s="604"/>
      <c r="M5" s="614"/>
      <c r="N5" s="615"/>
      <c r="O5" s="627"/>
    </row>
    <row r="6" spans="1:15" x14ac:dyDescent="0.25">
      <c r="A6" s="296"/>
      <c r="B6" s="300"/>
      <c r="C6" s="296"/>
      <c r="D6" s="300"/>
      <c r="E6" s="295"/>
      <c r="F6" s="295"/>
      <c r="G6" s="296"/>
      <c r="H6" s="295"/>
      <c r="I6" s="296"/>
      <c r="K6" s="296"/>
      <c r="L6" s="300"/>
      <c r="N6" s="368"/>
      <c r="O6" s="300"/>
    </row>
    <row r="7" spans="1:15" ht="81.75" customHeight="1" x14ac:dyDescent="0.25">
      <c r="A7" s="296">
        <v>1</v>
      </c>
      <c r="B7" s="300" t="s">
        <v>5940</v>
      </c>
      <c r="C7" s="296"/>
      <c r="D7" s="300"/>
      <c r="E7" s="295"/>
      <c r="F7" s="295"/>
      <c r="G7" s="296">
        <v>1</v>
      </c>
      <c r="H7" s="295" t="s">
        <v>5941</v>
      </c>
      <c r="I7" s="296"/>
      <c r="K7" s="296"/>
      <c r="L7" s="300" t="s">
        <v>5942</v>
      </c>
      <c r="N7" s="368" t="s">
        <v>1654</v>
      </c>
      <c r="O7" s="300"/>
    </row>
    <row r="8" spans="1:15" ht="15.75" customHeight="1" x14ac:dyDescent="0.25">
      <c r="A8" s="296"/>
      <c r="B8" s="300"/>
      <c r="C8" s="296"/>
      <c r="D8" s="300"/>
      <c r="E8" s="295"/>
      <c r="F8" s="295"/>
      <c r="G8" s="296"/>
      <c r="H8" s="295"/>
      <c r="I8" s="296"/>
      <c r="K8" s="296"/>
      <c r="L8" s="300"/>
      <c r="N8" s="368"/>
      <c r="O8" s="300"/>
    </row>
    <row r="9" spans="1:15" ht="45" x14ac:dyDescent="0.25">
      <c r="A9" s="296">
        <v>2</v>
      </c>
      <c r="B9" s="300" t="s">
        <v>127</v>
      </c>
      <c r="C9" s="296"/>
      <c r="D9" s="300"/>
      <c r="E9" s="295"/>
      <c r="F9" s="295"/>
      <c r="G9" s="296">
        <v>2</v>
      </c>
      <c r="H9" s="295" t="s">
        <v>5943</v>
      </c>
      <c r="I9" s="296"/>
      <c r="K9" s="296"/>
      <c r="L9" s="300" t="s">
        <v>5944</v>
      </c>
      <c r="N9" s="368" t="s">
        <v>4895</v>
      </c>
      <c r="O9" s="300"/>
    </row>
    <row r="10" spans="1:15" ht="15.75" customHeight="1" x14ac:dyDescent="0.25">
      <c r="A10" s="296"/>
      <c r="B10" s="300"/>
      <c r="C10" s="296"/>
      <c r="D10" s="300"/>
      <c r="E10" s="295"/>
      <c r="F10" s="295"/>
      <c r="G10" s="296"/>
      <c r="H10" s="295"/>
      <c r="I10" s="296"/>
      <c r="K10" s="296"/>
      <c r="L10" s="300"/>
      <c r="N10" s="368"/>
      <c r="O10" s="300"/>
    </row>
    <row r="11" spans="1:15" ht="60.75" customHeight="1" x14ac:dyDescent="0.25">
      <c r="A11" s="296"/>
      <c r="B11" s="300"/>
      <c r="C11" s="296">
        <v>1</v>
      </c>
      <c r="D11" s="300" t="s">
        <v>5945</v>
      </c>
      <c r="E11" s="295"/>
      <c r="F11" s="295"/>
      <c r="G11" s="296">
        <v>3</v>
      </c>
      <c r="H11" s="295" t="s">
        <v>5946</v>
      </c>
      <c r="I11" s="296"/>
      <c r="K11" s="296"/>
      <c r="L11" s="300" t="s">
        <v>5947</v>
      </c>
      <c r="N11" s="368" t="s">
        <v>2330</v>
      </c>
      <c r="O11" s="300"/>
    </row>
    <row r="12" spans="1:15" ht="15.75" customHeight="1" x14ac:dyDescent="0.25">
      <c r="A12" s="296"/>
      <c r="B12" s="300"/>
      <c r="C12" s="296"/>
      <c r="D12" s="300"/>
      <c r="E12" s="295"/>
      <c r="F12" s="295"/>
      <c r="G12" s="296"/>
      <c r="H12" s="295"/>
      <c r="I12" s="296"/>
      <c r="K12" s="296"/>
      <c r="L12" s="300"/>
      <c r="N12" s="368"/>
      <c r="O12" s="300"/>
    </row>
    <row r="13" spans="1:15" ht="60.75" customHeight="1" x14ac:dyDescent="0.25">
      <c r="A13" s="296"/>
      <c r="B13" s="300"/>
      <c r="C13" s="296">
        <v>2</v>
      </c>
      <c r="D13" s="300" t="s">
        <v>5948</v>
      </c>
      <c r="E13" s="295"/>
      <c r="F13" s="295"/>
      <c r="G13" s="296">
        <v>4</v>
      </c>
      <c r="H13" s="295" t="s">
        <v>5949</v>
      </c>
      <c r="I13" s="296"/>
      <c r="K13" s="296"/>
      <c r="L13" s="300" t="s">
        <v>5947</v>
      </c>
      <c r="N13" s="368" t="s">
        <v>2330</v>
      </c>
      <c r="O13" s="300"/>
    </row>
    <row r="14" spans="1:15" ht="13.5" customHeight="1" x14ac:dyDescent="0.25">
      <c r="A14" s="296"/>
      <c r="B14" s="300"/>
      <c r="C14" s="296"/>
      <c r="D14" s="300"/>
      <c r="E14" s="295"/>
      <c r="F14" s="295"/>
      <c r="G14" s="296"/>
      <c r="H14" s="295"/>
      <c r="I14" s="296"/>
      <c r="K14" s="296"/>
      <c r="L14" s="300"/>
      <c r="N14" s="368"/>
      <c r="O14" s="300"/>
    </row>
    <row r="15" spans="1:15" ht="60" x14ac:dyDescent="0.25">
      <c r="A15" s="296"/>
      <c r="B15" s="300"/>
      <c r="C15" s="296">
        <v>3</v>
      </c>
      <c r="D15" s="300" t="s">
        <v>5950</v>
      </c>
      <c r="E15" s="295"/>
      <c r="F15" s="295"/>
      <c r="G15" s="296">
        <v>5</v>
      </c>
      <c r="H15" s="295" t="s">
        <v>5951</v>
      </c>
      <c r="I15" s="296"/>
      <c r="K15" s="296"/>
      <c r="L15" s="300" t="s">
        <v>5952</v>
      </c>
      <c r="N15" s="368" t="s">
        <v>2330</v>
      </c>
      <c r="O15" s="300"/>
    </row>
    <row r="16" spans="1:15" x14ac:dyDescent="0.25">
      <c r="A16" s="296"/>
      <c r="B16" s="300"/>
      <c r="C16" s="296"/>
      <c r="D16" s="300"/>
      <c r="E16" s="295"/>
      <c r="F16" s="295"/>
      <c r="G16" s="296"/>
      <c r="H16" s="295"/>
      <c r="I16" s="296"/>
      <c r="K16" s="296"/>
      <c r="L16" s="300"/>
      <c r="N16" s="368"/>
      <c r="O16" s="300"/>
    </row>
    <row r="17" spans="1:15" ht="75" x14ac:dyDescent="0.25">
      <c r="A17" s="296"/>
      <c r="B17" s="300"/>
      <c r="C17" s="296"/>
      <c r="D17" s="300"/>
      <c r="E17" s="295">
        <v>1</v>
      </c>
      <c r="F17" s="295" t="s">
        <v>3970</v>
      </c>
      <c r="G17" s="296">
        <v>6</v>
      </c>
      <c r="H17" s="295" t="s">
        <v>5953</v>
      </c>
      <c r="I17" s="296"/>
      <c r="K17" s="296"/>
      <c r="L17" s="300" t="s">
        <v>5954</v>
      </c>
      <c r="N17" s="368" t="s">
        <v>2038</v>
      </c>
      <c r="O17" s="300"/>
    </row>
    <row r="18" spans="1:15" ht="18.75" customHeight="1" x14ac:dyDescent="0.25">
      <c r="A18" s="296"/>
      <c r="B18" s="300"/>
      <c r="C18" s="296"/>
      <c r="D18" s="300"/>
      <c r="E18" s="295"/>
      <c r="F18" s="295"/>
      <c r="G18" s="296"/>
      <c r="H18" s="295"/>
      <c r="I18" s="296"/>
      <c r="K18" s="296"/>
      <c r="L18" s="300"/>
      <c r="N18" s="368"/>
      <c r="O18" s="300"/>
    </row>
    <row r="19" spans="1:15" ht="45" x14ac:dyDescent="0.25">
      <c r="B19" s="301"/>
      <c r="D19" s="301"/>
      <c r="E19" s="374">
        <v>2</v>
      </c>
      <c r="F19" s="300" t="s">
        <v>3970</v>
      </c>
      <c r="G19" s="374">
        <v>7</v>
      </c>
      <c r="H19" s="300" t="s">
        <v>5955</v>
      </c>
      <c r="J19" s="300"/>
      <c r="L19" s="349" t="s">
        <v>4224</v>
      </c>
      <c r="N19" s="368" t="s">
        <v>5181</v>
      </c>
      <c r="O19" s="300"/>
    </row>
    <row r="20" spans="1:15" ht="18" customHeight="1" x14ac:dyDescent="0.25">
      <c r="A20" s="296"/>
      <c r="B20" s="300"/>
      <c r="C20" s="296"/>
      <c r="D20" s="300"/>
      <c r="E20" s="295"/>
      <c r="F20" s="295"/>
      <c r="G20" s="296"/>
      <c r="H20" s="295"/>
      <c r="I20" s="296"/>
      <c r="K20" s="296"/>
      <c r="L20" s="300"/>
      <c r="N20" s="368"/>
      <c r="O20" s="300"/>
    </row>
    <row r="21" spans="1:15" ht="180" x14ac:dyDescent="0.25">
      <c r="B21" s="301"/>
      <c r="D21" s="301"/>
      <c r="E21" s="374">
        <v>3</v>
      </c>
      <c r="F21" s="300" t="s">
        <v>5956</v>
      </c>
      <c r="G21" s="374">
        <v>8</v>
      </c>
      <c r="H21" s="300" t="s">
        <v>5957</v>
      </c>
      <c r="J21" s="300"/>
      <c r="L21" s="300" t="s">
        <v>5958</v>
      </c>
      <c r="N21" s="368"/>
      <c r="O21" s="300"/>
    </row>
    <row r="22" spans="1:15" x14ac:dyDescent="0.25">
      <c r="B22" s="301"/>
      <c r="D22" s="301"/>
      <c r="E22" s="374"/>
      <c r="F22" s="300"/>
      <c r="G22" s="374"/>
      <c r="H22" s="300"/>
      <c r="J22" s="300"/>
      <c r="L22" s="300"/>
      <c r="N22" s="368"/>
      <c r="O22" s="300"/>
    </row>
    <row r="23" spans="1:15" ht="75" x14ac:dyDescent="0.25">
      <c r="A23" s="296"/>
      <c r="B23" s="300"/>
      <c r="C23" s="296"/>
      <c r="D23" s="300"/>
      <c r="E23" s="295">
        <v>4</v>
      </c>
      <c r="F23" s="295" t="s">
        <v>5959</v>
      </c>
      <c r="G23" s="296">
        <v>9</v>
      </c>
      <c r="H23" s="300" t="s">
        <v>5960</v>
      </c>
      <c r="I23" s="296"/>
      <c r="K23" s="296"/>
      <c r="L23" s="300" t="s">
        <v>5961</v>
      </c>
      <c r="N23" s="368" t="s">
        <v>3627</v>
      </c>
      <c r="O23" s="300"/>
    </row>
    <row r="24" spans="1:15" x14ac:dyDescent="0.25">
      <c r="A24" s="296"/>
      <c r="B24" s="300"/>
      <c r="C24" s="296"/>
      <c r="D24" s="300"/>
      <c r="E24" s="295"/>
      <c r="F24" s="295"/>
      <c r="G24" s="296"/>
      <c r="H24" s="295"/>
      <c r="I24" s="296"/>
      <c r="K24" s="296"/>
      <c r="L24" s="300"/>
      <c r="N24" s="368"/>
      <c r="O24" s="300"/>
    </row>
    <row r="25" spans="1:15" ht="45" x14ac:dyDescent="0.25">
      <c r="A25" s="296"/>
      <c r="B25" s="300"/>
      <c r="C25" s="296"/>
      <c r="D25" s="300"/>
      <c r="E25" s="295">
        <v>5</v>
      </c>
      <c r="F25" s="300" t="s">
        <v>5962</v>
      </c>
      <c r="G25" s="296">
        <v>10</v>
      </c>
      <c r="H25" s="295" t="s">
        <v>5963</v>
      </c>
      <c r="I25" s="296"/>
      <c r="K25" s="296"/>
      <c r="L25" s="300" t="s">
        <v>5964</v>
      </c>
      <c r="N25" s="368" t="s">
        <v>1733</v>
      </c>
      <c r="O25" s="377"/>
    </row>
    <row r="26" spans="1:15" x14ac:dyDescent="0.25">
      <c r="A26" s="296"/>
      <c r="B26" s="300"/>
      <c r="C26" s="296"/>
      <c r="D26" s="300"/>
      <c r="E26" s="295"/>
      <c r="F26" s="295"/>
      <c r="G26" s="296"/>
      <c r="H26" s="295"/>
      <c r="I26" s="296"/>
      <c r="K26" s="296"/>
      <c r="L26" s="300"/>
      <c r="N26" s="368"/>
      <c r="O26" s="377"/>
    </row>
    <row r="27" spans="1:15" x14ac:dyDescent="0.25">
      <c r="A27" s="346"/>
      <c r="B27" s="345">
        <v>2</v>
      </c>
      <c r="C27" s="346"/>
      <c r="D27" s="345">
        <v>3</v>
      </c>
      <c r="E27" s="347"/>
      <c r="F27" s="347">
        <v>5</v>
      </c>
      <c r="G27" s="346"/>
      <c r="H27" s="347">
        <v>10</v>
      </c>
      <c r="I27" s="346"/>
      <c r="J27" s="347"/>
      <c r="K27" s="346"/>
      <c r="L27" s="345"/>
      <c r="M27" s="371"/>
      <c r="N27" s="370"/>
      <c r="O27" s="358"/>
    </row>
    <row r="28" spans="1:15" x14ac:dyDescent="0.25">
      <c r="A28" s="296"/>
      <c r="B28" s="297"/>
      <c r="C28" s="295"/>
      <c r="E28" s="295"/>
      <c r="F28" s="297"/>
      <c r="G28" s="295"/>
      <c r="H28" s="297"/>
      <c r="I28" s="295"/>
      <c r="K28" s="297"/>
      <c r="L28" s="295"/>
      <c r="M28" s="298"/>
      <c r="O28"/>
    </row>
    <row r="29" spans="1:15" x14ac:dyDescent="0.25">
      <c r="J29"/>
      <c r="N29"/>
      <c r="O29"/>
    </row>
    <row r="30" spans="1:15" ht="62.25" customHeight="1" x14ac:dyDescent="0.25">
      <c r="J30"/>
      <c r="N30"/>
      <c r="O30"/>
    </row>
    <row r="31" spans="1:15" x14ac:dyDescent="0.25">
      <c r="J31"/>
      <c r="N31"/>
      <c r="O31"/>
    </row>
    <row r="32" spans="1:15" x14ac:dyDescent="0.25">
      <c r="D32" s="295"/>
      <c r="J32"/>
      <c r="N32"/>
    </row>
    <row r="33" spans="1:12" x14ac:dyDescent="0.25">
      <c r="A33" s="295"/>
      <c r="B33" s="295"/>
      <c r="C33" s="295"/>
      <c r="D33" s="295"/>
      <c r="E33" s="295"/>
      <c r="F33" s="295"/>
      <c r="G33" s="295"/>
      <c r="H33" s="295"/>
      <c r="I33" s="295"/>
      <c r="K33" s="295"/>
      <c r="L33" s="295"/>
    </row>
    <row r="34" spans="1:12" x14ac:dyDescent="0.25">
      <c r="A34" s="295"/>
      <c r="B34" s="295"/>
      <c r="C34" s="295"/>
      <c r="D34" s="295"/>
      <c r="E34" s="295"/>
      <c r="F34" s="295"/>
      <c r="G34" s="295"/>
      <c r="H34" s="295"/>
      <c r="I34" s="295"/>
      <c r="K34" s="295"/>
      <c r="L34" s="295"/>
    </row>
    <row r="35" spans="1:12" x14ac:dyDescent="0.25">
      <c r="A35" s="295"/>
      <c r="B35" s="295"/>
      <c r="C35" s="295"/>
      <c r="D35" s="295"/>
      <c r="E35" s="295"/>
      <c r="F35" s="295"/>
      <c r="G35" s="295"/>
      <c r="H35" s="295"/>
      <c r="I35" s="295"/>
      <c r="K35" s="295"/>
      <c r="L35" s="295"/>
    </row>
    <row r="36" spans="1:12" x14ac:dyDescent="0.25">
      <c r="A36" s="295"/>
      <c r="B36" s="295"/>
      <c r="C36" s="295"/>
      <c r="D36" s="295"/>
      <c r="E36" s="295"/>
      <c r="F36" s="295"/>
      <c r="G36" s="295"/>
      <c r="H36" s="295"/>
      <c r="I36" s="295"/>
      <c r="K36" s="295"/>
      <c r="L36" s="295"/>
    </row>
    <row r="37" spans="1:12" x14ac:dyDescent="0.25">
      <c r="A37" s="295"/>
      <c r="B37" s="295"/>
      <c r="C37" s="295"/>
      <c r="D37" s="295"/>
      <c r="E37" s="295"/>
      <c r="F37" s="295"/>
      <c r="G37" s="295"/>
      <c r="H37" s="295"/>
      <c r="I37" s="295"/>
      <c r="K37" s="295"/>
      <c r="L37" s="295"/>
    </row>
    <row r="38" spans="1:12" ht="15" customHeight="1" x14ac:dyDescent="0.25">
      <c r="A38" s="295"/>
      <c r="B38" s="295"/>
      <c r="C38" s="295"/>
      <c r="D38" s="295"/>
      <c r="E38" s="295"/>
      <c r="F38" s="295"/>
      <c r="G38" s="295"/>
      <c r="H38" s="295"/>
      <c r="I38" s="295"/>
      <c r="K38" s="295"/>
      <c r="L38" s="295"/>
    </row>
    <row r="39" spans="1:12" x14ac:dyDescent="0.25">
      <c r="A39" s="295"/>
      <c r="B39" s="295"/>
      <c r="C39" s="295"/>
      <c r="D39" s="295"/>
      <c r="E39" s="295"/>
      <c r="F39" s="295"/>
      <c r="G39" s="295"/>
      <c r="H39" s="295"/>
      <c r="I39" s="295"/>
      <c r="K39" s="295"/>
      <c r="L39" s="295"/>
    </row>
    <row r="40" spans="1:12" x14ac:dyDescent="0.25">
      <c r="A40" s="295"/>
      <c r="B40" s="295"/>
      <c r="C40" s="295"/>
      <c r="D40" s="295"/>
      <c r="E40" s="295"/>
      <c r="F40" s="295"/>
      <c r="G40" s="295"/>
      <c r="H40" s="295"/>
      <c r="I40" s="295"/>
      <c r="K40" s="295"/>
      <c r="L40" s="295"/>
    </row>
    <row r="41" spans="1:12" x14ac:dyDescent="0.25">
      <c r="A41" s="295"/>
      <c r="B41" s="295"/>
      <c r="C41" s="295"/>
      <c r="D41" s="295"/>
      <c r="E41" s="295"/>
      <c r="F41" s="295"/>
      <c r="G41" s="295"/>
      <c r="H41" s="295"/>
      <c r="I41" s="295"/>
      <c r="K41" s="295"/>
      <c r="L41" s="295"/>
    </row>
    <row r="42" spans="1:12" x14ac:dyDescent="0.25">
      <c r="A42" s="295"/>
      <c r="B42" s="295"/>
      <c r="C42" s="295"/>
      <c r="D42" s="295"/>
      <c r="E42" s="295"/>
      <c r="F42" s="295"/>
      <c r="G42" s="295"/>
      <c r="H42" s="295"/>
      <c r="I42" s="295"/>
      <c r="K42" s="295"/>
      <c r="L42" s="295"/>
    </row>
    <row r="43" spans="1:12" x14ac:dyDescent="0.25">
      <c r="A43" s="295"/>
      <c r="B43" s="295"/>
      <c r="C43" s="295"/>
      <c r="D43" s="295"/>
      <c r="E43" s="295"/>
      <c r="F43" s="295"/>
      <c r="G43" s="295"/>
      <c r="H43" s="295"/>
      <c r="I43" s="295"/>
      <c r="K43" s="295"/>
      <c r="L43" s="295"/>
    </row>
    <row r="44" spans="1:12" x14ac:dyDescent="0.25">
      <c r="A44" s="295"/>
      <c r="B44" s="295"/>
      <c r="C44" s="295"/>
      <c r="D44" s="295"/>
      <c r="E44" s="295"/>
      <c r="F44" s="295"/>
      <c r="G44" s="295"/>
      <c r="H44" s="295"/>
      <c r="I44" s="295"/>
      <c r="K44" s="295"/>
      <c r="L44" s="295"/>
    </row>
    <row r="45" spans="1:12" x14ac:dyDescent="0.25">
      <c r="A45" s="295"/>
      <c r="B45" s="295"/>
      <c r="C45" s="295"/>
      <c r="D45" s="295"/>
      <c r="E45" s="295"/>
      <c r="F45" s="295"/>
      <c r="G45" s="295"/>
      <c r="H45" s="295"/>
      <c r="I45" s="295"/>
      <c r="K45" s="295"/>
      <c r="L45" s="295"/>
    </row>
    <row r="46" spans="1:12" x14ac:dyDescent="0.25">
      <c r="A46" s="295"/>
      <c r="B46" s="295"/>
      <c r="C46" s="295"/>
      <c r="D46" s="295"/>
      <c r="E46" s="295"/>
      <c r="F46" s="295"/>
      <c r="G46" s="295"/>
      <c r="H46" s="295"/>
      <c r="I46" s="295"/>
      <c r="K46" s="295"/>
      <c r="L46" s="295"/>
    </row>
    <row r="47" spans="1:12" x14ac:dyDescent="0.25">
      <c r="A47" s="295"/>
      <c r="B47" s="295"/>
      <c r="C47" s="295"/>
      <c r="D47" s="295"/>
      <c r="E47" s="295"/>
      <c r="F47" s="295"/>
      <c r="G47" s="295"/>
      <c r="H47" s="295"/>
      <c r="I47" s="295"/>
      <c r="K47" s="295"/>
      <c r="L47" s="295"/>
    </row>
    <row r="48" spans="1:12" x14ac:dyDescent="0.25">
      <c r="A48" s="295"/>
      <c r="B48" s="295"/>
      <c r="C48" s="295"/>
      <c r="D48" s="295"/>
      <c r="E48" s="295"/>
      <c r="F48" s="295"/>
      <c r="G48" s="295"/>
      <c r="H48" s="295"/>
      <c r="I48" s="295"/>
      <c r="K48" s="295"/>
      <c r="L48" s="295"/>
    </row>
    <row r="49" spans="1:12" x14ac:dyDescent="0.25">
      <c r="A49" s="295"/>
      <c r="B49" s="295"/>
      <c r="C49" s="295"/>
      <c r="D49" s="295"/>
      <c r="E49" s="295"/>
      <c r="F49" s="295"/>
      <c r="G49" s="295"/>
      <c r="H49" s="295"/>
      <c r="I49" s="295"/>
      <c r="K49" s="295"/>
      <c r="L49" s="295"/>
    </row>
    <row r="50" spans="1:12" x14ac:dyDescent="0.25">
      <c r="A50" s="295"/>
      <c r="B50" s="295"/>
      <c r="C50" s="295"/>
      <c r="D50" s="295"/>
      <c r="E50" s="295"/>
      <c r="F50" s="295"/>
      <c r="G50" s="295"/>
      <c r="H50" s="295"/>
      <c r="I50" s="295"/>
      <c r="K50" s="295"/>
      <c r="L50" s="295"/>
    </row>
    <row r="51" spans="1:12" x14ac:dyDescent="0.25">
      <c r="A51" s="295"/>
      <c r="B51" s="295"/>
      <c r="C51" s="295"/>
      <c r="D51" s="295"/>
      <c r="E51" s="295"/>
      <c r="F51" s="295"/>
      <c r="G51" s="295"/>
      <c r="H51" s="295"/>
      <c r="I51" s="295"/>
      <c r="K51" s="295"/>
      <c r="L51" s="295"/>
    </row>
    <row r="52" spans="1:12" x14ac:dyDescent="0.25">
      <c r="A52" s="295"/>
      <c r="B52" s="295"/>
      <c r="C52" s="295"/>
      <c r="D52" s="295"/>
      <c r="E52" s="295"/>
      <c r="F52" s="295"/>
      <c r="G52" s="295"/>
      <c r="H52" s="295"/>
      <c r="I52" s="295"/>
      <c r="K52" s="295"/>
      <c r="L52" s="295"/>
    </row>
    <row r="53" spans="1:12" x14ac:dyDescent="0.25">
      <c r="A53" s="295"/>
      <c r="B53" s="295"/>
      <c r="C53" s="295"/>
      <c r="D53" s="295"/>
      <c r="E53" s="295"/>
      <c r="F53" s="295"/>
      <c r="G53" s="295"/>
      <c r="H53" s="295"/>
      <c r="I53" s="295"/>
      <c r="K53" s="295"/>
      <c r="L53" s="295"/>
    </row>
    <row r="54" spans="1:12" x14ac:dyDescent="0.25">
      <c r="A54" s="295"/>
      <c r="B54" s="295"/>
      <c r="C54" s="295"/>
      <c r="D54" s="295"/>
      <c r="E54" s="295"/>
      <c r="F54" s="295"/>
      <c r="G54" s="295"/>
      <c r="H54" s="295"/>
      <c r="I54" s="295"/>
      <c r="K54" s="295"/>
      <c r="L54" s="295"/>
    </row>
    <row r="55" spans="1:12" x14ac:dyDescent="0.25">
      <c r="A55" s="295"/>
      <c r="B55" s="295"/>
      <c r="C55" s="295"/>
      <c r="D55" s="295"/>
      <c r="E55" s="295"/>
      <c r="F55" s="295"/>
      <c r="G55" s="295"/>
      <c r="H55" s="295"/>
      <c r="I55" s="295"/>
      <c r="K55" s="295"/>
      <c r="L55" s="295"/>
    </row>
    <row r="56" spans="1:12" x14ac:dyDescent="0.25">
      <c r="A56" s="295"/>
      <c r="B56" s="295"/>
      <c r="C56" s="295"/>
      <c r="D56" s="295"/>
      <c r="E56" s="295"/>
      <c r="F56" s="295"/>
      <c r="G56" s="295"/>
      <c r="H56" s="295"/>
      <c r="I56" s="295"/>
      <c r="K56" s="295"/>
      <c r="L56" s="295"/>
    </row>
    <row r="57" spans="1:12" x14ac:dyDescent="0.25">
      <c r="A57" s="295"/>
      <c r="B57" s="295"/>
      <c r="C57" s="295"/>
      <c r="D57" s="295"/>
      <c r="E57" s="295"/>
      <c r="F57" s="295"/>
      <c r="G57" s="295"/>
      <c r="H57" s="295"/>
      <c r="I57" s="295"/>
      <c r="K57" s="295"/>
      <c r="L57" s="295"/>
    </row>
    <row r="58" spans="1:12" x14ac:dyDescent="0.25">
      <c r="A58" s="295"/>
      <c r="B58" s="295"/>
      <c r="C58" s="295"/>
      <c r="D58" s="295"/>
      <c r="E58" s="295"/>
      <c r="F58" s="295"/>
      <c r="G58" s="295"/>
      <c r="H58" s="295"/>
      <c r="I58" s="295"/>
      <c r="K58" s="295"/>
      <c r="L58" s="295"/>
    </row>
    <row r="59" spans="1:12" x14ac:dyDescent="0.25">
      <c r="A59" s="295"/>
      <c r="B59" s="295"/>
      <c r="C59" s="295"/>
      <c r="D59" s="295"/>
      <c r="E59" s="295"/>
      <c r="F59" s="295"/>
      <c r="G59" s="295"/>
      <c r="H59" s="295"/>
      <c r="I59" s="295"/>
      <c r="K59" s="295"/>
      <c r="L59" s="295"/>
    </row>
    <row r="60" spans="1:12" x14ac:dyDescent="0.25">
      <c r="A60" s="295"/>
      <c r="B60" s="295"/>
      <c r="C60" s="295"/>
      <c r="D60" s="295"/>
      <c r="E60" s="295"/>
      <c r="F60" s="295"/>
      <c r="G60" s="295"/>
      <c r="H60" s="295"/>
      <c r="I60" s="295"/>
      <c r="K60" s="295"/>
      <c r="L60" s="295"/>
    </row>
    <row r="61" spans="1:12" x14ac:dyDescent="0.25">
      <c r="A61" s="295"/>
      <c r="B61" s="295"/>
      <c r="C61" s="295"/>
      <c r="D61" s="295"/>
      <c r="E61" s="295"/>
      <c r="F61" s="295"/>
      <c r="G61" s="295"/>
      <c r="I61" s="295"/>
      <c r="K61" s="295"/>
      <c r="L61" s="295"/>
    </row>
    <row r="62" spans="1:12" x14ac:dyDescent="0.25">
      <c r="A62" s="295"/>
      <c r="B62" s="295"/>
      <c r="C62" s="295"/>
      <c r="D62" s="295"/>
      <c r="E62" s="295"/>
      <c r="F62" s="295"/>
      <c r="G62" s="295"/>
      <c r="H62" s="295"/>
      <c r="I62" s="295"/>
      <c r="K62" s="295"/>
      <c r="L62" s="295"/>
    </row>
    <row r="63" spans="1:12" x14ac:dyDescent="0.25">
      <c r="A63" s="295"/>
      <c r="B63" s="295"/>
      <c r="C63" s="295"/>
      <c r="D63" s="295"/>
      <c r="E63" s="295"/>
      <c r="F63" s="295"/>
      <c r="G63" s="295"/>
      <c r="H63" s="295"/>
      <c r="I63" s="295"/>
      <c r="K63" s="295"/>
      <c r="L63" s="295"/>
    </row>
    <row r="64" spans="1:12" x14ac:dyDescent="0.25">
      <c r="A64" s="295"/>
      <c r="B64" s="295"/>
      <c r="C64" s="295"/>
      <c r="D64" s="295"/>
      <c r="E64" s="295"/>
      <c r="F64" s="295"/>
      <c r="G64" s="295"/>
      <c r="H64" s="295"/>
      <c r="I64" s="295"/>
      <c r="K64" s="295"/>
      <c r="L64" s="295"/>
    </row>
    <row r="65" spans="1:14" x14ac:dyDescent="0.25">
      <c r="A65" s="295"/>
      <c r="B65" s="295"/>
      <c r="C65" s="295"/>
      <c r="D65" s="295"/>
      <c r="E65" s="295"/>
      <c r="F65" s="295"/>
      <c r="G65" s="295"/>
      <c r="H65" s="295"/>
      <c r="I65" s="295"/>
      <c r="K65" s="295"/>
      <c r="L65" s="295"/>
    </row>
    <row r="66" spans="1:14" x14ac:dyDescent="0.25">
      <c r="A66" s="295"/>
      <c r="B66" s="295"/>
      <c r="C66" s="295"/>
      <c r="D66" s="295"/>
      <c r="E66" s="295"/>
      <c r="F66" s="295"/>
      <c r="G66" s="295"/>
      <c r="H66" s="295"/>
      <c r="I66" s="295"/>
      <c r="K66" s="295"/>
      <c r="L66" s="295"/>
    </row>
    <row r="67" spans="1:14" x14ac:dyDescent="0.25">
      <c r="A67" s="295"/>
      <c r="B67" s="295"/>
      <c r="C67" s="295"/>
      <c r="D67" s="295"/>
      <c r="E67" s="295"/>
      <c r="F67" s="295"/>
      <c r="G67" s="295"/>
      <c r="H67" s="295"/>
      <c r="I67" s="295"/>
      <c r="K67" s="295"/>
      <c r="L67" s="295"/>
    </row>
    <row r="68" spans="1:14" x14ac:dyDescent="0.25">
      <c r="A68" s="295"/>
      <c r="B68" s="295"/>
      <c r="C68" s="295"/>
      <c r="D68" s="295"/>
      <c r="E68" s="295"/>
      <c r="F68" s="295"/>
      <c r="G68" s="295"/>
      <c r="H68" s="295"/>
      <c r="I68" s="295"/>
      <c r="K68" s="295"/>
      <c r="L68" s="295"/>
    </row>
    <row r="69" spans="1:14" x14ac:dyDescent="0.25">
      <c r="A69" s="295"/>
      <c r="B69" s="295"/>
      <c r="C69" s="295"/>
      <c r="D69" s="295"/>
      <c r="E69" s="295"/>
      <c r="F69" s="295"/>
      <c r="G69" s="295"/>
      <c r="H69" s="295"/>
      <c r="I69" s="295"/>
      <c r="K69" s="295"/>
      <c r="L69" s="295"/>
    </row>
    <row r="70" spans="1:14" x14ac:dyDescent="0.25">
      <c r="A70" s="295"/>
      <c r="B70" s="295"/>
      <c r="C70" s="295"/>
      <c r="D70" s="295"/>
      <c r="E70" s="295"/>
      <c r="F70" s="295"/>
      <c r="G70" s="295"/>
      <c r="H70" s="295"/>
      <c r="I70" s="295"/>
      <c r="K70" s="295"/>
      <c r="L70" s="295"/>
    </row>
    <row r="71" spans="1:14" x14ac:dyDescent="0.25">
      <c r="A71" s="295"/>
      <c r="B71" s="295"/>
      <c r="C71" s="295"/>
      <c r="D71" s="295"/>
      <c r="E71" s="295"/>
      <c r="F71" s="295"/>
      <c r="G71" s="295"/>
      <c r="H71" s="295"/>
      <c r="I71" s="295"/>
      <c r="K71" s="295"/>
      <c r="L71" s="295"/>
    </row>
    <row r="72" spans="1:14" x14ac:dyDescent="0.25">
      <c r="A72" s="295"/>
      <c r="B72" s="295"/>
      <c r="C72" s="295"/>
      <c r="E72" s="295"/>
      <c r="F72" s="295"/>
      <c r="G72" s="295"/>
      <c r="H72" s="295"/>
      <c r="I72" s="295"/>
      <c r="K72" s="295"/>
      <c r="L72" s="295"/>
    </row>
    <row r="73" spans="1:14" x14ac:dyDescent="0.25">
      <c r="E73" s="374"/>
      <c r="F73" s="295"/>
      <c r="L73" s="295"/>
    </row>
    <row r="75" spans="1:14" x14ac:dyDescent="0.25">
      <c r="D75" s="295"/>
      <c r="E75" s="374"/>
      <c r="F75" s="295"/>
      <c r="H75" s="295"/>
      <c r="L75" s="351"/>
    </row>
    <row r="76" spans="1:14" x14ac:dyDescent="0.25">
      <c r="A76" s="295"/>
      <c r="B76" s="295"/>
      <c r="C76" s="295"/>
      <c r="D76" s="295"/>
      <c r="E76" s="295"/>
      <c r="F76" s="295"/>
      <c r="G76" s="295"/>
      <c r="H76" s="295"/>
      <c r="I76" s="295"/>
      <c r="K76" s="295"/>
      <c r="L76" s="295"/>
    </row>
    <row r="77" spans="1:14" x14ac:dyDescent="0.25">
      <c r="A77" s="391"/>
      <c r="B77" s="295"/>
      <c r="C77" s="295"/>
      <c r="D77" s="295"/>
      <c r="E77" s="295"/>
      <c r="F77" s="295"/>
      <c r="G77" s="295"/>
      <c r="H77" s="295"/>
      <c r="I77" s="295"/>
      <c r="K77" s="295"/>
      <c r="L77" s="295"/>
      <c r="M77" s="351"/>
    </row>
    <row r="78" spans="1:14" x14ac:dyDescent="0.25">
      <c r="A78" s="295"/>
      <c r="B78" s="295"/>
      <c r="C78" s="295"/>
      <c r="D78" s="295"/>
      <c r="E78" s="295"/>
      <c r="F78" s="295"/>
      <c r="G78" s="295"/>
      <c r="H78" s="295"/>
      <c r="I78" s="295"/>
      <c r="K78" s="295"/>
      <c r="L78" s="295"/>
    </row>
    <row r="79" spans="1:14" x14ac:dyDescent="0.25">
      <c r="A79" s="295"/>
      <c r="B79" s="295"/>
      <c r="C79" s="295"/>
      <c r="D79" s="295"/>
      <c r="E79" s="295"/>
      <c r="F79" s="295"/>
      <c r="G79" s="295"/>
      <c r="H79" s="295"/>
      <c r="I79" s="295"/>
      <c r="K79" s="295"/>
      <c r="L79" s="295"/>
      <c r="N79" s="351"/>
    </row>
    <row r="80" spans="1:14" x14ac:dyDescent="0.25">
      <c r="A80" s="295"/>
      <c r="B80" s="295"/>
      <c r="C80" s="295"/>
      <c r="D80" s="295"/>
      <c r="E80" s="295"/>
      <c r="F80" s="295"/>
      <c r="G80" s="295"/>
      <c r="H80" s="295"/>
      <c r="I80" s="295"/>
      <c r="K80" s="295"/>
      <c r="L80" s="295"/>
    </row>
    <row r="81" spans="1:14" x14ac:dyDescent="0.25">
      <c r="A81" s="391"/>
      <c r="B81" s="295"/>
      <c r="C81" s="295"/>
      <c r="D81" s="295"/>
      <c r="E81" s="295"/>
      <c r="F81" s="295"/>
      <c r="G81" s="295"/>
      <c r="H81" s="295"/>
      <c r="I81" s="295"/>
      <c r="K81" s="295"/>
      <c r="L81" s="295"/>
      <c r="M81" s="429"/>
      <c r="N81" s="295"/>
    </row>
    <row r="82" spans="1:14" x14ac:dyDescent="0.25">
      <c r="A82" s="391"/>
      <c r="B82" s="295"/>
      <c r="C82" s="295"/>
      <c r="D82" s="295"/>
      <c r="E82" s="295"/>
      <c r="F82" s="295"/>
      <c r="G82" s="295"/>
      <c r="H82" s="295"/>
      <c r="I82" s="295"/>
      <c r="K82" s="295"/>
      <c r="L82" s="295"/>
      <c r="M82" s="429"/>
      <c r="N82" s="295"/>
    </row>
    <row r="83" spans="1:14" x14ac:dyDescent="0.25">
      <c r="A83" s="391"/>
      <c r="B83" s="295"/>
      <c r="C83" s="295"/>
      <c r="D83" s="295"/>
      <c r="E83" s="295"/>
      <c r="F83" s="295"/>
      <c r="G83" s="295"/>
      <c r="H83" s="295"/>
      <c r="I83" s="295"/>
      <c r="K83" s="295"/>
      <c r="L83" s="295"/>
      <c r="M83" s="429"/>
      <c r="N83" s="295"/>
    </row>
    <row r="84" spans="1:14" x14ac:dyDescent="0.25">
      <c r="A84" s="391"/>
      <c r="B84" s="295"/>
      <c r="C84" s="295"/>
      <c r="D84" s="295"/>
      <c r="E84" s="295"/>
      <c r="F84" s="295"/>
      <c r="G84" s="295"/>
      <c r="H84" s="295"/>
      <c r="I84" s="295"/>
      <c r="K84" s="295"/>
      <c r="L84" s="295"/>
      <c r="M84" s="429"/>
      <c r="N84" s="461"/>
    </row>
    <row r="85" spans="1:14" x14ac:dyDescent="0.25">
      <c r="A85" s="391"/>
      <c r="B85" s="295"/>
      <c r="C85" s="295"/>
      <c r="D85" s="295"/>
      <c r="E85" s="295"/>
      <c r="F85" s="295"/>
      <c r="G85" s="295"/>
      <c r="H85" s="295"/>
      <c r="I85" s="295"/>
      <c r="K85" s="295"/>
      <c r="L85" s="295"/>
      <c r="M85" s="351"/>
      <c r="N85" s="295"/>
    </row>
    <row r="86" spans="1:14" x14ac:dyDescent="0.25">
      <c r="A86" s="391"/>
      <c r="B86" s="295"/>
      <c r="C86" s="295"/>
      <c r="D86" s="295"/>
      <c r="E86" s="295"/>
      <c r="F86" s="295"/>
      <c r="G86" s="295"/>
      <c r="H86" s="295"/>
      <c r="I86" s="295"/>
      <c r="K86" s="295"/>
      <c r="L86" s="295"/>
      <c r="M86" s="351"/>
    </row>
    <row r="87" spans="1:14" x14ac:dyDescent="0.25">
      <c r="A87" s="391"/>
      <c r="B87" s="295"/>
      <c r="C87" s="295"/>
      <c r="D87" s="295"/>
      <c r="E87" s="295"/>
      <c r="F87" s="295"/>
      <c r="G87" s="295"/>
      <c r="H87" s="295"/>
      <c r="I87" s="295"/>
      <c r="K87" s="295"/>
      <c r="L87" s="295"/>
      <c r="M87" s="351"/>
      <c r="N87" s="295"/>
    </row>
    <row r="88" spans="1:14" x14ac:dyDescent="0.25">
      <c r="A88" s="391"/>
      <c r="B88" s="295"/>
      <c r="C88" s="295"/>
      <c r="D88" s="295"/>
      <c r="E88" s="295"/>
      <c r="F88" s="295"/>
      <c r="G88" s="295"/>
      <c r="H88" s="295"/>
      <c r="I88" s="295"/>
      <c r="K88" s="295"/>
      <c r="L88" s="295"/>
      <c r="M88" s="351"/>
    </row>
    <row r="89" spans="1:14" x14ac:dyDescent="0.25">
      <c r="A89" s="391"/>
      <c r="B89" s="295"/>
      <c r="C89" s="295"/>
      <c r="D89" s="295"/>
      <c r="E89" s="295"/>
      <c r="F89" s="295"/>
      <c r="G89" s="295"/>
      <c r="H89" s="295"/>
      <c r="I89" s="295"/>
      <c r="K89" s="295"/>
      <c r="L89" s="295"/>
      <c r="M89" s="351"/>
      <c r="N89" s="295"/>
    </row>
    <row r="90" spans="1:14" x14ac:dyDescent="0.25">
      <c r="A90" s="391"/>
      <c r="B90" s="295"/>
      <c r="C90" s="295"/>
      <c r="D90" s="295"/>
      <c r="E90" s="295"/>
      <c r="F90" s="295"/>
      <c r="G90" s="295"/>
      <c r="H90" s="295"/>
      <c r="I90" s="295"/>
      <c r="K90" s="295"/>
      <c r="L90" s="295"/>
      <c r="M90" s="351"/>
    </row>
    <row r="91" spans="1:14" x14ac:dyDescent="0.25">
      <c r="A91" s="391"/>
      <c r="B91" s="295"/>
      <c r="C91" s="295"/>
      <c r="D91" s="295"/>
      <c r="E91" s="295"/>
      <c r="F91" s="295"/>
      <c r="G91" s="295"/>
      <c r="H91" s="295"/>
      <c r="I91" s="295"/>
      <c r="K91" s="295"/>
      <c r="L91" s="295"/>
      <c r="M91" s="351"/>
      <c r="N91" s="295"/>
    </row>
    <row r="92" spans="1:14" x14ac:dyDescent="0.25">
      <c r="A92" s="391"/>
      <c r="B92" s="295"/>
      <c r="C92" s="295"/>
      <c r="D92" s="295"/>
      <c r="E92" s="295"/>
      <c r="F92" s="295"/>
      <c r="G92" s="295"/>
      <c r="H92" s="295"/>
      <c r="I92" s="295"/>
      <c r="K92" s="295"/>
      <c r="L92" s="295"/>
      <c r="M92" s="351"/>
    </row>
    <row r="93" spans="1:14" x14ac:dyDescent="0.25">
      <c r="A93" s="391"/>
      <c r="B93" s="295"/>
      <c r="C93" s="295"/>
      <c r="D93" s="295"/>
      <c r="E93" s="295"/>
      <c r="F93" s="295"/>
      <c r="G93" s="295"/>
      <c r="H93" s="295"/>
      <c r="I93" s="295"/>
      <c r="K93" s="295"/>
      <c r="L93" s="295"/>
      <c r="M93" s="351"/>
      <c r="N93" s="295"/>
    </row>
    <row r="94" spans="1:14" x14ac:dyDescent="0.25">
      <c r="A94" s="391"/>
      <c r="B94" s="295"/>
      <c r="C94" s="295"/>
      <c r="D94" s="295"/>
      <c r="E94" s="295"/>
      <c r="F94" s="295"/>
      <c r="G94" s="295"/>
      <c r="H94" s="295"/>
      <c r="I94" s="295"/>
      <c r="K94" s="295"/>
      <c r="L94" s="295"/>
      <c r="M94" s="351"/>
    </row>
    <row r="95" spans="1:14" x14ac:dyDescent="0.25">
      <c r="A95" s="391"/>
      <c r="B95" s="295"/>
      <c r="C95" s="295"/>
      <c r="D95" s="295"/>
      <c r="E95" s="295"/>
      <c r="F95" s="295"/>
      <c r="G95" s="295"/>
      <c r="H95" s="295"/>
      <c r="I95" s="295"/>
      <c r="K95" s="295"/>
      <c r="L95" s="295"/>
      <c r="M95" s="351"/>
      <c r="N95" s="295"/>
    </row>
    <row r="96" spans="1:14" x14ac:dyDescent="0.25">
      <c r="A96" s="391"/>
      <c r="B96" s="295"/>
      <c r="C96" s="295"/>
      <c r="D96" s="295"/>
      <c r="E96" s="295"/>
      <c r="F96" s="295"/>
      <c r="G96" s="295"/>
      <c r="H96" s="295"/>
      <c r="I96" s="295"/>
      <c r="K96" s="295"/>
      <c r="L96" s="295"/>
      <c r="M96" s="351"/>
    </row>
    <row r="97" spans="1:14" x14ac:dyDescent="0.25">
      <c r="A97" s="391"/>
      <c r="B97" s="295"/>
      <c r="C97" s="295"/>
      <c r="D97" s="295"/>
      <c r="E97" s="295"/>
      <c r="F97" s="295"/>
      <c r="G97" s="295"/>
      <c r="H97" s="295"/>
      <c r="I97" s="295"/>
      <c r="K97" s="295"/>
      <c r="L97" s="295"/>
      <c r="M97" s="351"/>
      <c r="N97" s="295"/>
    </row>
    <row r="98" spans="1:14" x14ac:dyDescent="0.25">
      <c r="A98" s="391"/>
      <c r="B98" s="295"/>
      <c r="C98" s="295"/>
      <c r="D98" s="295"/>
      <c r="E98" s="295"/>
      <c r="F98" s="295"/>
      <c r="G98" s="295"/>
      <c r="H98" s="295"/>
      <c r="I98" s="295"/>
      <c r="K98" s="295"/>
      <c r="L98" s="295"/>
      <c r="M98" s="351"/>
    </row>
    <row r="99" spans="1:14" x14ac:dyDescent="0.25">
      <c r="A99" s="391"/>
      <c r="B99" s="295"/>
      <c r="C99" s="295"/>
      <c r="D99" s="295"/>
      <c r="E99" s="295"/>
      <c r="F99" s="295"/>
      <c r="G99" s="295"/>
      <c r="H99" s="295"/>
      <c r="I99" s="295"/>
      <c r="K99" s="295"/>
      <c r="L99" s="295"/>
      <c r="M99" s="351"/>
    </row>
    <row r="100" spans="1:14" x14ac:dyDescent="0.25">
      <c r="A100" s="391"/>
      <c r="B100" s="295"/>
      <c r="C100" s="295"/>
      <c r="D100" s="295"/>
      <c r="E100" s="295"/>
      <c r="F100" s="295"/>
      <c r="G100" s="295"/>
      <c r="H100" s="295"/>
      <c r="I100" s="295"/>
      <c r="K100" s="295"/>
      <c r="L100" s="295"/>
      <c r="M100" s="351"/>
    </row>
    <row r="101" spans="1:14" x14ac:dyDescent="0.25">
      <c r="A101" s="391"/>
      <c r="B101" s="295"/>
      <c r="C101" s="295"/>
      <c r="D101" s="295"/>
      <c r="E101" s="295"/>
      <c r="F101" s="295"/>
      <c r="G101" s="295"/>
      <c r="H101" s="295"/>
      <c r="I101" s="295"/>
      <c r="K101" s="295"/>
      <c r="L101" s="295"/>
      <c r="M101" s="351"/>
    </row>
    <row r="102" spans="1:14" x14ac:dyDescent="0.25">
      <c r="A102" s="391"/>
      <c r="B102" s="295"/>
      <c r="C102" s="295"/>
      <c r="D102" s="295"/>
      <c r="E102" s="295"/>
      <c r="F102" s="295"/>
      <c r="G102" s="295"/>
      <c r="H102" s="295"/>
      <c r="I102" s="295"/>
      <c r="K102" s="295"/>
      <c r="L102" s="295"/>
      <c r="M102" s="351"/>
    </row>
    <row r="103" spans="1:14" x14ac:dyDescent="0.25">
      <c r="A103" s="391"/>
      <c r="B103" s="295"/>
      <c r="C103" s="295"/>
      <c r="D103" s="295"/>
      <c r="E103" s="295"/>
      <c r="F103" s="295"/>
      <c r="G103" s="295"/>
      <c r="H103" s="295"/>
      <c r="I103" s="295"/>
      <c r="K103" s="295"/>
      <c r="L103" s="295"/>
      <c r="M103" s="351"/>
    </row>
    <row r="104" spans="1:14" x14ac:dyDescent="0.25">
      <c r="A104" s="391"/>
      <c r="B104" s="295"/>
      <c r="C104" s="295"/>
      <c r="D104" s="295"/>
      <c r="E104" s="295"/>
      <c r="F104" s="295"/>
      <c r="G104" s="295"/>
      <c r="H104" s="295"/>
      <c r="I104" s="295"/>
      <c r="K104" s="295"/>
      <c r="L104" s="295"/>
      <c r="M104" s="351"/>
    </row>
    <row r="105" spans="1:14" x14ac:dyDescent="0.25">
      <c r="A105" s="391"/>
      <c r="B105" s="295"/>
      <c r="C105" s="295"/>
      <c r="D105" s="295"/>
      <c r="E105" s="295"/>
      <c r="F105" s="295"/>
      <c r="G105" s="295"/>
      <c r="H105" s="295"/>
      <c r="I105" s="295"/>
      <c r="K105" s="295"/>
      <c r="L105" s="295"/>
      <c r="M105" s="351"/>
    </row>
    <row r="106" spans="1:14" x14ac:dyDescent="0.25">
      <c r="A106" s="391"/>
      <c r="B106" s="295"/>
      <c r="C106" s="295"/>
      <c r="D106" s="295"/>
      <c r="E106" s="295"/>
      <c r="F106" s="295"/>
      <c r="G106" s="295"/>
      <c r="H106" s="295"/>
      <c r="I106" s="295"/>
      <c r="K106" s="295"/>
      <c r="L106" s="295"/>
      <c r="M106" s="351"/>
    </row>
    <row r="107" spans="1:14" x14ac:dyDescent="0.25">
      <c r="A107" s="391"/>
      <c r="B107" s="295"/>
      <c r="C107" s="295"/>
      <c r="D107" s="295"/>
      <c r="E107" s="295"/>
      <c r="F107" s="295"/>
      <c r="G107" s="295"/>
      <c r="H107" s="295"/>
      <c r="I107" s="295"/>
      <c r="K107" s="295"/>
      <c r="L107" s="295"/>
      <c r="M107" s="351"/>
    </row>
    <row r="108" spans="1:14" x14ac:dyDescent="0.25">
      <c r="A108" s="391"/>
      <c r="B108" s="295"/>
      <c r="C108" s="295"/>
      <c r="D108" s="295"/>
      <c r="E108" s="295"/>
      <c r="F108" s="295"/>
      <c r="G108" s="295"/>
      <c r="H108" s="295"/>
      <c r="I108" s="295"/>
      <c r="K108" s="295"/>
      <c r="L108" s="295"/>
      <c r="M108" s="351"/>
    </row>
    <row r="109" spans="1:14" x14ac:dyDescent="0.25">
      <c r="A109" s="391"/>
      <c r="B109" s="295"/>
      <c r="C109" s="295"/>
      <c r="D109" s="295"/>
      <c r="E109" s="295"/>
      <c r="F109" s="295"/>
      <c r="G109" s="295"/>
      <c r="H109" s="295"/>
      <c r="I109" s="295"/>
      <c r="K109" s="295"/>
      <c r="L109" s="295"/>
      <c r="M109" s="351"/>
    </row>
    <row r="110" spans="1:14" x14ac:dyDescent="0.25">
      <c r="A110" s="391"/>
      <c r="B110" s="295"/>
      <c r="C110" s="295"/>
      <c r="D110" s="295"/>
      <c r="E110" s="295"/>
      <c r="F110" s="295"/>
      <c r="G110" s="295"/>
      <c r="H110" s="295"/>
      <c r="I110" s="295"/>
      <c r="K110" s="295"/>
      <c r="L110" s="295"/>
      <c r="M110" s="351"/>
    </row>
    <row r="111" spans="1:14" x14ac:dyDescent="0.25">
      <c r="A111" s="391"/>
      <c r="B111" s="295"/>
      <c r="C111" s="295"/>
      <c r="D111" s="295"/>
      <c r="E111" s="295"/>
      <c r="F111" s="295"/>
      <c r="G111" s="295"/>
      <c r="H111" s="295"/>
      <c r="I111" s="295"/>
      <c r="K111" s="295"/>
      <c r="L111" s="295"/>
      <c r="M111" s="351"/>
    </row>
    <row r="112" spans="1:14" x14ac:dyDescent="0.25">
      <c r="A112" s="391"/>
      <c r="B112" s="295"/>
      <c r="C112" s="295"/>
      <c r="D112" s="295"/>
      <c r="E112" s="295"/>
      <c r="F112" s="295"/>
      <c r="G112" s="295"/>
      <c r="H112" s="295"/>
      <c r="I112" s="295"/>
      <c r="K112" s="295"/>
      <c r="L112" s="295"/>
      <c r="M112" s="351"/>
    </row>
    <row r="113" spans="1:14" x14ac:dyDescent="0.25">
      <c r="A113" s="391"/>
      <c r="B113" s="295"/>
      <c r="C113" s="295"/>
      <c r="D113" s="295"/>
      <c r="E113" s="295"/>
      <c r="F113" s="295"/>
      <c r="G113" s="295"/>
      <c r="H113" s="295"/>
      <c r="I113" s="295"/>
      <c r="K113" s="295"/>
      <c r="L113" s="295"/>
      <c r="M113" s="351"/>
    </row>
    <row r="114" spans="1:14" x14ac:dyDescent="0.25">
      <c r="A114" s="391"/>
      <c r="B114" s="295"/>
      <c r="C114" s="295"/>
      <c r="D114" s="295"/>
      <c r="E114" s="295"/>
      <c r="F114" s="295"/>
      <c r="G114" s="295"/>
      <c r="H114" s="295"/>
      <c r="I114" s="295"/>
      <c r="K114" s="295"/>
      <c r="L114" s="295"/>
      <c r="M114" s="351"/>
    </row>
    <row r="115" spans="1:14" x14ac:dyDescent="0.25">
      <c r="A115" s="391"/>
      <c r="B115" s="295"/>
      <c r="C115" s="295"/>
      <c r="D115" s="295"/>
      <c r="E115" s="295"/>
      <c r="F115" s="295"/>
      <c r="G115" s="295"/>
      <c r="H115" s="295"/>
      <c r="I115" s="295"/>
      <c r="K115" s="295"/>
      <c r="L115" s="295"/>
      <c r="M115" s="351"/>
    </row>
    <row r="116" spans="1:14" x14ac:dyDescent="0.25">
      <c r="A116" s="391"/>
      <c r="B116" s="295"/>
      <c r="C116" s="295"/>
      <c r="D116" s="295"/>
      <c r="E116" s="295"/>
      <c r="F116" s="295"/>
      <c r="G116" s="295"/>
      <c r="H116" s="295"/>
      <c r="I116" s="295"/>
      <c r="K116" s="295"/>
      <c r="L116" s="295"/>
      <c r="M116" s="351"/>
    </row>
    <row r="117" spans="1:14" x14ac:dyDescent="0.25">
      <c r="A117" s="391"/>
      <c r="B117" s="295"/>
      <c r="C117" s="295"/>
      <c r="D117" s="295"/>
      <c r="E117" s="295"/>
      <c r="F117" s="295"/>
      <c r="G117" s="295"/>
      <c r="H117" s="295"/>
      <c r="I117" s="295"/>
      <c r="K117" s="295"/>
      <c r="L117" s="295"/>
      <c r="M117" s="351"/>
      <c r="N117" s="295"/>
    </row>
    <row r="118" spans="1:14" x14ac:dyDescent="0.25">
      <c r="A118" s="391"/>
      <c r="B118" s="295"/>
      <c r="C118" s="295"/>
      <c r="D118" s="295"/>
      <c r="E118" s="295"/>
      <c r="F118" s="295"/>
      <c r="G118" s="295"/>
      <c r="H118" s="295"/>
      <c r="I118" s="295"/>
      <c r="K118" s="295"/>
      <c r="L118" s="295"/>
      <c r="M118" s="429"/>
      <c r="N118" s="295"/>
    </row>
    <row r="119" spans="1:14" x14ac:dyDescent="0.25">
      <c r="A119" s="391"/>
      <c r="B119" s="295"/>
      <c r="C119" s="295"/>
      <c r="D119" s="295"/>
      <c r="E119" s="295"/>
      <c r="F119" s="295"/>
      <c r="G119" s="295"/>
      <c r="H119" s="295"/>
      <c r="I119" s="295"/>
      <c r="K119" s="295"/>
      <c r="L119" s="295"/>
      <c r="M119" s="429"/>
      <c r="N119" s="295"/>
    </row>
    <row r="120" spans="1:14" x14ac:dyDescent="0.25">
      <c r="A120" s="391"/>
      <c r="B120" s="295"/>
      <c r="C120" s="295"/>
      <c r="D120" s="295"/>
      <c r="E120" s="295"/>
      <c r="F120" s="295"/>
      <c r="G120" s="295"/>
      <c r="H120" s="295"/>
      <c r="I120" s="295"/>
      <c r="K120" s="295"/>
      <c r="L120" s="295"/>
      <c r="M120" s="429"/>
      <c r="N120" s="295"/>
    </row>
    <row r="121" spans="1:14" x14ac:dyDescent="0.25">
      <c r="A121" s="391"/>
      <c r="B121" s="295"/>
      <c r="C121" s="295"/>
      <c r="D121" s="295"/>
      <c r="E121" s="295"/>
      <c r="F121" s="295"/>
      <c r="G121" s="295"/>
      <c r="H121" s="295"/>
      <c r="I121" s="295"/>
      <c r="K121" s="295"/>
      <c r="L121" s="295"/>
      <c r="M121" s="429"/>
      <c r="N121" s="295"/>
    </row>
    <row r="122" spans="1:14" x14ac:dyDescent="0.25">
      <c r="A122" s="327"/>
      <c r="C122" s="366"/>
      <c r="D122" s="295"/>
      <c r="H122" s="295"/>
      <c r="L122" s="351"/>
      <c r="M122" s="429"/>
    </row>
    <row r="123" spans="1:14" x14ac:dyDescent="0.25">
      <c r="A123" s="327"/>
      <c r="C123" s="366"/>
      <c r="D123" s="295"/>
      <c r="F123" s="351"/>
      <c r="H123" s="295"/>
      <c r="L123" s="351"/>
      <c r="M123" s="429"/>
    </row>
    <row r="124" spans="1:14" x14ac:dyDescent="0.25">
      <c r="A124" s="327"/>
      <c r="C124" s="366"/>
      <c r="D124" s="295"/>
      <c r="H124" s="295"/>
      <c r="L124" s="351"/>
      <c r="M124" s="429"/>
    </row>
    <row r="125" spans="1:14" x14ac:dyDescent="0.25">
      <c r="A125" s="327"/>
      <c r="C125" s="366"/>
      <c r="D125" s="295"/>
      <c r="E125" s="374"/>
      <c r="F125" s="295"/>
      <c r="H125" s="295"/>
      <c r="L125" s="351"/>
      <c r="M125" s="429"/>
    </row>
    <row r="126" spans="1:14" x14ac:dyDescent="0.25">
      <c r="A126" s="327"/>
      <c r="C126" s="366"/>
      <c r="H126" s="295"/>
      <c r="L126" s="351"/>
      <c r="M126" s="429"/>
    </row>
    <row r="127" spans="1:14" ht="21" x14ac:dyDescent="0.35">
      <c r="D127" s="328"/>
    </row>
    <row r="128" spans="1:14" ht="21" x14ac:dyDescent="0.35">
      <c r="A128" s="328"/>
      <c r="B128" s="328"/>
      <c r="C128" s="328"/>
      <c r="E128" s="328"/>
      <c r="F128" s="328"/>
      <c r="G128" s="328"/>
      <c r="H128" s="328"/>
      <c r="I128" s="328"/>
      <c r="J128" s="470"/>
      <c r="K128" s="328"/>
      <c r="L128" s="328"/>
      <c r="M128" s="328"/>
    </row>
    <row r="130" spans="14:15" x14ac:dyDescent="0.25">
      <c r="O130"/>
    </row>
    <row r="131" spans="14:15" x14ac:dyDescent="0.25">
      <c r="N131"/>
    </row>
  </sheetData>
  <mergeCells count="10">
    <mergeCell ref="A1:O1"/>
    <mergeCell ref="A4:B5"/>
    <mergeCell ref="C4:D5"/>
    <mergeCell ref="E4:F5"/>
    <mergeCell ref="G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126"/>
  <sheetViews>
    <sheetView view="pageBreakPreview" topLeftCell="A121" zoomScaleSheetLayoutView="100" workbookViewId="0">
      <selection sqref="A1:O1"/>
    </sheetView>
  </sheetViews>
  <sheetFormatPr defaultRowHeight="15" x14ac:dyDescent="0.25"/>
  <cols>
    <col min="1" max="1" width="2.5703125" customWidth="1"/>
    <col min="2" max="2" width="19.28515625" customWidth="1"/>
    <col min="3" max="3" width="3.28515625" customWidth="1"/>
    <col min="4" max="4" width="21.28515625" customWidth="1"/>
    <col min="5" max="5" width="3.140625" customWidth="1"/>
    <col min="6" max="6" width="23.140625" customWidth="1"/>
    <col min="7" max="7" width="3.28515625" customWidth="1"/>
    <col min="8" max="8" width="17.85546875" customWidth="1"/>
    <col min="9" max="9" width="3.140625" customWidth="1"/>
    <col min="10" max="10" width="18" customWidth="1"/>
    <col min="11" max="11" width="3.140625" customWidth="1"/>
    <col min="12" max="13" width="19.28515625" customWidth="1"/>
    <col min="14" max="14" width="17.140625" customWidth="1"/>
  </cols>
  <sheetData>
    <row r="1" spans="1:14" ht="21" x14ac:dyDescent="0.35">
      <c r="A1" s="599" t="s">
        <v>1639</v>
      </c>
      <c r="B1" s="599"/>
      <c r="C1" s="599"/>
      <c r="D1" s="599"/>
      <c r="E1" s="599"/>
      <c r="F1" s="599"/>
      <c r="G1" s="599"/>
      <c r="H1" s="599"/>
      <c r="I1" s="599"/>
      <c r="J1" s="599"/>
      <c r="K1" s="599"/>
      <c r="L1" s="599"/>
      <c r="M1" s="599"/>
      <c r="N1" s="599"/>
    </row>
    <row r="2" spans="1:14" ht="18.75" x14ac:dyDescent="0.3">
      <c r="A2" s="289" t="s">
        <v>5965</v>
      </c>
      <c r="B2" s="289"/>
    </row>
    <row r="4" spans="1:14" x14ac:dyDescent="0.25">
      <c r="A4" s="600" t="s">
        <v>1641</v>
      </c>
      <c r="B4" s="600"/>
      <c r="C4" s="601" t="s">
        <v>1642</v>
      </c>
      <c r="D4" s="602"/>
      <c r="E4" s="601" t="s">
        <v>1643</v>
      </c>
      <c r="F4" s="602"/>
      <c r="G4" s="618" t="s">
        <v>5966</v>
      </c>
      <c r="H4" s="618"/>
      <c r="I4" s="618"/>
      <c r="J4" s="619"/>
      <c r="K4" s="601" t="s">
        <v>1645</v>
      </c>
      <c r="L4" s="602"/>
      <c r="M4" s="612" t="s">
        <v>5413</v>
      </c>
      <c r="N4" s="610" t="s">
        <v>1647</v>
      </c>
    </row>
    <row r="5" spans="1:14" x14ac:dyDescent="0.25">
      <c r="A5" s="600"/>
      <c r="B5" s="600"/>
      <c r="C5" s="603"/>
      <c r="D5" s="604"/>
      <c r="E5" s="603"/>
      <c r="F5" s="604"/>
      <c r="G5" s="601" t="s">
        <v>1648</v>
      </c>
      <c r="H5" s="602"/>
      <c r="I5" s="623" t="s">
        <v>1649</v>
      </c>
      <c r="J5" s="616"/>
      <c r="K5" s="603"/>
      <c r="L5" s="604"/>
      <c r="M5" s="614"/>
      <c r="N5" s="611"/>
    </row>
    <row r="6" spans="1:14" x14ac:dyDescent="0.25">
      <c r="A6" s="471"/>
      <c r="B6" s="416"/>
      <c r="C6" s="326"/>
      <c r="D6" s="416"/>
      <c r="E6" s="326"/>
      <c r="F6" s="326"/>
      <c r="G6" s="314"/>
      <c r="H6" s="292"/>
      <c r="I6" s="326"/>
      <c r="J6" s="326"/>
      <c r="K6" s="462"/>
      <c r="L6" s="416"/>
      <c r="M6" s="472"/>
      <c r="N6" s="292"/>
    </row>
    <row r="7" spans="1:14" ht="74.25" customHeight="1" x14ac:dyDescent="0.25">
      <c r="A7" s="473">
        <v>1</v>
      </c>
      <c r="B7" s="411" t="s">
        <v>5967</v>
      </c>
      <c r="C7" s="326"/>
      <c r="D7" s="416"/>
      <c r="E7" s="326"/>
      <c r="F7" s="326"/>
      <c r="G7" s="331">
        <v>1</v>
      </c>
      <c r="H7" s="349" t="s">
        <v>5968</v>
      </c>
      <c r="I7" s="326"/>
      <c r="J7" s="326"/>
      <c r="K7" s="462"/>
      <c r="L7" s="411" t="s">
        <v>5969</v>
      </c>
      <c r="M7" s="449" t="s">
        <v>5970</v>
      </c>
      <c r="N7" s="416"/>
    </row>
    <row r="8" spans="1:14" x14ac:dyDescent="0.25">
      <c r="A8" s="473"/>
      <c r="B8" s="411"/>
      <c r="C8" s="326"/>
      <c r="D8" s="416"/>
      <c r="E8" s="326"/>
      <c r="F8" s="326"/>
      <c r="G8" s="410"/>
      <c r="H8" s="411"/>
      <c r="I8" s="326"/>
      <c r="J8" s="326"/>
      <c r="K8" s="462"/>
      <c r="L8" s="411"/>
      <c r="M8" s="449"/>
      <c r="N8" s="416"/>
    </row>
    <row r="9" spans="1:14" ht="58.5" customHeight="1" x14ac:dyDescent="0.25">
      <c r="A9" s="474"/>
      <c r="B9" s="301"/>
      <c r="C9" s="475">
        <v>1</v>
      </c>
      <c r="D9" s="300" t="s">
        <v>5971</v>
      </c>
      <c r="G9" s="331"/>
      <c r="H9" s="301"/>
      <c r="I9">
        <v>1</v>
      </c>
      <c r="J9" s="429" t="s">
        <v>5972</v>
      </c>
      <c r="K9" s="410"/>
      <c r="L9" s="411" t="s">
        <v>5973</v>
      </c>
      <c r="M9" s="449" t="s">
        <v>5974</v>
      </c>
      <c r="N9" s="301"/>
    </row>
    <row r="10" spans="1:14" ht="15" customHeight="1" x14ac:dyDescent="0.25">
      <c r="A10" s="474"/>
      <c r="B10" s="301"/>
      <c r="C10" s="475"/>
      <c r="D10" s="300"/>
      <c r="G10" s="331"/>
      <c r="H10" s="301"/>
      <c r="J10" s="429"/>
      <c r="K10" s="410"/>
      <c r="L10" s="411"/>
      <c r="M10" s="449"/>
      <c r="N10" s="301"/>
    </row>
    <row r="11" spans="1:14" ht="102" customHeight="1" x14ac:dyDescent="0.25">
      <c r="A11" s="474"/>
      <c r="B11" s="301"/>
      <c r="C11" s="475">
        <v>2</v>
      </c>
      <c r="D11" s="349" t="s">
        <v>5975</v>
      </c>
      <c r="G11" s="331">
        <v>2</v>
      </c>
      <c r="H11" s="349" t="s">
        <v>5976</v>
      </c>
      <c r="I11" s="429"/>
      <c r="J11" s="429"/>
      <c r="K11" s="410"/>
      <c r="L11" s="349" t="s">
        <v>5977</v>
      </c>
      <c r="M11" s="449" t="s">
        <v>1865</v>
      </c>
      <c r="N11" s="301"/>
    </row>
    <row r="12" spans="1:14" ht="16.5" customHeight="1" x14ac:dyDescent="0.25">
      <c r="A12" s="474"/>
      <c r="B12" s="301"/>
      <c r="C12" s="475"/>
      <c r="D12" s="349"/>
      <c r="G12" s="331"/>
      <c r="H12" s="349"/>
      <c r="I12" s="429"/>
      <c r="J12" s="429"/>
      <c r="K12" s="410"/>
      <c r="L12" s="349"/>
      <c r="M12" s="449"/>
      <c r="N12" s="301"/>
    </row>
    <row r="13" spans="1:14" ht="69" customHeight="1" x14ac:dyDescent="0.25">
      <c r="A13" s="332"/>
      <c r="B13" s="301"/>
      <c r="C13" s="340">
        <v>3</v>
      </c>
      <c r="D13" s="411" t="s">
        <v>5978</v>
      </c>
      <c r="G13" s="331"/>
      <c r="H13" s="301"/>
      <c r="I13">
        <v>2</v>
      </c>
      <c r="J13" s="295" t="s">
        <v>5979</v>
      </c>
      <c r="K13" s="296"/>
      <c r="L13" s="349" t="s">
        <v>5980</v>
      </c>
      <c r="M13" s="449" t="s">
        <v>5981</v>
      </c>
      <c r="N13" s="301"/>
    </row>
    <row r="14" spans="1:14" ht="18" customHeight="1" x14ac:dyDescent="0.25">
      <c r="A14" s="332"/>
      <c r="B14" s="301"/>
      <c r="C14" s="340"/>
      <c r="D14" s="411"/>
      <c r="G14" s="331"/>
      <c r="H14" s="301"/>
      <c r="J14" s="295"/>
      <c r="K14" s="296"/>
      <c r="L14" s="349"/>
      <c r="M14" s="449"/>
      <c r="N14" s="301"/>
    </row>
    <row r="15" spans="1:14" ht="83.25" customHeight="1" x14ac:dyDescent="0.25">
      <c r="A15" s="332"/>
      <c r="B15" s="301"/>
      <c r="C15" s="373">
        <v>4</v>
      </c>
      <c r="D15" s="349" t="s">
        <v>5982</v>
      </c>
      <c r="G15" s="331"/>
      <c r="H15" s="301"/>
      <c r="I15">
        <v>3</v>
      </c>
      <c r="J15" s="295" t="s">
        <v>5983</v>
      </c>
      <c r="K15" s="296"/>
      <c r="L15" s="300" t="s">
        <v>5984</v>
      </c>
      <c r="M15" s="449" t="s">
        <v>5981</v>
      </c>
      <c r="N15" s="301"/>
    </row>
    <row r="16" spans="1:14" x14ac:dyDescent="0.25">
      <c r="A16" s="332"/>
      <c r="B16" s="301"/>
      <c r="C16" s="331"/>
      <c r="D16" s="411"/>
      <c r="G16" s="331"/>
      <c r="H16" s="301"/>
      <c r="I16" s="429"/>
      <c r="J16" s="429"/>
      <c r="K16" s="410"/>
      <c r="L16" s="411"/>
      <c r="M16" s="449"/>
      <c r="N16" s="301"/>
    </row>
    <row r="17" spans="1:14" ht="67.5" customHeight="1" x14ac:dyDescent="0.25">
      <c r="A17" s="332"/>
      <c r="B17" s="301"/>
      <c r="C17" s="373">
        <v>5</v>
      </c>
      <c r="D17" s="349" t="s">
        <v>5985</v>
      </c>
      <c r="G17" s="331"/>
      <c r="H17" s="301"/>
      <c r="I17" s="429">
        <v>4</v>
      </c>
      <c r="J17" s="295" t="s">
        <v>5986</v>
      </c>
      <c r="K17" s="296"/>
      <c r="L17" s="300" t="s">
        <v>5987</v>
      </c>
      <c r="M17" s="449" t="s">
        <v>4895</v>
      </c>
      <c r="N17" s="301"/>
    </row>
    <row r="18" spans="1:14" ht="17.25" customHeight="1" x14ac:dyDescent="0.25">
      <c r="A18" s="332"/>
      <c r="B18" s="301"/>
      <c r="C18" s="373"/>
      <c r="D18" s="349"/>
      <c r="G18" s="331"/>
      <c r="H18" s="301"/>
      <c r="I18" s="429"/>
      <c r="J18" s="295"/>
      <c r="K18" s="296"/>
      <c r="L18" s="300"/>
      <c r="M18" s="449"/>
      <c r="N18" s="301"/>
    </row>
    <row r="19" spans="1:14" ht="65.25" customHeight="1" x14ac:dyDescent="0.25">
      <c r="A19" s="332"/>
      <c r="B19" s="301"/>
      <c r="C19" s="373">
        <v>6</v>
      </c>
      <c r="D19" s="349" t="s">
        <v>5988</v>
      </c>
      <c r="G19" s="331"/>
      <c r="H19" s="301"/>
      <c r="I19" s="429">
        <v>5</v>
      </c>
      <c r="J19" s="295" t="s">
        <v>5989</v>
      </c>
      <c r="K19" s="296"/>
      <c r="L19" s="349" t="s">
        <v>5990</v>
      </c>
      <c r="M19" s="476" t="s">
        <v>5981</v>
      </c>
      <c r="N19" s="301"/>
    </row>
    <row r="20" spans="1:14" ht="17.25" customHeight="1" x14ac:dyDescent="0.25">
      <c r="A20" s="332"/>
      <c r="B20" s="301"/>
      <c r="C20" s="367"/>
      <c r="D20" s="349"/>
      <c r="G20" s="331"/>
      <c r="H20" s="301"/>
      <c r="I20" s="429"/>
      <c r="J20" s="295"/>
      <c r="K20" s="296"/>
      <c r="L20" s="349"/>
      <c r="M20" s="476"/>
      <c r="N20" s="301"/>
    </row>
    <row r="21" spans="1:14" ht="65.25" customHeight="1" x14ac:dyDescent="0.25">
      <c r="A21" s="332"/>
      <c r="B21" s="301"/>
      <c r="C21" s="373">
        <v>7</v>
      </c>
      <c r="D21" s="411" t="s">
        <v>5991</v>
      </c>
      <c r="G21" s="331"/>
      <c r="H21" s="301"/>
      <c r="I21">
        <v>6</v>
      </c>
      <c r="J21" s="295" t="s">
        <v>5992</v>
      </c>
      <c r="K21" s="296"/>
      <c r="L21" s="300" t="s">
        <v>5993</v>
      </c>
      <c r="M21" s="476" t="s">
        <v>5981</v>
      </c>
      <c r="N21" s="301"/>
    </row>
    <row r="22" spans="1:14" ht="17.25" customHeight="1" x14ac:dyDescent="0.25">
      <c r="A22" s="332"/>
      <c r="B22" s="301"/>
      <c r="C22" s="367"/>
      <c r="D22" s="349"/>
      <c r="G22" s="331"/>
      <c r="H22" s="301"/>
      <c r="I22" s="429"/>
      <c r="J22" s="295"/>
      <c r="K22" s="296"/>
      <c r="L22" s="349"/>
      <c r="M22" s="476"/>
      <c r="N22" s="301"/>
    </row>
    <row r="23" spans="1:14" ht="77.25" customHeight="1" x14ac:dyDescent="0.25">
      <c r="A23" s="332"/>
      <c r="B23" s="301"/>
      <c r="C23" s="373">
        <v>8</v>
      </c>
      <c r="D23" s="300" t="s">
        <v>5994</v>
      </c>
      <c r="G23" s="331"/>
      <c r="H23" s="301"/>
      <c r="I23">
        <v>7</v>
      </c>
      <c r="J23" s="295" t="s">
        <v>5995</v>
      </c>
      <c r="K23" s="296"/>
      <c r="L23" s="300" t="s">
        <v>5996</v>
      </c>
      <c r="M23" s="477" t="s">
        <v>1654</v>
      </c>
      <c r="N23" s="301"/>
    </row>
    <row r="24" spans="1:14" ht="17.25" customHeight="1" x14ac:dyDescent="0.25">
      <c r="A24" s="332"/>
      <c r="B24" s="301"/>
      <c r="C24" s="373"/>
      <c r="D24" s="300"/>
      <c r="G24" s="331"/>
      <c r="H24" s="301"/>
      <c r="J24" s="295"/>
      <c r="K24" s="296"/>
      <c r="L24" s="300"/>
      <c r="M24" s="477"/>
      <c r="N24" s="301"/>
    </row>
    <row r="25" spans="1:14" ht="90.75" customHeight="1" x14ac:dyDescent="0.25">
      <c r="A25" s="332"/>
      <c r="B25" s="301"/>
      <c r="C25" s="373">
        <v>9</v>
      </c>
      <c r="D25" s="364" t="s">
        <v>5997</v>
      </c>
      <c r="F25" s="238"/>
      <c r="G25" s="331"/>
      <c r="H25" s="301"/>
      <c r="I25">
        <v>8</v>
      </c>
      <c r="J25" s="295" t="s">
        <v>5998</v>
      </c>
      <c r="K25" s="296"/>
      <c r="L25" s="300" t="s">
        <v>5999</v>
      </c>
      <c r="M25" s="476" t="s">
        <v>6000</v>
      </c>
      <c r="N25" s="301"/>
    </row>
    <row r="26" spans="1:14" ht="17.25" customHeight="1" x14ac:dyDescent="0.25">
      <c r="A26" s="332"/>
      <c r="B26" s="301"/>
      <c r="C26" s="374"/>
      <c r="D26" s="364"/>
      <c r="F26" s="238"/>
      <c r="G26" s="331"/>
      <c r="H26" s="301"/>
      <c r="J26" s="295"/>
      <c r="K26" s="296"/>
      <c r="L26" s="300"/>
      <c r="M26" s="476"/>
      <c r="N26" s="301"/>
    </row>
    <row r="27" spans="1:14" ht="81.75" customHeight="1" x14ac:dyDescent="0.25">
      <c r="A27" s="332"/>
      <c r="B27" s="301"/>
      <c r="C27" s="374">
        <v>10</v>
      </c>
      <c r="D27" s="411" t="s">
        <v>6001</v>
      </c>
      <c r="G27" s="331">
        <v>3</v>
      </c>
      <c r="H27" s="300" t="s">
        <v>6002</v>
      </c>
      <c r="K27" s="331"/>
      <c r="L27" s="300" t="s">
        <v>6003</v>
      </c>
      <c r="M27" s="476" t="s">
        <v>1830</v>
      </c>
      <c r="N27" s="301"/>
    </row>
    <row r="28" spans="1:14" ht="17.25" customHeight="1" x14ac:dyDescent="0.25">
      <c r="A28" s="332"/>
      <c r="B28" s="301"/>
      <c r="D28" s="411"/>
      <c r="G28" s="410"/>
      <c r="H28" s="411"/>
      <c r="K28" s="331"/>
      <c r="L28" s="411"/>
      <c r="M28" s="478"/>
      <c r="N28" s="301"/>
    </row>
    <row r="29" spans="1:14" ht="76.5" customHeight="1" x14ac:dyDescent="0.25">
      <c r="A29" s="332"/>
      <c r="B29" s="301"/>
      <c r="C29" s="374">
        <v>11</v>
      </c>
      <c r="D29" s="300" t="s">
        <v>6004</v>
      </c>
      <c r="G29" s="331">
        <v>4</v>
      </c>
      <c r="H29" s="300" t="s">
        <v>6005</v>
      </c>
      <c r="K29" s="331"/>
      <c r="L29" s="300" t="s">
        <v>6006</v>
      </c>
      <c r="M29" s="476" t="s">
        <v>1830</v>
      </c>
      <c r="N29" s="301"/>
    </row>
    <row r="30" spans="1:14" ht="15" customHeight="1" x14ac:dyDescent="0.25">
      <c r="A30" s="332"/>
      <c r="B30" s="301"/>
      <c r="D30" s="411"/>
      <c r="G30" s="410"/>
      <c r="H30" s="411"/>
      <c r="K30" s="331"/>
      <c r="L30" s="411"/>
      <c r="M30" s="478"/>
      <c r="N30" s="301"/>
    </row>
    <row r="31" spans="1:14" ht="60" customHeight="1" x14ac:dyDescent="0.25">
      <c r="A31" s="332"/>
      <c r="B31" s="301"/>
      <c r="C31" s="373">
        <v>12</v>
      </c>
      <c r="D31" s="364" t="s">
        <v>6007</v>
      </c>
      <c r="G31" s="331">
        <v>5</v>
      </c>
      <c r="H31" s="411" t="s">
        <v>6008</v>
      </c>
      <c r="K31" s="331"/>
      <c r="L31" s="300" t="s">
        <v>6009</v>
      </c>
      <c r="M31" s="449" t="s">
        <v>1830</v>
      </c>
      <c r="N31" s="301"/>
    </row>
    <row r="32" spans="1:14" ht="15" customHeight="1" x14ac:dyDescent="0.25">
      <c r="A32" s="332"/>
      <c r="B32" s="301"/>
      <c r="D32" s="411"/>
      <c r="G32" s="410"/>
      <c r="H32" s="411"/>
      <c r="K32" s="331"/>
      <c r="L32" s="411"/>
      <c r="M32" s="478"/>
      <c r="N32" s="301"/>
    </row>
    <row r="33" spans="1:14" ht="108.75" customHeight="1" x14ac:dyDescent="0.25">
      <c r="A33" s="332"/>
      <c r="B33" s="301"/>
      <c r="C33" s="331"/>
      <c r="D33" s="411"/>
      <c r="E33" s="374">
        <v>1</v>
      </c>
      <c r="F33" s="295" t="s">
        <v>6010</v>
      </c>
      <c r="G33" s="331"/>
      <c r="H33" s="301"/>
      <c r="I33">
        <v>9</v>
      </c>
      <c r="J33" s="429" t="s">
        <v>6011</v>
      </c>
      <c r="K33" s="410"/>
      <c r="L33" s="300" t="s">
        <v>6012</v>
      </c>
      <c r="M33" s="449" t="s">
        <v>6013</v>
      </c>
      <c r="N33" s="301"/>
    </row>
    <row r="34" spans="1:14" x14ac:dyDescent="0.25">
      <c r="A34" s="332"/>
      <c r="B34" s="301"/>
      <c r="C34" s="331"/>
      <c r="D34" s="455"/>
      <c r="G34" s="331"/>
      <c r="H34" s="301"/>
      <c r="I34" s="318"/>
      <c r="J34" s="318"/>
      <c r="K34" s="343"/>
      <c r="L34" s="455"/>
      <c r="M34" s="449"/>
      <c r="N34" s="301"/>
    </row>
    <row r="35" spans="1:14" ht="105" customHeight="1" x14ac:dyDescent="0.25">
      <c r="A35" s="332"/>
      <c r="B35" s="301"/>
      <c r="C35" s="331"/>
      <c r="D35" s="455"/>
      <c r="E35" s="374">
        <v>2</v>
      </c>
      <c r="F35" s="295" t="s">
        <v>6014</v>
      </c>
      <c r="G35" s="331"/>
      <c r="H35" s="301"/>
      <c r="I35">
        <v>10</v>
      </c>
      <c r="J35" s="295" t="s">
        <v>6015</v>
      </c>
      <c r="K35" s="296"/>
      <c r="L35" s="300" t="s">
        <v>6016</v>
      </c>
      <c r="M35" s="449" t="s">
        <v>5981</v>
      </c>
      <c r="N35" s="301"/>
    </row>
    <row r="36" spans="1:14" x14ac:dyDescent="0.25">
      <c r="A36" s="332"/>
      <c r="B36" s="301"/>
      <c r="C36" s="331"/>
      <c r="D36" s="455"/>
      <c r="F36" s="429"/>
      <c r="G36" s="331"/>
      <c r="H36" s="301"/>
      <c r="I36" s="429"/>
      <c r="J36" s="429"/>
      <c r="K36" s="410"/>
      <c r="L36" s="411"/>
      <c r="M36" s="445"/>
      <c r="N36" s="301"/>
    </row>
    <row r="37" spans="1:14" ht="95.25" customHeight="1" x14ac:dyDescent="0.25">
      <c r="A37" s="332"/>
      <c r="B37" s="301"/>
      <c r="C37" s="331"/>
      <c r="D37" s="455"/>
      <c r="E37" s="374">
        <v>3</v>
      </c>
      <c r="F37" s="295" t="s">
        <v>6017</v>
      </c>
      <c r="G37" s="331"/>
      <c r="H37" s="301"/>
      <c r="I37">
        <v>11</v>
      </c>
      <c r="J37" s="295" t="s">
        <v>6018</v>
      </c>
      <c r="K37" s="296"/>
      <c r="L37" s="300" t="s">
        <v>6019</v>
      </c>
      <c r="M37" s="449" t="s">
        <v>1654</v>
      </c>
      <c r="N37" s="301"/>
    </row>
    <row r="38" spans="1:14" x14ac:dyDescent="0.25">
      <c r="A38" s="332"/>
      <c r="B38" s="301"/>
      <c r="C38" s="331"/>
      <c r="D38" s="455"/>
      <c r="F38" s="238"/>
      <c r="G38" s="331"/>
      <c r="H38" s="301"/>
      <c r="I38" s="429"/>
      <c r="J38" s="429"/>
      <c r="K38" s="410"/>
      <c r="L38" s="411"/>
      <c r="M38" s="445"/>
      <c r="N38" s="301"/>
    </row>
    <row r="39" spans="1:14" ht="123.75" customHeight="1" x14ac:dyDescent="0.25">
      <c r="A39" s="332"/>
      <c r="B39" s="301"/>
      <c r="C39" s="331"/>
      <c r="D39" s="301"/>
      <c r="E39" s="374">
        <v>4</v>
      </c>
      <c r="F39" s="238" t="s">
        <v>6020</v>
      </c>
      <c r="G39" s="331"/>
      <c r="H39" s="301"/>
      <c r="I39">
        <v>12</v>
      </c>
      <c r="J39" s="295" t="s">
        <v>6021</v>
      </c>
      <c r="K39" s="296"/>
      <c r="L39" s="300" t="s">
        <v>6022</v>
      </c>
      <c r="M39" s="476" t="s">
        <v>4045</v>
      </c>
      <c r="N39" s="301"/>
    </row>
    <row r="40" spans="1:14" x14ac:dyDescent="0.25">
      <c r="A40" s="332"/>
      <c r="B40" s="301"/>
      <c r="C40" s="331"/>
      <c r="D40" s="301"/>
      <c r="F40" s="238"/>
      <c r="G40" s="331"/>
      <c r="H40" s="301"/>
      <c r="I40" s="429"/>
      <c r="J40" s="429"/>
      <c r="K40" s="410"/>
      <c r="L40" s="411"/>
      <c r="M40" s="478"/>
      <c r="N40" s="301"/>
    </row>
    <row r="41" spans="1:14" ht="63.75" customHeight="1" x14ac:dyDescent="0.25">
      <c r="A41" s="332"/>
      <c r="B41" s="301"/>
      <c r="C41" s="331"/>
      <c r="D41" s="301"/>
      <c r="E41" s="374">
        <v>5</v>
      </c>
      <c r="F41" s="351" t="s">
        <v>6023</v>
      </c>
      <c r="G41" s="331">
        <v>6</v>
      </c>
      <c r="H41" s="300" t="s">
        <v>6024</v>
      </c>
      <c r="K41" s="331"/>
      <c r="L41" s="411" t="s">
        <v>6025</v>
      </c>
      <c r="M41" s="476" t="s">
        <v>1830</v>
      </c>
      <c r="N41" s="301"/>
    </row>
    <row r="42" spans="1:14" x14ac:dyDescent="0.25">
      <c r="A42" s="332"/>
      <c r="B42" s="301"/>
      <c r="C42" s="331"/>
      <c r="D42" s="301"/>
      <c r="F42" s="238"/>
      <c r="G42" s="410"/>
      <c r="H42" s="411"/>
      <c r="K42" s="331"/>
      <c r="L42" s="411"/>
      <c r="M42" s="478"/>
      <c r="N42" s="301"/>
    </row>
    <row r="43" spans="1:14" ht="63.75" customHeight="1" x14ac:dyDescent="0.25">
      <c r="A43" s="332"/>
      <c r="B43" s="301"/>
      <c r="C43" s="331"/>
      <c r="D43" s="301"/>
      <c r="E43" s="374">
        <v>6</v>
      </c>
      <c r="F43" s="238" t="s">
        <v>6026</v>
      </c>
      <c r="G43" s="331">
        <v>7</v>
      </c>
      <c r="H43" s="411" t="s">
        <v>6027</v>
      </c>
      <c r="K43" s="331"/>
      <c r="L43" s="411" t="s">
        <v>6028</v>
      </c>
      <c r="M43" s="476" t="s">
        <v>1830</v>
      </c>
      <c r="N43" s="301"/>
    </row>
    <row r="44" spans="1:14" x14ac:dyDescent="0.25">
      <c r="A44" s="332"/>
      <c r="B44" s="301"/>
      <c r="C44" s="331"/>
      <c r="D44" s="301"/>
      <c r="F44" s="238"/>
      <c r="G44" s="410"/>
      <c r="H44" s="411"/>
      <c r="K44" s="331"/>
      <c r="L44" s="411"/>
      <c r="M44" s="478"/>
      <c r="N44" s="301"/>
    </row>
    <row r="45" spans="1:14" ht="69" customHeight="1" x14ac:dyDescent="0.25">
      <c r="A45" s="332"/>
      <c r="B45" s="301"/>
      <c r="C45" s="331"/>
      <c r="D45" s="301"/>
      <c r="E45" s="374">
        <v>7</v>
      </c>
      <c r="F45" s="295" t="s">
        <v>6029</v>
      </c>
      <c r="G45" s="410">
        <v>8</v>
      </c>
      <c r="H45" s="411" t="s">
        <v>6030</v>
      </c>
      <c r="K45" s="331"/>
      <c r="L45" s="300" t="s">
        <v>6006</v>
      </c>
      <c r="M45" s="275" t="s">
        <v>1830</v>
      </c>
      <c r="N45" s="301"/>
    </row>
    <row r="46" spans="1:14" x14ac:dyDescent="0.25">
      <c r="A46" s="332"/>
      <c r="B46" s="301"/>
      <c r="C46" s="331"/>
      <c r="D46" s="301"/>
      <c r="E46" s="374"/>
      <c r="F46" s="295"/>
      <c r="G46" s="410"/>
      <c r="H46" s="411"/>
      <c r="K46" s="331"/>
      <c r="L46" s="300"/>
      <c r="M46" s="375"/>
      <c r="N46" s="301"/>
    </row>
    <row r="47" spans="1:14" ht="17.25" customHeight="1" x14ac:dyDescent="0.25">
      <c r="A47" s="369"/>
      <c r="B47" s="370">
        <v>1</v>
      </c>
      <c r="C47" s="359"/>
      <c r="D47" s="370">
        <v>12</v>
      </c>
      <c r="E47" s="359"/>
      <c r="F47" s="371">
        <v>7</v>
      </c>
      <c r="G47" s="359"/>
      <c r="H47" s="370">
        <v>8</v>
      </c>
      <c r="I47" s="371"/>
      <c r="J47" s="371">
        <v>12</v>
      </c>
      <c r="K47" s="359"/>
      <c r="L47" s="370"/>
      <c r="M47" s="370"/>
      <c r="N47" s="370"/>
    </row>
    <row r="48" spans="1:14" x14ac:dyDescent="0.25">
      <c r="A48" s="327"/>
    </row>
    <row r="49" spans="1:14" x14ac:dyDescent="0.25">
      <c r="A49" s="327"/>
    </row>
    <row r="50" spans="1:14" ht="21" x14ac:dyDescent="0.35">
      <c r="A50" s="599" t="s">
        <v>1639</v>
      </c>
      <c r="B50" s="599"/>
      <c r="C50" s="599"/>
      <c r="D50" s="599"/>
      <c r="E50" s="599"/>
      <c r="F50" s="599"/>
      <c r="G50" s="599"/>
      <c r="H50" s="599"/>
      <c r="I50" s="599"/>
      <c r="J50" s="599"/>
      <c r="K50" s="599"/>
      <c r="L50" s="599"/>
      <c r="M50" s="599"/>
      <c r="N50" s="599"/>
    </row>
    <row r="51" spans="1:14" ht="18.75" x14ac:dyDescent="0.3">
      <c r="A51" s="289" t="s">
        <v>6031</v>
      </c>
      <c r="B51" s="289"/>
    </row>
    <row r="53" spans="1:14" x14ac:dyDescent="0.25">
      <c r="A53" s="600" t="s">
        <v>1641</v>
      </c>
      <c r="B53" s="600"/>
      <c r="C53" s="601" t="s">
        <v>1642</v>
      </c>
      <c r="D53" s="602"/>
      <c r="E53" s="601" t="s">
        <v>1643</v>
      </c>
      <c r="F53" s="602"/>
      <c r="G53" s="618" t="s">
        <v>5966</v>
      </c>
      <c r="H53" s="618"/>
      <c r="I53" s="618"/>
      <c r="J53" s="619"/>
      <c r="K53" s="601" t="s">
        <v>1645</v>
      </c>
      <c r="L53" s="602"/>
      <c r="M53" s="612" t="s">
        <v>5413</v>
      </c>
      <c r="N53" s="610" t="s">
        <v>1647</v>
      </c>
    </row>
    <row r="54" spans="1:14" x14ac:dyDescent="0.25">
      <c r="A54" s="600"/>
      <c r="B54" s="600"/>
      <c r="C54" s="603"/>
      <c r="D54" s="604"/>
      <c r="E54" s="603"/>
      <c r="F54" s="604"/>
      <c r="G54" s="601" t="s">
        <v>1648</v>
      </c>
      <c r="H54" s="602"/>
      <c r="I54" s="623" t="s">
        <v>1649</v>
      </c>
      <c r="J54" s="616"/>
      <c r="K54" s="603"/>
      <c r="L54" s="604"/>
      <c r="M54" s="614"/>
      <c r="N54" s="611"/>
    </row>
    <row r="55" spans="1:14" x14ac:dyDescent="0.25">
      <c r="A55" s="479"/>
      <c r="B55" s="480"/>
      <c r="C55" s="481"/>
      <c r="D55" s="480"/>
      <c r="E55" s="481"/>
      <c r="F55" s="481"/>
      <c r="G55" s="482"/>
      <c r="H55" s="483"/>
      <c r="I55" s="481"/>
      <c r="J55" s="481"/>
      <c r="K55" s="484"/>
      <c r="L55" s="480"/>
      <c r="M55" s="472"/>
      <c r="N55" s="485"/>
    </row>
    <row r="56" spans="1:14" ht="30" x14ac:dyDescent="0.25">
      <c r="A56" s="486" t="s">
        <v>1650</v>
      </c>
      <c r="B56" s="300" t="s">
        <v>6032</v>
      </c>
      <c r="C56" s="487"/>
      <c r="D56" s="488"/>
      <c r="E56" s="487"/>
      <c r="F56" s="487"/>
      <c r="G56" s="296">
        <v>1</v>
      </c>
      <c r="H56" s="300" t="s">
        <v>6033</v>
      </c>
      <c r="I56" s="487"/>
      <c r="J56" s="487"/>
      <c r="K56" s="489"/>
      <c r="L56" s="300" t="s">
        <v>3340</v>
      </c>
      <c r="M56" s="449"/>
      <c r="N56" s="488" t="s">
        <v>328</v>
      </c>
    </row>
    <row r="57" spans="1:14" x14ac:dyDescent="0.25">
      <c r="A57" s="486"/>
      <c r="B57" s="300"/>
      <c r="C57" s="487"/>
      <c r="D57" s="488"/>
      <c r="E57" s="487"/>
      <c r="F57" s="487"/>
      <c r="G57" s="296"/>
      <c r="H57" s="300"/>
      <c r="I57" s="487"/>
      <c r="J57" s="487"/>
      <c r="K57" s="489"/>
      <c r="L57" s="300"/>
      <c r="M57" s="449"/>
      <c r="N57" s="488"/>
    </row>
    <row r="58" spans="1:14" ht="60" x14ac:dyDescent="0.25">
      <c r="A58" s="490"/>
      <c r="B58" s="300"/>
      <c r="C58" s="296" t="s">
        <v>1650</v>
      </c>
      <c r="D58" s="300" t="s">
        <v>6034</v>
      </c>
      <c r="E58" s="295"/>
      <c r="F58" s="295"/>
      <c r="G58" s="296"/>
      <c r="H58" s="300"/>
      <c r="I58" s="295">
        <v>1</v>
      </c>
      <c r="J58" s="295" t="s">
        <v>1649</v>
      </c>
      <c r="K58" s="296"/>
      <c r="L58" s="300" t="s">
        <v>6035</v>
      </c>
      <c r="M58" s="449"/>
      <c r="N58" s="300" t="s">
        <v>336</v>
      </c>
    </row>
    <row r="59" spans="1:14" x14ac:dyDescent="0.25">
      <c r="A59" s="490"/>
      <c r="B59" s="300"/>
      <c r="C59" s="296"/>
      <c r="D59" s="300"/>
      <c r="E59" s="295"/>
      <c r="F59" s="295"/>
      <c r="G59" s="296"/>
      <c r="H59" s="300"/>
      <c r="I59" s="295"/>
      <c r="J59" s="295"/>
      <c r="K59" s="296"/>
      <c r="L59" s="300"/>
      <c r="M59" s="449"/>
      <c r="N59" s="300"/>
    </row>
    <row r="60" spans="1:14" ht="30" x14ac:dyDescent="0.25">
      <c r="A60" s="490"/>
      <c r="B60" s="300"/>
      <c r="C60" s="296" t="s">
        <v>1656</v>
      </c>
      <c r="D60" s="300" t="s">
        <v>6036</v>
      </c>
      <c r="E60" s="295"/>
      <c r="F60" s="295"/>
      <c r="G60" s="296"/>
      <c r="H60" s="300"/>
      <c r="I60" s="295">
        <v>2</v>
      </c>
      <c r="J60" s="295" t="s">
        <v>6037</v>
      </c>
      <c r="K60" s="296"/>
      <c r="L60" s="300" t="s">
        <v>2846</v>
      </c>
      <c r="M60" s="449"/>
      <c r="N60" s="300" t="s">
        <v>2776</v>
      </c>
    </row>
    <row r="61" spans="1:14" x14ac:dyDescent="0.25">
      <c r="A61" s="490"/>
      <c r="B61" s="300"/>
      <c r="C61" s="296"/>
      <c r="D61" s="300"/>
      <c r="E61" s="295"/>
      <c r="F61" s="295"/>
      <c r="G61" s="296"/>
      <c r="H61" s="300"/>
      <c r="I61" s="295"/>
      <c r="J61" s="295"/>
      <c r="K61" s="296"/>
      <c r="L61" s="300"/>
      <c r="M61" s="449"/>
      <c r="N61" s="300"/>
    </row>
    <row r="62" spans="1:14" ht="90" x14ac:dyDescent="0.25">
      <c r="A62" s="490"/>
      <c r="B62" s="300"/>
      <c r="C62" s="296" t="s">
        <v>1659</v>
      </c>
      <c r="D62" s="300" t="s">
        <v>6038</v>
      </c>
      <c r="E62" s="295"/>
      <c r="F62" s="295"/>
      <c r="G62" s="296">
        <v>2</v>
      </c>
      <c r="H62" s="300" t="s">
        <v>6039</v>
      </c>
      <c r="I62" s="295">
        <v>3</v>
      </c>
      <c r="J62" s="295" t="s">
        <v>6040</v>
      </c>
      <c r="K62" s="296"/>
      <c r="L62" s="300" t="s">
        <v>6041</v>
      </c>
      <c r="M62" s="449"/>
      <c r="N62" s="300" t="s">
        <v>328</v>
      </c>
    </row>
    <row r="63" spans="1:14" x14ac:dyDescent="0.25">
      <c r="A63" s="490"/>
      <c r="B63" s="300"/>
      <c r="C63" s="296"/>
      <c r="D63" s="300"/>
      <c r="E63" s="295"/>
      <c r="F63" s="295"/>
      <c r="G63" s="296"/>
      <c r="H63" s="300"/>
      <c r="I63" s="295"/>
      <c r="J63" s="295"/>
      <c r="K63" s="296"/>
      <c r="L63" s="300"/>
      <c r="M63" s="449"/>
      <c r="N63" s="300"/>
    </row>
    <row r="64" spans="1:14" ht="45" x14ac:dyDescent="0.25">
      <c r="A64" s="490"/>
      <c r="B64" s="300"/>
      <c r="C64" s="296" t="s">
        <v>1662</v>
      </c>
      <c r="D64" s="300" t="s">
        <v>6042</v>
      </c>
      <c r="E64" s="295"/>
      <c r="F64" s="295"/>
      <c r="G64" s="296"/>
      <c r="H64" s="300"/>
      <c r="I64" s="295">
        <v>4</v>
      </c>
      <c r="J64" s="295" t="s">
        <v>6043</v>
      </c>
      <c r="K64" s="296"/>
      <c r="L64" s="300" t="s">
        <v>6044</v>
      </c>
      <c r="M64" s="449"/>
      <c r="N64" s="300" t="s">
        <v>336</v>
      </c>
    </row>
    <row r="65" spans="1:14" x14ac:dyDescent="0.25">
      <c r="A65" s="490"/>
      <c r="B65" s="300"/>
      <c r="C65" s="296"/>
      <c r="D65" s="300"/>
      <c r="E65" s="295"/>
      <c r="F65" s="295"/>
      <c r="G65" s="296"/>
      <c r="H65" s="300"/>
      <c r="I65" s="295"/>
      <c r="J65" s="295"/>
      <c r="K65" s="296"/>
      <c r="L65" s="300"/>
      <c r="M65" s="449"/>
      <c r="N65" s="300"/>
    </row>
    <row r="66" spans="1:14" ht="45" x14ac:dyDescent="0.25">
      <c r="A66" s="490"/>
      <c r="B66" s="300"/>
      <c r="C66" s="296" t="s">
        <v>1665</v>
      </c>
      <c r="D66" s="300" t="s">
        <v>2410</v>
      </c>
      <c r="E66" s="295"/>
      <c r="F66" s="295"/>
      <c r="G66" s="296"/>
      <c r="H66" s="300"/>
      <c r="I66" s="295">
        <v>5</v>
      </c>
      <c r="J66" s="295" t="s">
        <v>6045</v>
      </c>
      <c r="K66" s="296"/>
      <c r="L66" s="300" t="s">
        <v>6046</v>
      </c>
      <c r="M66" s="449"/>
      <c r="N66" s="300" t="s">
        <v>336</v>
      </c>
    </row>
    <row r="67" spans="1:14" x14ac:dyDescent="0.25">
      <c r="A67" s="490"/>
      <c r="B67" s="300"/>
      <c r="C67" s="296"/>
      <c r="D67" s="300"/>
      <c r="E67" s="295"/>
      <c r="F67" s="295"/>
      <c r="G67" s="296"/>
      <c r="H67" s="300"/>
      <c r="I67" s="295"/>
      <c r="J67" s="295"/>
      <c r="K67" s="296"/>
      <c r="L67" s="300"/>
      <c r="M67" s="449"/>
      <c r="N67" s="300"/>
    </row>
    <row r="68" spans="1:14" ht="45" x14ac:dyDescent="0.25">
      <c r="A68" s="490"/>
      <c r="B68" s="300"/>
      <c r="C68" s="296" t="s">
        <v>1667</v>
      </c>
      <c r="D68" s="300" t="s">
        <v>6047</v>
      </c>
      <c r="E68" s="295"/>
      <c r="F68" s="295"/>
      <c r="G68" s="296"/>
      <c r="H68" s="300"/>
      <c r="I68" s="295">
        <v>6</v>
      </c>
      <c r="J68" s="295" t="s">
        <v>6048</v>
      </c>
      <c r="K68" s="296"/>
      <c r="L68" s="300" t="s">
        <v>6049</v>
      </c>
      <c r="M68" s="449"/>
      <c r="N68" s="300" t="s">
        <v>336</v>
      </c>
    </row>
    <row r="69" spans="1:14" x14ac:dyDescent="0.25">
      <c r="A69" s="490"/>
      <c r="B69" s="300"/>
      <c r="C69" s="296"/>
      <c r="D69" s="300"/>
      <c r="E69" s="295"/>
      <c r="F69" s="295"/>
      <c r="G69" s="296"/>
      <c r="H69" s="300"/>
      <c r="I69" s="295"/>
      <c r="J69" s="295"/>
      <c r="K69" s="296"/>
      <c r="L69" s="300"/>
      <c r="M69" s="449"/>
      <c r="N69" s="300"/>
    </row>
    <row r="70" spans="1:14" ht="90" x14ac:dyDescent="0.25">
      <c r="A70" s="490"/>
      <c r="B70" s="300"/>
      <c r="C70" s="296" t="s">
        <v>1670</v>
      </c>
      <c r="D70" s="300" t="s">
        <v>6050</v>
      </c>
      <c r="E70" s="295"/>
      <c r="F70" s="295"/>
      <c r="G70" s="296">
        <v>3</v>
      </c>
      <c r="H70" s="300" t="s">
        <v>6051</v>
      </c>
      <c r="I70" s="295">
        <v>7</v>
      </c>
      <c r="J70" s="295" t="s">
        <v>6052</v>
      </c>
      <c r="K70" s="296"/>
      <c r="L70" s="300" t="s">
        <v>6053</v>
      </c>
      <c r="M70" s="449"/>
      <c r="N70" s="300" t="s">
        <v>328</v>
      </c>
    </row>
    <row r="71" spans="1:14" x14ac:dyDescent="0.25">
      <c r="A71" s="490"/>
      <c r="B71" s="300"/>
      <c r="C71" s="296"/>
      <c r="D71" s="300"/>
      <c r="E71" s="295"/>
      <c r="F71" s="295"/>
      <c r="G71" s="296"/>
      <c r="H71" s="300"/>
      <c r="I71" s="295"/>
      <c r="J71" s="295"/>
      <c r="K71" s="296"/>
      <c r="L71" s="300"/>
      <c r="M71" s="449"/>
      <c r="N71" s="300"/>
    </row>
    <row r="72" spans="1:14" ht="90" x14ac:dyDescent="0.25">
      <c r="A72" s="490"/>
      <c r="B72" s="300"/>
      <c r="C72" s="296" t="s">
        <v>1672</v>
      </c>
      <c r="D72" s="300" t="s">
        <v>6054</v>
      </c>
      <c r="E72" s="295"/>
      <c r="F72" s="295"/>
      <c r="G72" s="296">
        <v>4</v>
      </c>
      <c r="H72" s="300" t="s">
        <v>6055</v>
      </c>
      <c r="I72" s="295">
        <v>8</v>
      </c>
      <c r="J72" s="295" t="s">
        <v>6056</v>
      </c>
      <c r="K72" s="296"/>
      <c r="L72" s="300" t="s">
        <v>6053</v>
      </c>
      <c r="M72" s="449"/>
      <c r="N72" s="300" t="s">
        <v>328</v>
      </c>
    </row>
    <row r="73" spans="1:14" x14ac:dyDescent="0.25">
      <c r="A73" s="490"/>
      <c r="B73" s="300"/>
      <c r="C73" s="296"/>
      <c r="D73" s="300"/>
      <c r="E73" s="295"/>
      <c r="F73" s="295"/>
      <c r="G73" s="296"/>
      <c r="H73" s="300"/>
      <c r="I73" s="295"/>
      <c r="J73" s="295"/>
      <c r="K73" s="296"/>
      <c r="L73" s="300"/>
      <c r="M73" s="449"/>
      <c r="N73" s="300"/>
    </row>
    <row r="74" spans="1:14" ht="90" x14ac:dyDescent="0.25">
      <c r="A74" s="490"/>
      <c r="B74" s="300"/>
      <c r="C74" s="296" t="s">
        <v>1675</v>
      </c>
      <c r="D74" s="300" t="s">
        <v>6057</v>
      </c>
      <c r="E74" s="295"/>
      <c r="F74" s="295"/>
      <c r="G74" s="296">
        <v>5</v>
      </c>
      <c r="H74" s="300" t="s">
        <v>6058</v>
      </c>
      <c r="I74" s="295">
        <v>9</v>
      </c>
      <c r="J74" s="295" t="s">
        <v>6059</v>
      </c>
      <c r="K74" s="296"/>
      <c r="L74" s="300" t="s">
        <v>6053</v>
      </c>
      <c r="M74" s="449"/>
      <c r="N74" s="300" t="s">
        <v>328</v>
      </c>
    </row>
    <row r="75" spans="1:14" x14ac:dyDescent="0.25">
      <c r="A75" s="490"/>
      <c r="B75" s="300"/>
      <c r="C75" s="296"/>
      <c r="D75" s="300"/>
      <c r="E75" s="295"/>
      <c r="F75" s="295"/>
      <c r="G75" s="296"/>
      <c r="H75" s="300"/>
      <c r="I75" s="295"/>
      <c r="J75" s="295"/>
      <c r="K75" s="296"/>
      <c r="L75" s="300"/>
      <c r="M75" s="449"/>
      <c r="N75" s="300"/>
    </row>
    <row r="76" spans="1:14" ht="90" x14ac:dyDescent="0.25">
      <c r="A76" s="490"/>
      <c r="B76" s="300"/>
      <c r="C76" s="296" t="s">
        <v>1678</v>
      </c>
      <c r="D76" s="300" t="s">
        <v>6060</v>
      </c>
      <c r="E76" s="295"/>
      <c r="F76" s="295"/>
      <c r="G76" s="296">
        <v>6</v>
      </c>
      <c r="H76" s="300" t="s">
        <v>6061</v>
      </c>
      <c r="I76" s="295">
        <v>10</v>
      </c>
      <c r="J76" s="295" t="s">
        <v>6062</v>
      </c>
      <c r="K76" s="296"/>
      <c r="L76" s="300" t="s">
        <v>6053</v>
      </c>
      <c r="M76" s="449"/>
      <c r="N76" s="300" t="s">
        <v>328</v>
      </c>
    </row>
    <row r="77" spans="1:14" x14ac:dyDescent="0.25">
      <c r="A77" s="490"/>
      <c r="B77" s="300"/>
      <c r="C77" s="296"/>
      <c r="D77" s="300"/>
      <c r="E77" s="295"/>
      <c r="F77" s="295"/>
      <c r="G77" s="296"/>
      <c r="H77" s="300"/>
      <c r="I77" s="295"/>
      <c r="J77" s="295"/>
      <c r="K77" s="296"/>
      <c r="L77" s="300"/>
      <c r="M77" s="449"/>
      <c r="N77" s="300"/>
    </row>
    <row r="78" spans="1:14" ht="90" x14ac:dyDescent="0.25">
      <c r="A78" s="490"/>
      <c r="B78" s="300"/>
      <c r="C78" s="296" t="s">
        <v>1681</v>
      </c>
      <c r="D78" s="300" t="s">
        <v>6063</v>
      </c>
      <c r="E78" s="295"/>
      <c r="F78" s="295"/>
      <c r="G78" s="296">
        <v>7</v>
      </c>
      <c r="H78" s="300" t="s">
        <v>6064</v>
      </c>
      <c r="I78" s="295">
        <v>11</v>
      </c>
      <c r="J78" s="295" t="s">
        <v>6065</v>
      </c>
      <c r="K78" s="296"/>
      <c r="L78" s="300" t="s">
        <v>6053</v>
      </c>
      <c r="M78" s="449"/>
      <c r="N78" s="300" t="s">
        <v>328</v>
      </c>
    </row>
    <row r="79" spans="1:14" x14ac:dyDescent="0.25">
      <c r="A79" s="490"/>
      <c r="B79" s="300"/>
      <c r="C79" s="296"/>
      <c r="D79" s="300"/>
      <c r="E79" s="295"/>
      <c r="F79" s="295"/>
      <c r="G79" s="296"/>
      <c r="H79" s="300"/>
      <c r="I79" s="295"/>
      <c r="J79" s="295"/>
      <c r="K79" s="296"/>
      <c r="L79" s="300"/>
      <c r="M79" s="449"/>
      <c r="N79" s="300"/>
    </row>
    <row r="80" spans="1:14" ht="90" x14ac:dyDescent="0.25">
      <c r="A80" s="490"/>
      <c r="B80" s="300"/>
      <c r="C80" s="296" t="s">
        <v>1684</v>
      </c>
      <c r="D80" s="300" t="s">
        <v>6066</v>
      </c>
      <c r="E80" s="295"/>
      <c r="F80" s="295"/>
      <c r="G80" s="296">
        <v>8</v>
      </c>
      <c r="H80" s="300" t="s">
        <v>6067</v>
      </c>
      <c r="I80" s="295">
        <v>12</v>
      </c>
      <c r="J80" s="295" t="s">
        <v>6068</v>
      </c>
      <c r="K80" s="296"/>
      <c r="L80" s="300" t="s">
        <v>6053</v>
      </c>
      <c r="M80" s="449"/>
      <c r="N80" s="300" t="s">
        <v>328</v>
      </c>
    </row>
    <row r="81" spans="1:14" x14ac:dyDescent="0.25">
      <c r="A81" s="490"/>
      <c r="B81" s="300"/>
      <c r="C81" s="296"/>
      <c r="D81" s="300"/>
      <c r="E81" s="295"/>
      <c r="F81" s="295"/>
      <c r="G81" s="296"/>
      <c r="H81" s="300"/>
      <c r="I81" s="295"/>
      <c r="J81" s="295"/>
      <c r="K81" s="296"/>
      <c r="L81" s="300"/>
      <c r="M81" s="449"/>
      <c r="N81" s="300"/>
    </row>
    <row r="82" spans="1:14" ht="90" x14ac:dyDescent="0.25">
      <c r="A82" s="490"/>
      <c r="B82" s="300"/>
      <c r="C82" s="296" t="s">
        <v>1686</v>
      </c>
      <c r="D82" s="300" t="s">
        <v>6069</v>
      </c>
      <c r="E82" s="295"/>
      <c r="F82" s="295"/>
      <c r="G82" s="296">
        <v>9</v>
      </c>
      <c r="H82" s="300" t="s">
        <v>6070</v>
      </c>
      <c r="I82" s="295">
        <v>13</v>
      </c>
      <c r="J82" s="295" t="s">
        <v>6071</v>
      </c>
      <c r="K82" s="296"/>
      <c r="L82" s="300" t="s">
        <v>6053</v>
      </c>
      <c r="M82" s="449"/>
      <c r="N82" s="300" t="s">
        <v>328</v>
      </c>
    </row>
    <row r="83" spans="1:14" x14ac:dyDescent="0.25">
      <c r="A83" s="490"/>
      <c r="B83" s="300"/>
      <c r="C83" s="296"/>
      <c r="D83" s="300"/>
      <c r="E83" s="295"/>
      <c r="F83" s="295"/>
      <c r="G83" s="296"/>
      <c r="H83" s="300"/>
      <c r="I83" s="295"/>
      <c r="J83" s="295"/>
      <c r="K83" s="296"/>
      <c r="L83" s="300"/>
      <c r="M83" s="449"/>
      <c r="N83" s="300"/>
    </row>
    <row r="84" spans="1:14" ht="90" x14ac:dyDescent="0.25">
      <c r="A84" s="490"/>
      <c r="B84" s="300"/>
      <c r="C84" s="296" t="s">
        <v>1689</v>
      </c>
      <c r="D84" s="300" t="s">
        <v>6072</v>
      </c>
      <c r="E84" s="295"/>
      <c r="F84" s="295"/>
      <c r="G84" s="296">
        <v>10</v>
      </c>
      <c r="H84" s="300" t="s">
        <v>6073</v>
      </c>
      <c r="I84" s="295">
        <v>14</v>
      </c>
      <c r="J84" s="295" t="s">
        <v>6074</v>
      </c>
      <c r="K84" s="296"/>
      <c r="L84" s="300" t="s">
        <v>6053</v>
      </c>
      <c r="M84" s="449"/>
      <c r="N84" s="300" t="s">
        <v>328</v>
      </c>
    </row>
    <row r="85" spans="1:14" x14ac:dyDescent="0.25">
      <c r="A85" s="490"/>
      <c r="B85" s="300"/>
      <c r="C85" s="296"/>
      <c r="D85" s="300"/>
      <c r="E85" s="295"/>
      <c r="F85" s="295"/>
      <c r="G85" s="296"/>
      <c r="H85" s="300"/>
      <c r="I85" s="295"/>
      <c r="J85" s="295"/>
      <c r="K85" s="296"/>
      <c r="L85" s="300"/>
      <c r="M85" s="449"/>
      <c r="N85" s="300"/>
    </row>
    <row r="86" spans="1:14" ht="90" x14ac:dyDescent="0.25">
      <c r="A86" s="490"/>
      <c r="B86" s="300"/>
      <c r="C86" s="296" t="s">
        <v>1692</v>
      </c>
      <c r="D86" s="300" t="s">
        <v>6075</v>
      </c>
      <c r="E86" s="295"/>
      <c r="F86" s="295"/>
      <c r="G86" s="296">
        <v>11</v>
      </c>
      <c r="H86" s="300" t="s">
        <v>6076</v>
      </c>
      <c r="I86" s="295">
        <v>15</v>
      </c>
      <c r="J86" s="295" t="s">
        <v>6077</v>
      </c>
      <c r="K86" s="296"/>
      <c r="L86" s="300" t="s">
        <v>6053</v>
      </c>
      <c r="M86" s="449"/>
      <c r="N86" s="300" t="s">
        <v>328</v>
      </c>
    </row>
    <row r="87" spans="1:14" x14ac:dyDescent="0.25">
      <c r="A87" s="490"/>
      <c r="B87" s="300"/>
      <c r="C87" s="296"/>
      <c r="D87" s="300"/>
      <c r="E87" s="295"/>
      <c r="F87" s="295"/>
      <c r="G87" s="296"/>
      <c r="H87" s="300"/>
      <c r="I87" s="295"/>
      <c r="J87" s="295"/>
      <c r="K87" s="296"/>
      <c r="L87" s="300"/>
      <c r="M87" s="449"/>
      <c r="N87" s="300"/>
    </row>
    <row r="88" spans="1:14" ht="90" x14ac:dyDescent="0.25">
      <c r="A88" s="490"/>
      <c r="B88" s="300"/>
      <c r="C88" s="296" t="s">
        <v>1695</v>
      </c>
      <c r="D88" s="300" t="s">
        <v>6078</v>
      </c>
      <c r="E88" s="295"/>
      <c r="F88" s="295"/>
      <c r="G88" s="296">
        <v>12</v>
      </c>
      <c r="H88" s="300" t="s">
        <v>6079</v>
      </c>
      <c r="I88" s="295">
        <v>16</v>
      </c>
      <c r="J88" s="295" t="s">
        <v>6080</v>
      </c>
      <c r="K88" s="296"/>
      <c r="L88" s="300" t="s">
        <v>6053</v>
      </c>
      <c r="M88" s="449"/>
      <c r="N88" s="300" t="s">
        <v>328</v>
      </c>
    </row>
    <row r="89" spans="1:14" x14ac:dyDescent="0.25">
      <c r="A89" s="490"/>
      <c r="B89" s="300"/>
      <c r="C89" s="296"/>
      <c r="D89" s="300"/>
      <c r="E89" s="295"/>
      <c r="F89" s="295"/>
      <c r="G89" s="296"/>
      <c r="H89" s="300"/>
      <c r="I89" s="295"/>
      <c r="J89" s="295"/>
      <c r="K89" s="296"/>
      <c r="L89" s="300"/>
      <c r="M89" s="449"/>
      <c r="N89" s="300"/>
    </row>
    <row r="90" spans="1:14" ht="90" x14ac:dyDescent="0.25">
      <c r="A90" s="490"/>
      <c r="B90" s="300"/>
      <c r="C90" s="296" t="s">
        <v>1698</v>
      </c>
      <c r="D90" s="300" t="s">
        <v>6081</v>
      </c>
      <c r="E90" s="295"/>
      <c r="F90" s="295"/>
      <c r="G90" s="296">
        <v>13</v>
      </c>
      <c r="H90" s="300" t="s">
        <v>6082</v>
      </c>
      <c r="I90" s="295">
        <v>17</v>
      </c>
      <c r="J90" s="295" t="s">
        <v>6083</v>
      </c>
      <c r="K90" s="296"/>
      <c r="L90" s="300" t="s">
        <v>6053</v>
      </c>
      <c r="M90" s="449"/>
      <c r="N90" s="300" t="s">
        <v>328</v>
      </c>
    </row>
    <row r="91" spans="1:14" x14ac:dyDescent="0.25">
      <c r="A91" s="490"/>
      <c r="B91" s="300"/>
      <c r="C91" s="296"/>
      <c r="D91" s="300"/>
      <c r="E91" s="295"/>
      <c r="F91" s="295"/>
      <c r="G91" s="296"/>
      <c r="H91" s="300"/>
      <c r="I91" s="295"/>
      <c r="J91" s="295"/>
      <c r="K91" s="296"/>
      <c r="L91" s="300"/>
      <c r="M91" s="449"/>
      <c r="N91" s="300"/>
    </row>
    <row r="92" spans="1:14" ht="90" x14ac:dyDescent="0.25">
      <c r="A92" s="490"/>
      <c r="B92" s="300"/>
      <c r="C92" s="296" t="s">
        <v>1701</v>
      </c>
      <c r="D92" s="300" t="s">
        <v>6084</v>
      </c>
      <c r="E92" s="295"/>
      <c r="F92" s="295"/>
      <c r="G92" s="296">
        <v>14</v>
      </c>
      <c r="H92" s="300" t="s">
        <v>6085</v>
      </c>
      <c r="I92" s="295">
        <v>18</v>
      </c>
      <c r="J92" s="295" t="s">
        <v>6086</v>
      </c>
      <c r="K92" s="296"/>
      <c r="L92" s="300" t="s">
        <v>6053</v>
      </c>
      <c r="M92" s="449"/>
      <c r="N92" s="300" t="s">
        <v>328</v>
      </c>
    </row>
    <row r="93" spans="1:14" x14ac:dyDescent="0.25">
      <c r="A93" s="490"/>
      <c r="B93" s="300"/>
      <c r="C93" s="296"/>
      <c r="D93" s="300"/>
      <c r="E93" s="295"/>
      <c r="F93" s="295"/>
      <c r="G93" s="296"/>
      <c r="H93" s="300"/>
      <c r="I93" s="295"/>
      <c r="J93" s="295"/>
      <c r="K93" s="296"/>
      <c r="L93" s="300"/>
      <c r="M93" s="449"/>
      <c r="N93" s="300"/>
    </row>
    <row r="94" spans="1:14" ht="90" x14ac:dyDescent="0.25">
      <c r="A94" s="490"/>
      <c r="B94" s="300"/>
      <c r="C94" s="296" t="s">
        <v>1704</v>
      </c>
      <c r="D94" s="300" t="s">
        <v>6087</v>
      </c>
      <c r="E94" s="295"/>
      <c r="F94" s="295"/>
      <c r="G94" s="296">
        <v>15</v>
      </c>
      <c r="H94" s="300" t="s">
        <v>6088</v>
      </c>
      <c r="I94" s="295">
        <v>19</v>
      </c>
      <c r="J94" s="295" t="s">
        <v>6089</v>
      </c>
      <c r="K94" s="296"/>
      <c r="L94" s="300" t="s">
        <v>6053</v>
      </c>
      <c r="M94" s="449"/>
      <c r="N94" s="300" t="s">
        <v>328</v>
      </c>
    </row>
    <row r="95" spans="1:14" x14ac:dyDescent="0.25">
      <c r="A95" s="490"/>
      <c r="B95" s="300"/>
      <c r="C95" s="296"/>
      <c r="D95" s="300"/>
      <c r="E95" s="295"/>
      <c r="F95" s="295"/>
      <c r="G95" s="296"/>
      <c r="H95" s="300"/>
      <c r="I95" s="295"/>
      <c r="J95" s="295"/>
      <c r="K95" s="296"/>
      <c r="L95" s="300"/>
      <c r="M95" s="449"/>
      <c r="N95" s="300"/>
    </row>
    <row r="96" spans="1:14" ht="90" x14ac:dyDescent="0.25">
      <c r="A96" s="490"/>
      <c r="B96" s="300"/>
      <c r="C96" s="296" t="s">
        <v>1707</v>
      </c>
      <c r="D96" s="300" t="s">
        <v>6090</v>
      </c>
      <c r="E96" s="295"/>
      <c r="F96" s="295"/>
      <c r="G96" s="296">
        <v>16</v>
      </c>
      <c r="H96" s="300" t="s">
        <v>6091</v>
      </c>
      <c r="I96" s="295">
        <v>20</v>
      </c>
      <c r="J96" s="295" t="s">
        <v>6092</v>
      </c>
      <c r="K96" s="296"/>
      <c r="L96" s="300" t="s">
        <v>6053</v>
      </c>
      <c r="M96" s="449"/>
      <c r="N96" s="300" t="s">
        <v>328</v>
      </c>
    </row>
    <row r="97" spans="1:14" x14ac:dyDescent="0.25">
      <c r="A97" s="490"/>
      <c r="B97" s="300"/>
      <c r="C97" s="296"/>
      <c r="D97" s="300"/>
      <c r="E97" s="295"/>
      <c r="F97" s="295"/>
      <c r="G97" s="296"/>
      <c r="H97" s="300"/>
      <c r="I97" s="295"/>
      <c r="J97" s="295"/>
      <c r="K97" s="296"/>
      <c r="L97" s="300"/>
      <c r="M97" s="449"/>
      <c r="N97" s="300"/>
    </row>
    <row r="98" spans="1:14" ht="90" x14ac:dyDescent="0.25">
      <c r="A98" s="490"/>
      <c r="B98" s="300"/>
      <c r="C98" s="296" t="s">
        <v>1709</v>
      </c>
      <c r="D98" s="300" t="s">
        <v>6093</v>
      </c>
      <c r="E98" s="295"/>
      <c r="F98" s="295"/>
      <c r="G98" s="296">
        <v>17</v>
      </c>
      <c r="H98" s="300" t="s">
        <v>6094</v>
      </c>
      <c r="I98" s="295">
        <v>21</v>
      </c>
      <c r="J98" s="295" t="s">
        <v>6095</v>
      </c>
      <c r="K98" s="296"/>
      <c r="L98" s="300" t="s">
        <v>6053</v>
      </c>
      <c r="M98" s="449"/>
      <c r="N98" s="300" t="s">
        <v>328</v>
      </c>
    </row>
    <row r="99" spans="1:14" x14ac:dyDescent="0.25">
      <c r="A99" s="490"/>
      <c r="B99" s="300"/>
      <c r="C99" s="296"/>
      <c r="D99" s="300"/>
      <c r="E99" s="295"/>
      <c r="F99" s="295"/>
      <c r="G99" s="296"/>
      <c r="H99" s="300"/>
      <c r="I99" s="295"/>
      <c r="J99" s="295"/>
      <c r="K99" s="296"/>
      <c r="L99" s="300"/>
      <c r="M99" s="449"/>
      <c r="N99" s="300"/>
    </row>
    <row r="100" spans="1:14" ht="60" x14ac:dyDescent="0.25">
      <c r="A100" s="490"/>
      <c r="B100" s="300"/>
      <c r="C100" s="296" t="s">
        <v>1712</v>
      </c>
      <c r="D100" s="300" t="s">
        <v>6096</v>
      </c>
      <c r="E100" s="295"/>
      <c r="F100" s="295"/>
      <c r="G100" s="296">
        <v>18</v>
      </c>
      <c r="H100" s="300" t="s">
        <v>6097</v>
      </c>
      <c r="I100" s="295"/>
      <c r="J100" s="295"/>
      <c r="K100" s="296"/>
      <c r="L100" s="300" t="s">
        <v>6098</v>
      </c>
      <c r="M100" s="449"/>
      <c r="N100" s="300" t="s">
        <v>5351</v>
      </c>
    </row>
    <row r="101" spans="1:14" x14ac:dyDescent="0.25">
      <c r="A101" s="490"/>
      <c r="B101" s="300"/>
      <c r="C101" s="296"/>
      <c r="D101" s="300"/>
      <c r="E101" s="295"/>
      <c r="F101" s="295"/>
      <c r="G101" s="296"/>
      <c r="H101" s="300"/>
      <c r="I101" s="295"/>
      <c r="J101" s="295"/>
      <c r="K101" s="296"/>
      <c r="L101" s="300"/>
      <c r="M101" s="449"/>
      <c r="N101" s="300"/>
    </row>
    <row r="102" spans="1:14" ht="30" x14ac:dyDescent="0.25">
      <c r="A102" s="302"/>
      <c r="B102" s="300"/>
      <c r="C102" s="296" t="s">
        <v>1715</v>
      </c>
      <c r="D102" s="300" t="s">
        <v>6099</v>
      </c>
      <c r="E102" s="295"/>
      <c r="F102" s="295"/>
      <c r="G102" s="296">
        <v>19</v>
      </c>
      <c r="H102" s="300" t="s">
        <v>6100</v>
      </c>
      <c r="I102" s="295"/>
      <c r="J102" s="295"/>
      <c r="K102" s="296"/>
      <c r="L102" s="300" t="s">
        <v>6101</v>
      </c>
      <c r="M102" s="449"/>
      <c r="N102" s="300" t="s">
        <v>328</v>
      </c>
    </row>
    <row r="103" spans="1:14" x14ac:dyDescent="0.25">
      <c r="A103" s="302"/>
      <c r="B103" s="300"/>
      <c r="C103" s="296"/>
      <c r="D103" s="300"/>
      <c r="E103" s="295"/>
      <c r="F103" s="295"/>
      <c r="G103" s="296"/>
      <c r="H103" s="300"/>
      <c r="I103" s="295"/>
      <c r="J103" s="295"/>
      <c r="K103" s="296"/>
      <c r="L103" s="300"/>
      <c r="M103" s="449"/>
      <c r="N103" s="300"/>
    </row>
    <row r="104" spans="1:14" ht="90" x14ac:dyDescent="0.25">
      <c r="A104" s="302"/>
      <c r="B104" s="300"/>
      <c r="C104" s="296" t="s">
        <v>1717</v>
      </c>
      <c r="D104" s="300" t="s">
        <v>6102</v>
      </c>
      <c r="E104" s="295"/>
      <c r="F104" s="295"/>
      <c r="G104" s="296">
        <v>20</v>
      </c>
      <c r="H104" s="300" t="s">
        <v>6103</v>
      </c>
      <c r="I104" s="295"/>
      <c r="J104" s="295"/>
      <c r="K104" s="296"/>
      <c r="L104" s="300" t="s">
        <v>6104</v>
      </c>
      <c r="M104" s="449"/>
      <c r="N104" s="300" t="s">
        <v>328</v>
      </c>
    </row>
    <row r="105" spans="1:14" x14ac:dyDescent="0.25">
      <c r="A105" s="302"/>
      <c r="B105" s="300"/>
      <c r="C105" s="296"/>
      <c r="D105" s="300"/>
      <c r="E105" s="295"/>
      <c r="F105" s="295"/>
      <c r="G105" s="296"/>
      <c r="H105" s="300"/>
      <c r="I105" s="295"/>
      <c r="J105" s="295"/>
      <c r="K105" s="296"/>
      <c r="L105" s="300"/>
      <c r="M105" s="449"/>
      <c r="N105" s="300"/>
    </row>
    <row r="106" spans="1:14" ht="90" x14ac:dyDescent="0.25">
      <c r="A106" s="302"/>
      <c r="B106" s="300"/>
      <c r="C106" s="296" t="s">
        <v>1720</v>
      </c>
      <c r="D106" s="300" t="s">
        <v>6105</v>
      </c>
      <c r="E106" s="295"/>
      <c r="F106" s="295"/>
      <c r="G106" s="296">
        <v>21</v>
      </c>
      <c r="H106" s="300" t="s">
        <v>6106</v>
      </c>
      <c r="I106" s="295"/>
      <c r="J106" s="295"/>
      <c r="K106" s="296"/>
      <c r="L106" s="300" t="s">
        <v>6104</v>
      </c>
      <c r="M106" s="449"/>
      <c r="N106" s="300" t="s">
        <v>328</v>
      </c>
    </row>
    <row r="107" spans="1:14" x14ac:dyDescent="0.25">
      <c r="A107" s="302"/>
      <c r="B107" s="300"/>
      <c r="C107" s="296"/>
      <c r="D107" s="300"/>
      <c r="E107" s="295"/>
      <c r="F107" s="295"/>
      <c r="G107" s="296"/>
      <c r="H107" s="300"/>
      <c r="I107" s="295"/>
      <c r="J107" s="295"/>
      <c r="K107" s="296"/>
      <c r="L107" s="300"/>
      <c r="M107" s="449"/>
      <c r="N107" s="300"/>
    </row>
    <row r="108" spans="1:14" ht="90" x14ac:dyDescent="0.25">
      <c r="A108" s="302"/>
      <c r="B108" s="300"/>
      <c r="C108" s="296" t="s">
        <v>1723</v>
      </c>
      <c r="D108" s="300" t="s">
        <v>6099</v>
      </c>
      <c r="E108" s="295"/>
      <c r="F108" s="295"/>
      <c r="G108" s="296">
        <v>22</v>
      </c>
      <c r="H108" s="300" t="s">
        <v>6107</v>
      </c>
      <c r="I108" s="295">
        <v>22</v>
      </c>
      <c r="J108" s="295" t="s">
        <v>6108</v>
      </c>
      <c r="K108" s="296"/>
      <c r="L108" s="300" t="s">
        <v>6104</v>
      </c>
      <c r="M108" s="449"/>
      <c r="N108" s="300" t="s">
        <v>746</v>
      </c>
    </row>
    <row r="109" spans="1:14" x14ac:dyDescent="0.25">
      <c r="A109" s="302"/>
      <c r="B109" s="300"/>
      <c r="C109" s="296"/>
      <c r="D109" s="300"/>
      <c r="E109" s="295"/>
      <c r="F109" s="295"/>
      <c r="G109" s="296"/>
      <c r="H109" s="300"/>
      <c r="I109" s="295"/>
      <c r="J109" s="295"/>
      <c r="K109" s="296"/>
      <c r="L109" s="300"/>
      <c r="M109" s="449"/>
      <c r="N109" s="300"/>
    </row>
    <row r="110" spans="1:14" ht="60" x14ac:dyDescent="0.25">
      <c r="A110" s="302"/>
      <c r="B110" s="300"/>
      <c r="C110" s="296" t="s">
        <v>1726</v>
      </c>
      <c r="D110" s="300" t="s">
        <v>6109</v>
      </c>
      <c r="E110" s="295"/>
      <c r="F110" s="295"/>
      <c r="G110" s="296"/>
      <c r="H110" s="300"/>
      <c r="I110" s="295">
        <v>23</v>
      </c>
      <c r="J110" s="295" t="s">
        <v>6110</v>
      </c>
      <c r="K110" s="296"/>
      <c r="L110" s="300" t="s">
        <v>6111</v>
      </c>
      <c r="M110" s="449"/>
      <c r="N110" s="300" t="s">
        <v>325</v>
      </c>
    </row>
    <row r="111" spans="1:14" x14ac:dyDescent="0.25">
      <c r="A111" s="302"/>
      <c r="B111" s="300"/>
      <c r="C111" s="296"/>
      <c r="D111" s="300"/>
      <c r="E111" s="295"/>
      <c r="F111" s="295"/>
      <c r="G111" s="296"/>
      <c r="H111" s="300"/>
      <c r="I111" s="295"/>
      <c r="J111" s="295"/>
      <c r="K111" s="296"/>
      <c r="L111" s="300"/>
      <c r="M111" s="449"/>
      <c r="N111" s="300"/>
    </row>
    <row r="112" spans="1:14" ht="45" x14ac:dyDescent="0.25">
      <c r="A112" s="302"/>
      <c r="B112" s="300"/>
      <c r="C112" s="296" t="s">
        <v>1729</v>
      </c>
      <c r="D112" s="300" t="s">
        <v>6112</v>
      </c>
      <c r="E112" s="295"/>
      <c r="F112" s="295"/>
      <c r="G112" s="296"/>
      <c r="H112" s="300"/>
      <c r="I112" s="295">
        <v>24</v>
      </c>
      <c r="J112" s="295" t="s">
        <v>6113</v>
      </c>
      <c r="K112" s="296"/>
      <c r="L112" s="300" t="s">
        <v>6114</v>
      </c>
      <c r="M112" s="449"/>
      <c r="N112" s="300" t="s">
        <v>325</v>
      </c>
    </row>
    <row r="113" spans="1:14" x14ac:dyDescent="0.25">
      <c r="A113" s="302"/>
      <c r="B113" s="300"/>
      <c r="C113" s="296"/>
      <c r="D113" s="300"/>
      <c r="E113" s="295"/>
      <c r="F113" s="295"/>
      <c r="G113" s="296"/>
      <c r="H113" s="300"/>
      <c r="I113" s="295"/>
      <c r="J113" s="295"/>
      <c r="K113" s="296"/>
      <c r="L113" s="300"/>
      <c r="M113" s="449"/>
      <c r="N113" s="300"/>
    </row>
    <row r="114" spans="1:14" ht="60" x14ac:dyDescent="0.25">
      <c r="A114" s="302"/>
      <c r="B114" s="300"/>
      <c r="C114" s="296"/>
      <c r="D114" s="300"/>
      <c r="E114" s="295" t="s">
        <v>1650</v>
      </c>
      <c r="F114" s="295" t="s">
        <v>6115</v>
      </c>
      <c r="G114" s="296"/>
      <c r="H114" s="300"/>
      <c r="I114" s="295">
        <v>25</v>
      </c>
      <c r="J114" s="295" t="s">
        <v>1649</v>
      </c>
      <c r="K114" s="296"/>
      <c r="L114" s="300" t="s">
        <v>6035</v>
      </c>
      <c r="M114" s="449"/>
      <c r="N114" s="300" t="s">
        <v>336</v>
      </c>
    </row>
    <row r="115" spans="1:14" x14ac:dyDescent="0.25">
      <c r="A115" s="302"/>
      <c r="B115" s="300"/>
      <c r="C115" s="296"/>
      <c r="D115" s="300"/>
      <c r="E115" s="295"/>
      <c r="F115" s="295"/>
      <c r="G115" s="296"/>
      <c r="H115" s="300"/>
      <c r="I115" s="295"/>
      <c r="J115" s="295"/>
      <c r="K115" s="296"/>
      <c r="L115" s="300"/>
      <c r="M115" s="449"/>
      <c r="N115" s="300"/>
    </row>
    <row r="116" spans="1:14" ht="60" x14ac:dyDescent="0.25">
      <c r="A116" s="302"/>
      <c r="B116" s="300"/>
      <c r="C116" s="296"/>
      <c r="D116" s="300"/>
      <c r="E116" s="295" t="s">
        <v>1656</v>
      </c>
      <c r="F116" s="295" t="s">
        <v>6116</v>
      </c>
      <c r="G116" s="296"/>
      <c r="H116" s="300"/>
      <c r="I116" s="295">
        <v>26</v>
      </c>
      <c r="J116" s="295" t="s">
        <v>1649</v>
      </c>
      <c r="K116" s="296"/>
      <c r="L116" s="300" t="s">
        <v>6035</v>
      </c>
      <c r="M116" s="449"/>
      <c r="N116" s="300" t="s">
        <v>336</v>
      </c>
    </row>
    <row r="117" spans="1:14" x14ac:dyDescent="0.25">
      <c r="A117" s="302"/>
      <c r="B117" s="300"/>
      <c r="C117" s="296"/>
      <c r="D117" s="300"/>
      <c r="E117" s="295"/>
      <c r="F117" s="295"/>
      <c r="G117" s="296"/>
      <c r="H117" s="300"/>
      <c r="I117" s="295"/>
      <c r="J117" s="295"/>
      <c r="K117" s="296"/>
      <c r="L117" s="300"/>
      <c r="M117" s="449"/>
      <c r="N117" s="300"/>
    </row>
    <row r="118" spans="1:14" ht="60" x14ac:dyDescent="0.25">
      <c r="A118" s="302"/>
      <c r="B118" s="300"/>
      <c r="C118" s="296"/>
      <c r="D118" s="300"/>
      <c r="E118" s="295" t="s">
        <v>1659</v>
      </c>
      <c r="F118" s="295" t="s">
        <v>6117</v>
      </c>
      <c r="G118" s="296"/>
      <c r="H118" s="300"/>
      <c r="I118" s="295">
        <v>27</v>
      </c>
      <c r="J118" s="295" t="s">
        <v>1649</v>
      </c>
      <c r="K118" s="296"/>
      <c r="L118" s="300" t="s">
        <v>6035</v>
      </c>
      <c r="M118" s="449"/>
      <c r="N118" s="300" t="s">
        <v>336</v>
      </c>
    </row>
    <row r="119" spans="1:14" x14ac:dyDescent="0.25">
      <c r="A119" s="302"/>
      <c r="B119" s="300"/>
      <c r="C119" s="296"/>
      <c r="D119" s="300"/>
      <c r="E119" s="295"/>
      <c r="F119" s="295"/>
      <c r="G119" s="296"/>
      <c r="H119" s="300"/>
      <c r="I119" s="295"/>
      <c r="J119" s="295"/>
      <c r="K119" s="296"/>
      <c r="L119" s="300"/>
      <c r="M119" s="449"/>
      <c r="N119" s="300"/>
    </row>
    <row r="120" spans="1:14" ht="90" x14ac:dyDescent="0.25">
      <c r="A120" s="302"/>
      <c r="B120" s="300"/>
      <c r="C120" s="295"/>
      <c r="D120" s="300"/>
      <c r="E120" s="295" t="s">
        <v>1662</v>
      </c>
      <c r="F120" s="295" t="s">
        <v>6118</v>
      </c>
      <c r="G120" s="296">
        <v>23</v>
      </c>
      <c r="H120" s="300" t="s">
        <v>6119</v>
      </c>
      <c r="I120" s="295"/>
      <c r="J120" s="295"/>
      <c r="K120" s="296"/>
      <c r="L120" s="300" t="s">
        <v>6120</v>
      </c>
      <c r="M120" s="449"/>
      <c r="N120" s="300" t="s">
        <v>746</v>
      </c>
    </row>
    <row r="121" spans="1:14" x14ac:dyDescent="0.25">
      <c r="A121" s="302"/>
      <c r="B121" s="300"/>
      <c r="C121" s="295"/>
      <c r="D121" s="300"/>
      <c r="E121" s="295"/>
      <c r="F121" s="295"/>
      <c r="G121" s="296"/>
      <c r="H121" s="300"/>
      <c r="I121" s="295"/>
      <c r="J121" s="295"/>
      <c r="K121" s="296"/>
      <c r="L121" s="300"/>
      <c r="M121" s="449"/>
      <c r="N121" s="300"/>
    </row>
    <row r="122" spans="1:14" ht="165" x14ac:dyDescent="0.25">
      <c r="A122" s="302"/>
      <c r="B122" s="300"/>
      <c r="C122" s="296"/>
      <c r="D122" s="300"/>
      <c r="E122" s="295" t="s">
        <v>1665</v>
      </c>
      <c r="F122" s="295" t="s">
        <v>6121</v>
      </c>
      <c r="G122" s="296">
        <v>24</v>
      </c>
      <c r="H122" s="300" t="s">
        <v>6122</v>
      </c>
      <c r="I122" s="295">
        <v>28</v>
      </c>
      <c r="J122" s="295" t="s">
        <v>6123</v>
      </c>
      <c r="K122" s="296"/>
      <c r="L122" s="300" t="s">
        <v>6124</v>
      </c>
      <c r="M122" s="449"/>
      <c r="N122" s="300" t="s">
        <v>336</v>
      </c>
    </row>
    <row r="123" spans="1:14" x14ac:dyDescent="0.25">
      <c r="A123" s="302"/>
      <c r="B123" s="300"/>
      <c r="C123" s="296"/>
      <c r="D123" s="300"/>
      <c r="E123" s="295"/>
      <c r="F123" s="295"/>
      <c r="G123" s="296"/>
      <c r="H123" s="300"/>
      <c r="I123" s="295"/>
      <c r="J123" s="295"/>
      <c r="K123" s="296"/>
      <c r="L123" s="300"/>
      <c r="M123" s="449"/>
      <c r="N123" s="300"/>
    </row>
    <row r="124" spans="1:14" ht="75" x14ac:dyDescent="0.25">
      <c r="A124" s="302"/>
      <c r="B124" s="300"/>
      <c r="C124" s="295"/>
      <c r="D124" s="300"/>
      <c r="E124" s="295" t="s">
        <v>1667</v>
      </c>
      <c r="F124" s="295" t="s">
        <v>6125</v>
      </c>
      <c r="G124" s="296">
        <v>25</v>
      </c>
      <c r="H124" s="300" t="s">
        <v>6126</v>
      </c>
      <c r="I124" s="295"/>
      <c r="J124" s="295"/>
      <c r="K124" s="296"/>
      <c r="L124" s="300" t="s">
        <v>6127</v>
      </c>
      <c r="M124" s="449"/>
      <c r="N124" s="300" t="s">
        <v>2776</v>
      </c>
    </row>
    <row r="125" spans="1:14" x14ac:dyDescent="0.25">
      <c r="A125" s="443"/>
      <c r="B125" s="430"/>
      <c r="C125" s="437"/>
      <c r="D125" s="430"/>
      <c r="E125" s="295"/>
      <c r="F125" s="295"/>
      <c r="G125" s="442"/>
      <c r="H125" s="455"/>
      <c r="I125" s="394"/>
      <c r="J125" s="394"/>
      <c r="K125" s="437"/>
      <c r="L125" s="300"/>
      <c r="M125" s="319"/>
      <c r="N125" s="300"/>
    </row>
    <row r="126" spans="1:14" x14ac:dyDescent="0.25">
      <c r="A126" s="369"/>
      <c r="B126" s="370">
        <v>1</v>
      </c>
      <c r="C126" s="359"/>
      <c r="D126" s="370">
        <v>28</v>
      </c>
      <c r="E126" s="359"/>
      <c r="F126" s="371">
        <v>6</v>
      </c>
      <c r="G126" s="359"/>
      <c r="H126" s="370">
        <v>25</v>
      </c>
      <c r="I126" s="371"/>
      <c r="J126" s="371">
        <v>28</v>
      </c>
      <c r="K126" s="359"/>
      <c r="L126" s="370"/>
      <c r="M126" s="370"/>
      <c r="N126" s="370"/>
    </row>
  </sheetData>
  <mergeCells count="20">
    <mergeCell ref="A50:N50"/>
    <mergeCell ref="A53:B54"/>
    <mergeCell ref="C53:D54"/>
    <mergeCell ref="E53:F54"/>
    <mergeCell ref="G53:J53"/>
    <mergeCell ref="K53:L54"/>
    <mergeCell ref="M53:M54"/>
    <mergeCell ref="N53:N54"/>
    <mergeCell ref="G54:H54"/>
    <mergeCell ref="I54:J54"/>
    <mergeCell ref="A1:N1"/>
    <mergeCell ref="A4:B5"/>
    <mergeCell ref="C4:D5"/>
    <mergeCell ref="E4:F5"/>
    <mergeCell ref="G4:J4"/>
    <mergeCell ref="K4:L5"/>
    <mergeCell ref="M4:M5"/>
    <mergeCell ref="N4:N5"/>
    <mergeCell ref="G5:H5"/>
    <mergeCell ref="I5:J5"/>
  </mergeCells>
  <pageMargins left="0.7" right="0.7" top="0.75" bottom="0.75" header="0.3" footer="0.3"/>
  <pageSetup paperSize="9" scale="75" orientation="landscape"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86"/>
  <sheetViews>
    <sheetView view="pageBreakPreview" zoomScale="90" zoomScaleSheetLayoutView="90" workbookViewId="0">
      <selection sqref="A1:O1"/>
    </sheetView>
  </sheetViews>
  <sheetFormatPr defaultRowHeight="15" x14ac:dyDescent="0.25"/>
  <cols>
    <col min="1" max="1" width="2.5703125" customWidth="1"/>
    <col min="2" max="2" width="18.28515625" customWidth="1"/>
    <col min="3" max="3" width="2.7109375" customWidth="1"/>
    <col min="4" max="4" width="18.28515625" customWidth="1"/>
    <col min="5" max="5" width="2.7109375" customWidth="1"/>
    <col min="6" max="6" width="24.5703125" customWidth="1"/>
    <col min="7" max="7" width="2.28515625" customWidth="1"/>
    <col min="8" max="8" width="24" customWidth="1"/>
    <col min="9" max="9" width="2" customWidth="1"/>
    <col min="10" max="10" width="22.85546875" customWidth="1"/>
    <col min="11" max="12" width="20.140625" customWidth="1"/>
    <col min="13" max="13" width="19.28515625" customWidth="1"/>
  </cols>
  <sheetData>
    <row r="1" spans="1:13" ht="21" x14ac:dyDescent="0.35">
      <c r="A1" s="599" t="s">
        <v>1639</v>
      </c>
      <c r="B1" s="599"/>
      <c r="C1" s="599"/>
      <c r="D1" s="599"/>
      <c r="E1" s="599"/>
      <c r="F1" s="599"/>
      <c r="G1" s="599"/>
      <c r="H1" s="599"/>
      <c r="I1" s="599"/>
      <c r="J1" s="599"/>
      <c r="K1" s="599"/>
      <c r="L1" s="599"/>
      <c r="M1" s="599"/>
    </row>
    <row r="2" spans="1:13" ht="18.75" x14ac:dyDescent="0.3">
      <c r="A2" s="289" t="s">
        <v>6128</v>
      </c>
      <c r="B2" s="289"/>
    </row>
    <row r="3" spans="1:13" x14ac:dyDescent="0.25">
      <c r="A3" s="600" t="s">
        <v>1641</v>
      </c>
      <c r="B3" s="600"/>
      <c r="C3" s="601" t="s">
        <v>1642</v>
      </c>
      <c r="D3" s="602"/>
      <c r="E3" s="601" t="s">
        <v>1643</v>
      </c>
      <c r="F3" s="605"/>
      <c r="G3" s="79"/>
      <c r="H3" s="607" t="s">
        <v>1644</v>
      </c>
      <c r="I3" s="608"/>
      <c r="J3" s="609"/>
      <c r="K3" s="610" t="s">
        <v>1645</v>
      </c>
      <c r="L3" s="626" t="s">
        <v>5413</v>
      </c>
      <c r="M3" s="600" t="s">
        <v>1647</v>
      </c>
    </row>
    <row r="4" spans="1:13" x14ac:dyDescent="0.25">
      <c r="A4" s="600"/>
      <c r="B4" s="600"/>
      <c r="C4" s="603"/>
      <c r="D4" s="604"/>
      <c r="E4" s="603"/>
      <c r="F4" s="606"/>
      <c r="G4" s="290"/>
      <c r="H4" s="291" t="s">
        <v>1648</v>
      </c>
      <c r="I4" s="290"/>
      <c r="J4" s="292" t="s">
        <v>1649</v>
      </c>
      <c r="K4" s="611"/>
      <c r="L4" s="627"/>
      <c r="M4" s="610"/>
    </row>
    <row r="5" spans="1:13" x14ac:dyDescent="0.25">
      <c r="A5" s="293"/>
      <c r="B5" s="294"/>
      <c r="C5" s="293"/>
      <c r="D5" s="294"/>
      <c r="E5" s="295"/>
      <c r="F5" s="295"/>
      <c r="G5" s="296"/>
      <c r="H5" s="297"/>
      <c r="I5" s="296"/>
      <c r="J5" s="294"/>
      <c r="K5" s="294"/>
      <c r="L5" s="339"/>
      <c r="M5" s="339"/>
    </row>
    <row r="6" spans="1:13" ht="30" x14ac:dyDescent="0.25">
      <c r="A6" s="302"/>
      <c r="B6" s="300"/>
      <c r="C6" s="296" t="s">
        <v>1650</v>
      </c>
      <c r="D6" s="300" t="s">
        <v>6129</v>
      </c>
      <c r="E6" s="295"/>
      <c r="F6" s="295"/>
      <c r="G6" s="296"/>
      <c r="I6" s="296">
        <v>1</v>
      </c>
      <c r="J6" s="300" t="s">
        <v>6130</v>
      </c>
      <c r="K6" s="300" t="s">
        <v>6131</v>
      </c>
      <c r="L6" s="299"/>
      <c r="M6" s="299"/>
    </row>
    <row r="7" spans="1:13" x14ac:dyDescent="0.25">
      <c r="A7" s="302"/>
      <c r="B7" s="300"/>
      <c r="C7" s="296"/>
      <c r="D7" s="300"/>
      <c r="E7" s="295"/>
      <c r="F7" s="295"/>
      <c r="G7" s="296"/>
      <c r="H7" s="295"/>
      <c r="I7" s="296"/>
      <c r="J7" s="300"/>
      <c r="K7" s="300"/>
      <c r="L7" s="299"/>
      <c r="M7" s="299"/>
    </row>
    <row r="8" spans="1:13" ht="90" x14ac:dyDescent="0.25">
      <c r="A8" s="302"/>
      <c r="B8" s="300"/>
      <c r="C8" s="296" t="s">
        <v>1656</v>
      </c>
      <c r="D8" s="300" t="s">
        <v>6132</v>
      </c>
      <c r="E8" s="295"/>
      <c r="F8" s="295"/>
      <c r="G8" s="296">
        <v>1</v>
      </c>
      <c r="H8" s="295" t="s">
        <v>6133</v>
      </c>
      <c r="I8" s="296"/>
      <c r="J8" s="300"/>
      <c r="K8" s="300" t="s">
        <v>6134</v>
      </c>
      <c r="L8" s="299" t="s">
        <v>2661</v>
      </c>
      <c r="M8" s="299"/>
    </row>
    <row r="9" spans="1:13" x14ac:dyDescent="0.25">
      <c r="A9" s="302"/>
      <c r="B9" s="300"/>
      <c r="C9" s="296"/>
      <c r="D9" s="300"/>
      <c r="E9" s="295"/>
      <c r="F9" s="295"/>
      <c r="G9" s="296"/>
      <c r="H9" s="295"/>
      <c r="I9" s="296"/>
      <c r="J9" s="300"/>
      <c r="K9" s="300"/>
      <c r="L9" s="299"/>
      <c r="M9" s="299"/>
    </row>
    <row r="10" spans="1:13" ht="105" x14ac:dyDescent="0.25">
      <c r="A10" s="302"/>
      <c r="B10" s="300"/>
      <c r="C10" s="296" t="s">
        <v>1659</v>
      </c>
      <c r="D10" s="300" t="s">
        <v>6135</v>
      </c>
      <c r="E10" s="295"/>
      <c r="F10" s="295"/>
      <c r="G10" s="296">
        <v>2</v>
      </c>
      <c r="H10" s="295" t="s">
        <v>6136</v>
      </c>
      <c r="I10" s="296"/>
      <c r="J10" s="300"/>
      <c r="K10" s="300" t="s">
        <v>6137</v>
      </c>
      <c r="L10" s="299" t="s">
        <v>4089</v>
      </c>
      <c r="M10" s="299"/>
    </row>
    <row r="11" spans="1:13" x14ac:dyDescent="0.25">
      <c r="A11" s="302"/>
      <c r="B11" s="300"/>
      <c r="C11" s="296"/>
      <c r="D11" s="300"/>
      <c r="E11" s="295"/>
      <c r="F11" s="295"/>
      <c r="G11" s="296"/>
      <c r="H11" s="295"/>
      <c r="I11" s="296"/>
      <c r="J11" s="300"/>
      <c r="K11" s="300"/>
      <c r="L11" s="299"/>
      <c r="M11" s="299"/>
    </row>
    <row r="12" spans="1:13" ht="105" x14ac:dyDescent="0.25">
      <c r="A12" s="302"/>
      <c r="B12" s="300"/>
      <c r="C12" s="296" t="s">
        <v>1662</v>
      </c>
      <c r="D12" s="300" t="s">
        <v>6138</v>
      </c>
      <c r="E12" s="295"/>
      <c r="F12" s="295"/>
      <c r="G12" s="296"/>
      <c r="H12" s="295"/>
      <c r="I12" s="296">
        <v>2</v>
      </c>
      <c r="J12" s="300" t="s">
        <v>6139</v>
      </c>
      <c r="K12" s="300" t="s">
        <v>6137</v>
      </c>
      <c r="L12" s="299" t="s">
        <v>4089</v>
      </c>
      <c r="M12" s="299"/>
    </row>
    <row r="13" spans="1:13" x14ac:dyDescent="0.25">
      <c r="A13" s="302"/>
      <c r="B13" s="300"/>
      <c r="C13" s="296"/>
      <c r="D13" s="300"/>
      <c r="E13" s="295"/>
      <c r="F13" s="295"/>
      <c r="G13" s="296"/>
      <c r="H13" s="295"/>
      <c r="I13" s="296"/>
      <c r="J13" s="300"/>
      <c r="K13" s="300"/>
      <c r="L13" s="299"/>
      <c r="M13" s="299"/>
    </row>
    <row r="14" spans="1:13" ht="60" x14ac:dyDescent="0.25">
      <c r="A14" s="302"/>
      <c r="B14" s="300"/>
      <c r="C14" s="296" t="s">
        <v>1665</v>
      </c>
      <c r="D14" s="300" t="s">
        <v>6140</v>
      </c>
      <c r="E14" s="295"/>
      <c r="F14" s="295"/>
      <c r="G14" s="296">
        <v>3</v>
      </c>
      <c r="H14" s="295" t="s">
        <v>6141</v>
      </c>
      <c r="I14" s="296"/>
      <c r="J14" s="300"/>
      <c r="K14" s="300" t="s">
        <v>6142</v>
      </c>
      <c r="L14" s="299" t="s">
        <v>1830</v>
      </c>
      <c r="M14" s="299"/>
    </row>
    <row r="15" spans="1:13" x14ac:dyDescent="0.25">
      <c r="A15" s="302"/>
      <c r="B15" s="300"/>
      <c r="C15" s="296"/>
      <c r="D15" s="300"/>
      <c r="E15" s="295"/>
      <c r="F15" s="295"/>
      <c r="G15" s="296"/>
      <c r="H15" s="295"/>
      <c r="I15" s="296"/>
      <c r="J15" s="300"/>
      <c r="K15" s="300"/>
      <c r="L15" s="299"/>
      <c r="M15" s="299"/>
    </row>
    <row r="16" spans="1:13" ht="60" x14ac:dyDescent="0.25">
      <c r="A16" s="302"/>
      <c r="B16" s="300"/>
      <c r="C16" s="296" t="s">
        <v>1667</v>
      </c>
      <c r="D16" s="300" t="s">
        <v>6143</v>
      </c>
      <c r="E16" s="295"/>
      <c r="F16" s="295"/>
      <c r="G16" s="296">
        <v>4</v>
      </c>
      <c r="H16" s="295" t="s">
        <v>6144</v>
      </c>
      <c r="I16" s="296"/>
      <c r="J16" s="300"/>
      <c r="K16" s="300" t="s">
        <v>6142</v>
      </c>
      <c r="L16" s="299" t="s">
        <v>1830</v>
      </c>
      <c r="M16" s="299"/>
    </row>
    <row r="17" spans="1:13" x14ac:dyDescent="0.25">
      <c r="A17" s="302"/>
      <c r="B17" s="300"/>
      <c r="C17" s="296"/>
      <c r="D17" s="300"/>
      <c r="E17" s="295"/>
      <c r="F17" s="295"/>
      <c r="G17" s="296"/>
      <c r="H17" s="295"/>
      <c r="I17" s="296"/>
      <c r="J17" s="300"/>
      <c r="K17" s="300"/>
      <c r="L17" s="299"/>
      <c r="M17" s="299"/>
    </row>
    <row r="18" spans="1:13" ht="120" x14ac:dyDescent="0.25">
      <c r="A18" s="302"/>
      <c r="B18" s="300"/>
      <c r="C18" s="296"/>
      <c r="D18" s="301"/>
      <c r="E18" s="295" t="s">
        <v>1650</v>
      </c>
      <c r="F18" s="300" t="s">
        <v>2236</v>
      </c>
      <c r="G18" s="296">
        <v>5</v>
      </c>
      <c r="H18" s="295" t="s">
        <v>6145</v>
      </c>
      <c r="I18" s="296"/>
      <c r="J18" s="300"/>
      <c r="K18" s="300" t="s">
        <v>6146</v>
      </c>
      <c r="L18" s="299"/>
      <c r="M18" s="299"/>
    </row>
    <row r="19" spans="1:13" x14ac:dyDescent="0.25">
      <c r="A19" s="302"/>
      <c r="B19" s="300"/>
      <c r="C19" s="296"/>
      <c r="D19" s="300"/>
      <c r="E19" s="295"/>
      <c r="G19" s="296"/>
      <c r="H19" s="295"/>
      <c r="I19" s="296"/>
      <c r="J19" s="300"/>
      <c r="K19" s="300"/>
      <c r="L19" s="299"/>
      <c r="M19" s="299"/>
    </row>
    <row r="20" spans="1:13" ht="75" x14ac:dyDescent="0.25">
      <c r="A20" s="302"/>
      <c r="B20" s="300"/>
      <c r="C20" s="296"/>
      <c r="D20" s="300"/>
      <c r="E20" s="295" t="s">
        <v>1656</v>
      </c>
      <c r="F20" s="374" t="s">
        <v>6147</v>
      </c>
      <c r="G20" s="296">
        <v>6</v>
      </c>
      <c r="H20" s="295" t="s">
        <v>6148</v>
      </c>
      <c r="I20" s="296"/>
      <c r="J20" s="300"/>
      <c r="K20" s="300" t="s">
        <v>6149</v>
      </c>
      <c r="L20" s="299" t="s">
        <v>2365</v>
      </c>
      <c r="M20" s="299"/>
    </row>
    <row r="21" spans="1:13" x14ac:dyDescent="0.25">
      <c r="A21" s="302"/>
      <c r="B21" s="300"/>
      <c r="C21" s="296"/>
      <c r="D21" s="300"/>
      <c r="E21" s="295"/>
      <c r="F21" s="374"/>
      <c r="G21" s="296"/>
      <c r="H21" s="295"/>
      <c r="I21" s="296"/>
      <c r="J21" s="300"/>
      <c r="K21" s="300"/>
      <c r="L21" s="299"/>
      <c r="M21" s="299"/>
    </row>
    <row r="22" spans="1:13" ht="90" x14ac:dyDescent="0.25">
      <c r="A22" s="302"/>
      <c r="B22" s="300"/>
      <c r="C22" s="296"/>
      <c r="D22" s="300"/>
      <c r="E22" s="295" t="s">
        <v>1659</v>
      </c>
      <c r="F22" s="374" t="s">
        <v>6150</v>
      </c>
      <c r="G22" s="296">
        <v>7</v>
      </c>
      <c r="H22" s="295" t="s">
        <v>6151</v>
      </c>
      <c r="I22" s="296"/>
      <c r="J22" s="300"/>
      <c r="K22" s="300" t="s">
        <v>6152</v>
      </c>
      <c r="L22" s="299"/>
      <c r="M22" s="299"/>
    </row>
    <row r="23" spans="1:13" x14ac:dyDescent="0.25">
      <c r="A23" s="302"/>
      <c r="B23" s="300"/>
      <c r="C23" s="296"/>
      <c r="D23" s="300"/>
      <c r="E23" s="295"/>
      <c r="F23" s="374"/>
      <c r="G23" s="296"/>
      <c r="H23" s="295"/>
      <c r="I23" s="296"/>
      <c r="J23" s="300"/>
      <c r="K23" s="300"/>
      <c r="L23" s="299"/>
      <c r="M23" s="299"/>
    </row>
    <row r="24" spans="1:13" ht="75" x14ac:dyDescent="0.25">
      <c r="A24" s="302"/>
      <c r="B24" s="300"/>
      <c r="C24" s="296"/>
      <c r="D24" s="300"/>
      <c r="E24" s="295" t="s">
        <v>1662</v>
      </c>
      <c r="F24" s="374" t="s">
        <v>6153</v>
      </c>
      <c r="G24" s="296"/>
      <c r="I24" s="296">
        <v>3</v>
      </c>
      <c r="J24" s="300" t="s">
        <v>6154</v>
      </c>
      <c r="K24" s="300" t="s">
        <v>6155</v>
      </c>
      <c r="L24" s="299"/>
      <c r="M24" s="299"/>
    </row>
    <row r="25" spans="1:13" x14ac:dyDescent="0.25">
      <c r="A25" s="302"/>
      <c r="B25" s="300"/>
      <c r="C25" s="296"/>
      <c r="D25" s="300"/>
      <c r="E25" s="295"/>
      <c r="F25" s="295"/>
      <c r="G25" s="296"/>
      <c r="H25" s="295"/>
      <c r="I25" s="296"/>
      <c r="J25" s="300"/>
      <c r="K25" s="300"/>
      <c r="L25" s="299"/>
      <c r="M25" s="299"/>
    </row>
    <row r="26" spans="1:13" ht="135" x14ac:dyDescent="0.25">
      <c r="A26" s="302"/>
      <c r="B26" s="300"/>
      <c r="C26" s="296"/>
      <c r="D26" s="300"/>
      <c r="E26" s="295" t="s">
        <v>1665</v>
      </c>
      <c r="F26" s="295" t="s">
        <v>6156</v>
      </c>
      <c r="G26" s="296">
        <v>8</v>
      </c>
      <c r="H26" s="295" t="s">
        <v>6157</v>
      </c>
      <c r="I26" s="296"/>
      <c r="J26" s="300"/>
      <c r="K26" s="300" t="s">
        <v>6158</v>
      </c>
      <c r="L26" s="299" t="s">
        <v>2061</v>
      </c>
      <c r="M26" s="299"/>
    </row>
    <row r="27" spans="1:13" x14ac:dyDescent="0.25">
      <c r="A27" s="302"/>
      <c r="B27" s="300"/>
      <c r="C27" s="296"/>
      <c r="D27" s="300"/>
      <c r="E27" s="295"/>
      <c r="F27" s="295"/>
      <c r="G27" s="296"/>
      <c r="H27" s="295"/>
      <c r="I27" s="296"/>
      <c r="J27" s="300"/>
      <c r="K27" s="300"/>
      <c r="L27" s="299"/>
      <c r="M27" s="299"/>
    </row>
    <row r="28" spans="1:13" ht="18" customHeight="1" x14ac:dyDescent="0.25">
      <c r="A28" s="344"/>
      <c r="B28" s="345"/>
      <c r="C28" s="346"/>
      <c r="D28" s="345">
        <v>6</v>
      </c>
      <c r="E28" s="346"/>
      <c r="F28" s="347">
        <v>5</v>
      </c>
      <c r="G28" s="346"/>
      <c r="H28" s="347">
        <v>8</v>
      </c>
      <c r="I28" s="346"/>
      <c r="J28" s="345">
        <v>3</v>
      </c>
      <c r="K28" s="345"/>
      <c r="L28" s="370"/>
      <c r="M28" s="370"/>
    </row>
    <row r="29" spans="1:13" x14ac:dyDescent="0.25">
      <c r="A29" s="327"/>
    </row>
    <row r="31" spans="1:13" ht="21" x14ac:dyDescent="0.35">
      <c r="A31" s="599" t="s">
        <v>1639</v>
      </c>
      <c r="B31" s="599"/>
      <c r="C31" s="599"/>
      <c r="D31" s="599"/>
      <c r="E31" s="599"/>
      <c r="F31" s="599"/>
      <c r="G31" s="599"/>
      <c r="H31" s="599"/>
      <c r="I31" s="599"/>
      <c r="J31" s="599"/>
      <c r="K31" s="599"/>
      <c r="L31" s="599"/>
      <c r="M31" s="599"/>
    </row>
    <row r="32" spans="1:13" ht="18.75" x14ac:dyDescent="0.3">
      <c r="A32" s="289" t="s">
        <v>6159</v>
      </c>
      <c r="B32" s="289"/>
    </row>
    <row r="34" spans="1:13" ht="15" customHeight="1" x14ac:dyDescent="0.25">
      <c r="A34" s="601" t="s">
        <v>1641</v>
      </c>
      <c r="B34" s="602"/>
      <c r="C34" s="601" t="s">
        <v>1642</v>
      </c>
      <c r="D34" s="602"/>
      <c r="E34" s="601" t="s">
        <v>1643</v>
      </c>
      <c r="F34" s="602"/>
      <c r="G34" s="622" t="s">
        <v>1644</v>
      </c>
      <c r="H34" s="617"/>
      <c r="I34" s="617"/>
      <c r="J34" s="607"/>
      <c r="K34" s="610" t="s">
        <v>1645</v>
      </c>
      <c r="L34" s="626" t="s">
        <v>2806</v>
      </c>
      <c r="M34" s="610" t="s">
        <v>1647</v>
      </c>
    </row>
    <row r="35" spans="1:13" x14ac:dyDescent="0.25">
      <c r="A35" s="603"/>
      <c r="B35" s="604"/>
      <c r="C35" s="603"/>
      <c r="D35" s="604"/>
      <c r="E35" s="603"/>
      <c r="F35" s="604"/>
      <c r="G35" s="623" t="s">
        <v>1648</v>
      </c>
      <c r="H35" s="616"/>
      <c r="I35" s="623" t="s">
        <v>1649</v>
      </c>
      <c r="J35" s="616"/>
      <c r="K35" s="611"/>
      <c r="L35" s="627"/>
      <c r="M35" s="611"/>
    </row>
    <row r="36" spans="1:13" x14ac:dyDescent="0.25">
      <c r="A36" s="329"/>
      <c r="B36" s="330"/>
      <c r="C36" s="329"/>
      <c r="D36" s="330"/>
      <c r="G36" s="331"/>
      <c r="I36" s="329"/>
      <c r="J36" s="330"/>
      <c r="K36" s="330"/>
      <c r="L36" s="330"/>
      <c r="M36" s="330"/>
    </row>
    <row r="37" spans="1:13" ht="105" x14ac:dyDescent="0.25">
      <c r="A37" s="332"/>
      <c r="B37" s="301"/>
      <c r="C37" s="373">
        <v>1</v>
      </c>
      <c r="D37" s="300" t="s">
        <v>6160</v>
      </c>
      <c r="G37" s="331"/>
      <c r="I37" s="331">
        <v>1</v>
      </c>
      <c r="J37" s="295" t="s">
        <v>6161</v>
      </c>
      <c r="K37" s="377" t="s">
        <v>6162</v>
      </c>
      <c r="L37" s="449" t="s">
        <v>1654</v>
      </c>
      <c r="M37" s="301"/>
    </row>
    <row r="38" spans="1:13" x14ac:dyDescent="0.25">
      <c r="A38" s="332"/>
      <c r="B38" s="301"/>
      <c r="C38" s="373"/>
      <c r="D38" s="300"/>
      <c r="G38" s="331"/>
      <c r="I38" s="331"/>
      <c r="J38" s="300"/>
      <c r="K38" s="300"/>
      <c r="L38" s="319"/>
      <c r="M38" s="301"/>
    </row>
    <row r="39" spans="1:13" x14ac:dyDescent="0.25">
      <c r="A39" s="369"/>
      <c r="B39" s="370"/>
      <c r="C39" s="359"/>
      <c r="D39" s="345">
        <v>1</v>
      </c>
      <c r="E39" s="371"/>
      <c r="F39" s="371"/>
      <c r="G39" s="359"/>
      <c r="H39" s="371"/>
      <c r="I39" s="346"/>
      <c r="J39" s="345">
        <v>1</v>
      </c>
      <c r="K39" s="345"/>
      <c r="L39" s="345"/>
      <c r="M39" s="370"/>
    </row>
    <row r="40" spans="1:13" x14ac:dyDescent="0.25">
      <c r="A40" s="327"/>
    </row>
    <row r="41" spans="1:13" ht="21" x14ac:dyDescent="0.35">
      <c r="A41" s="599" t="s">
        <v>1639</v>
      </c>
      <c r="B41" s="599"/>
      <c r="C41" s="599"/>
      <c r="D41" s="599"/>
      <c r="E41" s="599"/>
      <c r="F41" s="599"/>
      <c r="G41" s="599"/>
      <c r="H41" s="599"/>
      <c r="I41" s="599"/>
      <c r="J41" s="599"/>
      <c r="K41" s="599"/>
      <c r="L41" s="599"/>
      <c r="M41" s="599"/>
    </row>
    <row r="42" spans="1:13" ht="18.75" x14ac:dyDescent="0.3">
      <c r="A42" s="289" t="s">
        <v>6163</v>
      </c>
      <c r="B42" s="289"/>
    </row>
    <row r="44" spans="1:13" x14ac:dyDescent="0.25">
      <c r="A44" s="600" t="s">
        <v>1641</v>
      </c>
      <c r="B44" s="600"/>
      <c r="C44" s="601" t="s">
        <v>1642</v>
      </c>
      <c r="D44" s="602"/>
      <c r="E44" s="601" t="s">
        <v>1643</v>
      </c>
      <c r="F44" s="605"/>
      <c r="G44" s="79"/>
      <c r="H44" s="607" t="s">
        <v>1644</v>
      </c>
      <c r="I44" s="608"/>
      <c r="J44" s="609"/>
      <c r="K44" s="610" t="s">
        <v>1645</v>
      </c>
      <c r="L44" s="626" t="s">
        <v>2806</v>
      </c>
      <c r="M44" s="600" t="s">
        <v>1647</v>
      </c>
    </row>
    <row r="45" spans="1:13" x14ac:dyDescent="0.25">
      <c r="A45" s="600"/>
      <c r="B45" s="600"/>
      <c r="C45" s="603"/>
      <c r="D45" s="604"/>
      <c r="E45" s="603"/>
      <c r="F45" s="606"/>
      <c r="G45" s="290"/>
      <c r="H45" s="291" t="s">
        <v>1648</v>
      </c>
      <c r="I45" s="290"/>
      <c r="J45" s="292" t="s">
        <v>1649</v>
      </c>
      <c r="K45" s="611"/>
      <c r="L45" s="627"/>
      <c r="M45" s="610"/>
    </row>
    <row r="46" spans="1:13" x14ac:dyDescent="0.25">
      <c r="A46" s="293"/>
      <c r="B46" s="294"/>
      <c r="C46" s="293"/>
      <c r="D46" s="294"/>
      <c r="E46" s="295"/>
      <c r="F46" s="295"/>
      <c r="G46" s="296"/>
      <c r="H46" s="297"/>
      <c r="I46" s="296"/>
      <c r="J46" s="294"/>
      <c r="K46" s="294"/>
      <c r="L46" s="317"/>
      <c r="M46" s="294"/>
    </row>
    <row r="47" spans="1:13" ht="75" x14ac:dyDescent="0.25">
      <c r="A47" s="302" t="s">
        <v>1650</v>
      </c>
      <c r="B47" s="300" t="s">
        <v>6164</v>
      </c>
      <c r="C47" s="296"/>
      <c r="D47" s="300"/>
      <c r="E47" s="295"/>
      <c r="F47" s="295"/>
      <c r="G47" s="296"/>
      <c r="H47" s="295"/>
      <c r="I47" s="296">
        <v>1</v>
      </c>
      <c r="J47" s="300" t="s">
        <v>6165</v>
      </c>
      <c r="K47" s="300" t="s">
        <v>6166</v>
      </c>
      <c r="L47" s="319" t="s">
        <v>2852</v>
      </c>
      <c r="M47" s="300"/>
    </row>
    <row r="48" spans="1:13" x14ac:dyDescent="0.25">
      <c r="A48" s="302"/>
      <c r="B48" s="300"/>
      <c r="C48" s="296"/>
      <c r="D48" s="300"/>
      <c r="E48" s="295"/>
      <c r="F48" s="295"/>
      <c r="G48" s="296"/>
      <c r="H48" s="295"/>
      <c r="I48" s="296"/>
      <c r="J48" s="300"/>
      <c r="K48" s="300"/>
      <c r="L48" s="319"/>
      <c r="M48" s="300"/>
    </row>
    <row r="49" spans="1:13" ht="120" x14ac:dyDescent="0.25">
      <c r="A49" s="302" t="s">
        <v>1656</v>
      </c>
      <c r="B49" s="300" t="s">
        <v>6167</v>
      </c>
      <c r="C49" s="296"/>
      <c r="D49" s="300"/>
      <c r="E49" s="295"/>
      <c r="F49" s="295"/>
      <c r="G49" s="296"/>
      <c r="H49" s="295"/>
      <c r="I49" s="296">
        <v>2</v>
      </c>
      <c r="J49" s="300" t="s">
        <v>2070</v>
      </c>
      <c r="K49" s="300" t="s">
        <v>6168</v>
      </c>
      <c r="L49" s="319"/>
      <c r="M49" s="300"/>
    </row>
    <row r="50" spans="1:13" x14ac:dyDescent="0.25">
      <c r="A50" s="302"/>
      <c r="B50" s="300"/>
      <c r="C50" s="296"/>
      <c r="D50" s="300"/>
      <c r="E50" s="295"/>
      <c r="F50" s="295"/>
      <c r="G50" s="296"/>
      <c r="H50" s="295"/>
      <c r="I50" s="296"/>
      <c r="J50" s="300"/>
      <c r="K50" s="300"/>
      <c r="L50" s="319"/>
      <c r="M50" s="300"/>
    </row>
    <row r="51" spans="1:13" ht="60" x14ac:dyDescent="0.25">
      <c r="A51" s="302"/>
      <c r="B51" s="300"/>
      <c r="C51" s="296" t="s">
        <v>1650</v>
      </c>
      <c r="D51" s="300" t="s">
        <v>1980</v>
      </c>
      <c r="E51" s="295"/>
      <c r="F51" s="295"/>
      <c r="G51" s="296"/>
      <c r="H51" s="295"/>
      <c r="I51" s="296">
        <v>3</v>
      </c>
      <c r="J51" s="300" t="s">
        <v>2070</v>
      </c>
      <c r="K51" s="300" t="s">
        <v>6169</v>
      </c>
      <c r="L51" s="319"/>
      <c r="M51" s="300" t="s">
        <v>3132</v>
      </c>
    </row>
    <row r="52" spans="1:13" x14ac:dyDescent="0.25">
      <c r="A52" s="302"/>
      <c r="B52" s="300"/>
      <c r="C52" s="296"/>
      <c r="D52" s="300"/>
      <c r="E52" s="295"/>
      <c r="F52" s="295"/>
      <c r="G52" s="296"/>
      <c r="H52" s="295"/>
      <c r="I52" s="296"/>
      <c r="J52" s="300"/>
      <c r="K52" s="300"/>
      <c r="L52" s="319"/>
      <c r="M52" s="300"/>
    </row>
    <row r="53" spans="1:13" ht="60" x14ac:dyDescent="0.25">
      <c r="A53" s="302"/>
      <c r="B53" s="300"/>
      <c r="C53" s="296" t="s">
        <v>1656</v>
      </c>
      <c r="D53" s="300" t="s">
        <v>6170</v>
      </c>
      <c r="E53" s="295"/>
      <c r="F53" s="295"/>
      <c r="G53" s="296"/>
      <c r="H53" s="295"/>
      <c r="I53" s="296">
        <v>4</v>
      </c>
      <c r="J53" s="300" t="s">
        <v>2070</v>
      </c>
      <c r="K53" s="300" t="s">
        <v>6171</v>
      </c>
      <c r="L53" s="319"/>
      <c r="M53" s="300"/>
    </row>
    <row r="54" spans="1:13" x14ac:dyDescent="0.25">
      <c r="A54" s="302"/>
      <c r="B54" s="300"/>
      <c r="C54" s="296"/>
      <c r="D54" s="300"/>
      <c r="E54" s="295"/>
      <c r="F54" s="295"/>
      <c r="G54" s="296"/>
      <c r="H54" s="295"/>
      <c r="I54" s="296"/>
      <c r="J54" s="300"/>
      <c r="K54" s="300"/>
      <c r="L54" s="319"/>
      <c r="M54" s="300"/>
    </row>
    <row r="55" spans="1:13" ht="45" x14ac:dyDescent="0.25">
      <c r="A55" s="302"/>
      <c r="B55" s="300"/>
      <c r="C55" s="296" t="s">
        <v>1659</v>
      </c>
      <c r="D55" s="300" t="s">
        <v>6172</v>
      </c>
      <c r="E55" s="295"/>
      <c r="F55" s="295"/>
      <c r="G55" s="296"/>
      <c r="H55" s="295"/>
      <c r="I55" s="296">
        <v>5</v>
      </c>
      <c r="J55" s="300" t="s">
        <v>6173</v>
      </c>
      <c r="K55" s="300" t="s">
        <v>6174</v>
      </c>
      <c r="L55" s="319"/>
      <c r="M55" s="300" t="s">
        <v>6175</v>
      </c>
    </row>
    <row r="56" spans="1:13" x14ac:dyDescent="0.25">
      <c r="A56" s="302"/>
      <c r="B56" s="300"/>
      <c r="C56" s="296"/>
      <c r="D56" s="300"/>
      <c r="E56" s="295"/>
      <c r="F56" s="295"/>
      <c r="G56" s="296"/>
      <c r="H56" s="295"/>
      <c r="I56" s="296"/>
      <c r="J56" s="300"/>
      <c r="K56" s="300"/>
      <c r="L56" s="319"/>
      <c r="M56" s="300"/>
    </row>
    <row r="57" spans="1:13" ht="30" x14ac:dyDescent="0.25">
      <c r="A57" s="302"/>
      <c r="B57" s="300"/>
      <c r="C57" s="296"/>
      <c r="D57" s="300"/>
      <c r="E57" s="295" t="s">
        <v>1650</v>
      </c>
      <c r="F57" s="295" t="s">
        <v>6176</v>
      </c>
      <c r="G57" s="296"/>
      <c r="H57" s="295"/>
      <c r="I57" s="296">
        <v>6</v>
      </c>
      <c r="J57" s="300" t="s">
        <v>2070</v>
      </c>
      <c r="K57" s="300" t="s">
        <v>6177</v>
      </c>
      <c r="L57" s="319"/>
      <c r="M57" s="300" t="s">
        <v>6178</v>
      </c>
    </row>
    <row r="58" spans="1:13" x14ac:dyDescent="0.25">
      <c r="A58" s="302"/>
      <c r="B58" s="300"/>
      <c r="C58" s="296"/>
      <c r="D58" s="300"/>
      <c r="E58" s="295"/>
      <c r="F58" s="295"/>
      <c r="G58" s="296"/>
      <c r="H58" s="295"/>
      <c r="I58" s="296"/>
      <c r="J58" s="300"/>
      <c r="K58" s="300"/>
      <c r="L58" s="319"/>
      <c r="M58" s="300"/>
    </row>
    <row r="59" spans="1:13" ht="30" x14ac:dyDescent="0.25">
      <c r="A59" s="302"/>
      <c r="B59" s="300"/>
      <c r="C59" s="296"/>
      <c r="D59" s="300"/>
      <c r="E59" s="295" t="s">
        <v>1656</v>
      </c>
      <c r="F59" s="295" t="s">
        <v>6179</v>
      </c>
      <c r="G59" s="296"/>
      <c r="H59" s="295"/>
      <c r="I59" s="296">
        <v>7</v>
      </c>
      <c r="J59" s="300" t="s">
        <v>2070</v>
      </c>
      <c r="K59" s="300" t="s">
        <v>6180</v>
      </c>
      <c r="L59" s="319"/>
      <c r="M59" s="300"/>
    </row>
    <row r="60" spans="1:13" ht="15.75" customHeight="1" x14ac:dyDescent="0.25">
      <c r="A60" s="302"/>
      <c r="B60" s="300"/>
      <c r="C60" s="296"/>
      <c r="D60" s="300"/>
      <c r="E60" s="295"/>
      <c r="F60" s="295"/>
      <c r="G60" s="296"/>
      <c r="H60" s="295"/>
      <c r="I60" s="296"/>
      <c r="J60" s="300"/>
      <c r="K60" s="300"/>
      <c r="L60" s="319"/>
      <c r="M60" s="300"/>
    </row>
    <row r="61" spans="1:13" ht="45" x14ac:dyDescent="0.25">
      <c r="A61" s="302"/>
      <c r="B61" s="300"/>
      <c r="C61" s="296"/>
      <c r="D61" s="300"/>
      <c r="E61" s="295" t="s">
        <v>1659</v>
      </c>
      <c r="F61" s="295" t="s">
        <v>6181</v>
      </c>
      <c r="G61" s="296"/>
      <c r="H61" s="295"/>
      <c r="I61" s="296">
        <v>8</v>
      </c>
      <c r="J61" s="300" t="s">
        <v>2070</v>
      </c>
      <c r="K61" s="300" t="s">
        <v>6182</v>
      </c>
      <c r="L61" s="319"/>
      <c r="M61" s="300"/>
    </row>
    <row r="62" spans="1:13" ht="15.75" customHeight="1" x14ac:dyDescent="0.25">
      <c r="A62" s="302"/>
      <c r="B62" s="300"/>
      <c r="C62" s="296"/>
      <c r="D62" s="300"/>
      <c r="E62" s="295"/>
      <c r="F62" s="295"/>
      <c r="G62" s="296"/>
      <c r="H62" s="295"/>
      <c r="I62" s="296"/>
      <c r="J62" s="300"/>
      <c r="K62" s="300"/>
      <c r="L62" s="319"/>
      <c r="M62" s="300"/>
    </row>
    <row r="63" spans="1:13" ht="75" x14ac:dyDescent="0.25">
      <c r="A63" s="302"/>
      <c r="B63" s="300"/>
      <c r="C63" s="296"/>
      <c r="D63" s="300"/>
      <c r="E63" s="295" t="s">
        <v>1662</v>
      </c>
      <c r="F63" s="295" t="s">
        <v>6183</v>
      </c>
      <c r="G63" s="296"/>
      <c r="H63" s="295"/>
      <c r="I63" s="296">
        <v>9</v>
      </c>
      <c r="J63" s="300" t="s">
        <v>2070</v>
      </c>
      <c r="K63" s="300" t="s">
        <v>6184</v>
      </c>
      <c r="L63" s="319"/>
      <c r="M63" s="300"/>
    </row>
    <row r="64" spans="1:13" x14ac:dyDescent="0.25">
      <c r="A64" s="302"/>
      <c r="B64" s="300"/>
      <c r="C64" s="296"/>
      <c r="D64" s="300"/>
      <c r="E64" s="295"/>
      <c r="F64" s="295"/>
      <c r="G64" s="296"/>
      <c r="H64" s="295"/>
      <c r="I64" s="296"/>
      <c r="J64" s="300"/>
      <c r="K64" s="300"/>
      <c r="L64" s="319"/>
      <c r="M64" s="300"/>
    </row>
    <row r="65" spans="1:13" ht="16.5" customHeight="1" x14ac:dyDescent="0.25">
      <c r="A65" s="344"/>
      <c r="B65" s="345">
        <v>2</v>
      </c>
      <c r="C65" s="346"/>
      <c r="D65" s="345">
        <v>3</v>
      </c>
      <c r="E65" s="346"/>
      <c r="F65" s="347">
        <v>4</v>
      </c>
      <c r="G65" s="346"/>
      <c r="H65" s="347"/>
      <c r="I65" s="346"/>
      <c r="J65" s="345">
        <v>9</v>
      </c>
      <c r="K65" s="345"/>
      <c r="L65" s="345"/>
      <c r="M65" s="345"/>
    </row>
    <row r="66" spans="1:13" x14ac:dyDescent="0.25">
      <c r="A66" s="327"/>
      <c r="M66" s="295"/>
    </row>
    <row r="68" spans="1:13" ht="21" x14ac:dyDescent="0.35">
      <c r="A68" s="599" t="s">
        <v>1639</v>
      </c>
      <c r="B68" s="599"/>
      <c r="C68" s="599"/>
      <c r="D68" s="599"/>
      <c r="E68" s="599"/>
      <c r="F68" s="599"/>
      <c r="G68" s="599"/>
      <c r="H68" s="599"/>
      <c r="I68" s="599"/>
      <c r="J68" s="599"/>
      <c r="K68" s="599"/>
      <c r="L68" s="599"/>
      <c r="M68" s="599"/>
    </row>
    <row r="69" spans="1:13" ht="18.75" x14ac:dyDescent="0.3">
      <c r="A69" s="289" t="s">
        <v>642</v>
      </c>
      <c r="B69" s="289" t="s">
        <v>6185</v>
      </c>
    </row>
    <row r="71" spans="1:13" ht="15" customHeight="1" x14ac:dyDescent="0.25">
      <c r="A71" s="600" t="s">
        <v>1641</v>
      </c>
      <c r="B71" s="600"/>
      <c r="C71" s="601" t="s">
        <v>1642</v>
      </c>
      <c r="D71" s="602"/>
      <c r="E71" s="601" t="s">
        <v>1643</v>
      </c>
      <c r="F71" s="602"/>
      <c r="G71" s="314"/>
      <c r="H71" s="618" t="s">
        <v>1644</v>
      </c>
      <c r="I71" s="618"/>
      <c r="J71" s="619"/>
      <c r="K71" s="610" t="s">
        <v>1645</v>
      </c>
      <c r="L71" s="626" t="s">
        <v>2806</v>
      </c>
      <c r="M71" s="600" t="s">
        <v>1647</v>
      </c>
    </row>
    <row r="72" spans="1:13" x14ac:dyDescent="0.25">
      <c r="A72" s="600"/>
      <c r="B72" s="600"/>
      <c r="C72" s="603"/>
      <c r="D72" s="604"/>
      <c r="E72" s="603"/>
      <c r="F72" s="604"/>
      <c r="G72" s="623" t="s">
        <v>1648</v>
      </c>
      <c r="H72" s="616"/>
      <c r="I72" s="623" t="s">
        <v>1649</v>
      </c>
      <c r="J72" s="616"/>
      <c r="K72" s="611"/>
      <c r="L72" s="627"/>
      <c r="M72" s="610"/>
    </row>
    <row r="73" spans="1:13" x14ac:dyDescent="0.25">
      <c r="A73" s="293"/>
      <c r="B73" s="294"/>
      <c r="C73" s="293"/>
      <c r="D73" s="294"/>
      <c r="E73" s="295"/>
      <c r="F73" s="295"/>
      <c r="G73" s="296"/>
      <c r="H73" s="295"/>
      <c r="I73" s="293"/>
      <c r="J73" s="297"/>
      <c r="K73" s="376"/>
      <c r="L73" s="301"/>
      <c r="M73" s="330"/>
    </row>
    <row r="74" spans="1:13" ht="255" x14ac:dyDescent="0.25">
      <c r="A74" s="296">
        <v>1</v>
      </c>
      <c r="B74" s="300" t="s">
        <v>6186</v>
      </c>
      <c r="C74" s="296"/>
      <c r="D74" s="300"/>
      <c r="E74" s="295"/>
      <c r="F74" s="295"/>
      <c r="G74" s="296">
        <v>1</v>
      </c>
      <c r="H74" s="295" t="s">
        <v>6187</v>
      </c>
      <c r="I74" s="296"/>
      <c r="J74" s="295"/>
      <c r="K74" s="377" t="s">
        <v>6188</v>
      </c>
      <c r="L74" s="301"/>
      <c r="M74" s="300" t="s">
        <v>325</v>
      </c>
    </row>
    <row r="75" spans="1:13" x14ac:dyDescent="0.25">
      <c r="A75" s="295"/>
      <c r="B75" s="300"/>
      <c r="C75" s="295"/>
      <c r="D75" s="300"/>
      <c r="E75" s="295"/>
      <c r="F75" s="402"/>
      <c r="G75" s="295"/>
      <c r="H75" s="300"/>
      <c r="I75" s="295"/>
      <c r="J75" s="295"/>
      <c r="K75" s="491"/>
      <c r="L75" s="368"/>
      <c r="M75" s="300"/>
    </row>
    <row r="76" spans="1:13" ht="105" x14ac:dyDescent="0.25">
      <c r="A76" s="296"/>
      <c r="B76" s="300"/>
      <c r="C76" s="296">
        <v>1</v>
      </c>
      <c r="D76" s="300" t="s">
        <v>6189</v>
      </c>
      <c r="E76" s="295"/>
      <c r="F76" s="295"/>
      <c r="G76" s="296">
        <v>2</v>
      </c>
      <c r="H76" s="403" t="s">
        <v>6190</v>
      </c>
      <c r="I76" s="296"/>
      <c r="J76" s="295"/>
      <c r="K76" s="491" t="s">
        <v>6191</v>
      </c>
      <c r="L76" s="368"/>
      <c r="M76" s="300" t="s">
        <v>325</v>
      </c>
    </row>
    <row r="77" spans="1:13" x14ac:dyDescent="0.25">
      <c r="A77" s="295"/>
      <c r="B77" s="300"/>
      <c r="C77" s="295"/>
      <c r="D77" s="300"/>
      <c r="E77" s="295"/>
      <c r="F77" s="300"/>
      <c r="G77" s="295"/>
      <c r="H77" s="404"/>
      <c r="I77" s="295"/>
      <c r="J77" s="295"/>
      <c r="K77" s="491"/>
      <c r="L77" s="368"/>
      <c r="M77" s="300"/>
    </row>
    <row r="78" spans="1:13" ht="75" x14ac:dyDescent="0.25">
      <c r="A78" s="295"/>
      <c r="B78" s="300"/>
      <c r="C78" s="295"/>
      <c r="D78" s="300"/>
      <c r="E78" s="295">
        <v>1</v>
      </c>
      <c r="F78" s="300" t="s">
        <v>6192</v>
      </c>
      <c r="G78" s="295">
        <v>3</v>
      </c>
      <c r="H78" s="404" t="s">
        <v>6193</v>
      </c>
      <c r="I78" s="295"/>
      <c r="J78" s="295"/>
      <c r="K78" s="491" t="s">
        <v>6194</v>
      </c>
      <c r="L78" s="368"/>
      <c r="M78" s="300" t="s">
        <v>336</v>
      </c>
    </row>
    <row r="79" spans="1:13" x14ac:dyDescent="0.25">
      <c r="A79" s="295"/>
      <c r="B79" s="300"/>
      <c r="C79" s="295"/>
      <c r="D79" s="300"/>
      <c r="E79" s="295"/>
      <c r="F79" s="300"/>
      <c r="G79" s="295"/>
      <c r="H79" s="404"/>
      <c r="I79" s="295"/>
      <c r="J79" s="295"/>
      <c r="K79" s="491"/>
      <c r="L79" s="368"/>
      <c r="M79" s="300"/>
    </row>
    <row r="80" spans="1:13" ht="105" x14ac:dyDescent="0.25">
      <c r="A80" s="295"/>
      <c r="B80" s="300"/>
      <c r="C80" s="295"/>
      <c r="D80" s="300"/>
      <c r="E80" s="295">
        <v>2</v>
      </c>
      <c r="F80" s="300" t="s">
        <v>6195</v>
      </c>
      <c r="G80" s="295">
        <v>4</v>
      </c>
      <c r="H80" s="404" t="s">
        <v>6196</v>
      </c>
      <c r="I80" s="295"/>
      <c r="J80" s="295"/>
      <c r="K80" s="491" t="s">
        <v>6197</v>
      </c>
      <c r="L80" s="368"/>
      <c r="M80" s="300" t="s">
        <v>325</v>
      </c>
    </row>
    <row r="81" spans="1:13" x14ac:dyDescent="0.25">
      <c r="A81" s="295"/>
      <c r="B81" s="300"/>
      <c r="C81" s="295"/>
      <c r="D81" s="300"/>
      <c r="E81" s="295"/>
      <c r="F81" s="402"/>
      <c r="G81" s="295"/>
      <c r="H81" s="300"/>
      <c r="I81" s="295"/>
      <c r="J81" s="295"/>
      <c r="K81" s="491"/>
      <c r="L81" s="368"/>
      <c r="M81" s="300"/>
    </row>
    <row r="82" spans="1:13" ht="75" x14ac:dyDescent="0.25">
      <c r="A82" s="295"/>
      <c r="B82" s="300"/>
      <c r="C82" s="295"/>
      <c r="D82" s="300"/>
      <c r="E82" s="295">
        <v>3</v>
      </c>
      <c r="F82" s="404" t="s">
        <v>3644</v>
      </c>
      <c r="G82" s="295">
        <v>5</v>
      </c>
      <c r="H82" s="404" t="s">
        <v>6198</v>
      </c>
      <c r="I82" s="295"/>
      <c r="J82" s="295"/>
      <c r="K82" s="491" t="s">
        <v>6199</v>
      </c>
      <c r="L82" s="368" t="s">
        <v>1934</v>
      </c>
      <c r="M82" s="300" t="s">
        <v>328</v>
      </c>
    </row>
    <row r="83" spans="1:13" x14ac:dyDescent="0.25">
      <c r="A83" s="295"/>
      <c r="B83" s="300"/>
      <c r="C83" s="295"/>
      <c r="D83" s="300"/>
      <c r="E83" s="295"/>
      <c r="F83" s="404"/>
      <c r="G83" s="295"/>
      <c r="H83" s="404"/>
      <c r="I83" s="295"/>
      <c r="J83" s="295"/>
      <c r="K83" s="492"/>
      <c r="L83" s="368"/>
      <c r="M83" s="300"/>
    </row>
    <row r="84" spans="1:13" ht="45" x14ac:dyDescent="0.25">
      <c r="A84" s="295"/>
      <c r="B84" s="300"/>
      <c r="C84" s="295"/>
      <c r="D84" s="300"/>
      <c r="E84" s="295">
        <v>4</v>
      </c>
      <c r="F84" s="404" t="s">
        <v>6200</v>
      </c>
      <c r="G84" s="295">
        <v>6</v>
      </c>
      <c r="H84" s="300" t="s">
        <v>6201</v>
      </c>
      <c r="I84" s="295"/>
      <c r="J84" s="295"/>
      <c r="K84" s="491" t="s">
        <v>6202</v>
      </c>
      <c r="L84" s="368"/>
      <c r="M84" s="300" t="s">
        <v>336</v>
      </c>
    </row>
    <row r="85" spans="1:13" x14ac:dyDescent="0.25">
      <c r="A85" s="327"/>
      <c r="B85" s="301"/>
      <c r="C85" s="366"/>
      <c r="D85" s="300"/>
      <c r="F85" s="301"/>
      <c r="H85" s="300"/>
      <c r="K85" s="453"/>
      <c r="L85" s="368"/>
      <c r="M85" s="377"/>
    </row>
    <row r="86" spans="1:13" x14ac:dyDescent="0.25">
      <c r="A86" s="371"/>
      <c r="B86" s="370">
        <v>1</v>
      </c>
      <c r="C86" s="371"/>
      <c r="D86" s="370">
        <v>1</v>
      </c>
      <c r="E86" s="371"/>
      <c r="F86" s="370">
        <v>4</v>
      </c>
      <c r="G86" s="371"/>
      <c r="H86" s="370">
        <v>6</v>
      </c>
      <c r="I86" s="371"/>
      <c r="J86" s="370">
        <v>0</v>
      </c>
      <c r="K86" s="370"/>
      <c r="L86" s="370"/>
      <c r="M86" s="278"/>
    </row>
  </sheetData>
  <mergeCells count="36">
    <mergeCell ref="A68:M68"/>
    <mergeCell ref="A71:B72"/>
    <mergeCell ref="C71:D72"/>
    <mergeCell ref="E71:F72"/>
    <mergeCell ref="H71:J71"/>
    <mergeCell ref="K71:K72"/>
    <mergeCell ref="L71:L72"/>
    <mergeCell ref="M71:M72"/>
    <mergeCell ref="G72:H72"/>
    <mergeCell ref="I72:J72"/>
    <mergeCell ref="A41:M41"/>
    <mergeCell ref="A44:B45"/>
    <mergeCell ref="C44:D45"/>
    <mergeCell ref="E44:F45"/>
    <mergeCell ref="H44:J44"/>
    <mergeCell ref="K44:K45"/>
    <mergeCell ref="L44:L45"/>
    <mergeCell ref="M44:M45"/>
    <mergeCell ref="A31:M31"/>
    <mergeCell ref="A34:B35"/>
    <mergeCell ref="C34:D35"/>
    <mergeCell ref="E34:F35"/>
    <mergeCell ref="G34:J34"/>
    <mergeCell ref="K34:K35"/>
    <mergeCell ref="L34:L35"/>
    <mergeCell ref="M34:M35"/>
    <mergeCell ref="G35:H35"/>
    <mergeCell ref="I35:J35"/>
    <mergeCell ref="A1:M1"/>
    <mergeCell ref="A3:B4"/>
    <mergeCell ref="C3:D4"/>
    <mergeCell ref="E3:F4"/>
    <mergeCell ref="H3:J3"/>
    <mergeCell ref="K3:K4"/>
    <mergeCell ref="L3:L4"/>
    <mergeCell ref="M3:M4"/>
  </mergeCells>
  <pageMargins left="0.7" right="0.7" top="0.75" bottom="0.75" header="0.3" footer="0.3"/>
  <pageSetup paperSize="5" scale="80" orientation="landscape"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P480"/>
  <sheetViews>
    <sheetView view="pageBreakPreview" topLeftCell="A318" zoomScale="80" zoomScaleSheetLayoutView="80" workbookViewId="0">
      <selection sqref="A1:O1"/>
    </sheetView>
  </sheetViews>
  <sheetFormatPr defaultRowHeight="15" x14ac:dyDescent="0.25"/>
  <cols>
    <col min="1" max="1" width="3.140625" customWidth="1"/>
    <col min="2" max="2" width="18.28515625" customWidth="1"/>
    <col min="3" max="3" width="3" customWidth="1"/>
    <col min="4" max="4" width="18.28515625" customWidth="1"/>
    <col min="5" max="5" width="4.28515625" customWidth="1"/>
    <col min="6" max="6" width="21.28515625" customWidth="1"/>
    <col min="7" max="7" width="3.7109375" customWidth="1"/>
    <col min="8" max="8" width="21.5703125" customWidth="1"/>
    <col min="9" max="9" width="4.140625" customWidth="1"/>
    <col min="10" max="10" width="26.85546875" customWidth="1"/>
    <col min="11" max="11" width="21.28515625" customWidth="1"/>
    <col min="12" max="12" width="20.140625" customWidth="1"/>
    <col min="13" max="13" width="19.28515625" customWidth="1"/>
    <col min="14" max="15" width="9.140625" customWidth="1"/>
  </cols>
  <sheetData>
    <row r="1" spans="1:13" ht="21" x14ac:dyDescent="0.35">
      <c r="A1" s="599" t="s">
        <v>1639</v>
      </c>
      <c r="B1" s="599"/>
      <c r="C1" s="599"/>
      <c r="D1" s="599"/>
      <c r="E1" s="599"/>
      <c r="F1" s="599"/>
      <c r="G1" s="599"/>
      <c r="H1" s="599"/>
      <c r="I1" s="599"/>
      <c r="J1" s="599"/>
      <c r="K1" s="599"/>
      <c r="L1" s="599"/>
      <c r="M1" s="599"/>
    </row>
    <row r="2" spans="1:13" ht="18.75" x14ac:dyDescent="0.3">
      <c r="A2" s="289" t="s">
        <v>642</v>
      </c>
      <c r="B2" s="289" t="s">
        <v>6203</v>
      </c>
      <c r="L2" s="366"/>
    </row>
    <row r="3" spans="1:13" x14ac:dyDescent="0.25">
      <c r="L3" s="366"/>
    </row>
    <row r="4" spans="1:13" ht="15" customHeight="1" x14ac:dyDescent="0.25">
      <c r="A4" s="600" t="s">
        <v>1641</v>
      </c>
      <c r="B4" s="600"/>
      <c r="C4" s="601" t="s">
        <v>1642</v>
      </c>
      <c r="D4" s="602"/>
      <c r="E4" s="601" t="s">
        <v>1643</v>
      </c>
      <c r="F4" s="602"/>
      <c r="G4" s="314"/>
      <c r="H4" s="618" t="s">
        <v>1644</v>
      </c>
      <c r="I4" s="618"/>
      <c r="J4" s="619"/>
      <c r="K4" s="600" t="s">
        <v>1645</v>
      </c>
      <c r="L4" s="626" t="s">
        <v>2806</v>
      </c>
      <c r="M4" s="600" t="s">
        <v>1647</v>
      </c>
    </row>
    <row r="5" spans="1:13" x14ac:dyDescent="0.25">
      <c r="A5" s="600"/>
      <c r="B5" s="600"/>
      <c r="C5" s="603"/>
      <c r="D5" s="604"/>
      <c r="E5" s="603"/>
      <c r="F5" s="604"/>
      <c r="G5" s="623" t="s">
        <v>1648</v>
      </c>
      <c r="H5" s="616"/>
      <c r="I5" s="623" t="s">
        <v>1649</v>
      </c>
      <c r="J5" s="616"/>
      <c r="K5" s="600"/>
      <c r="L5" s="627"/>
      <c r="M5" s="610"/>
    </row>
    <row r="6" spans="1:13" x14ac:dyDescent="0.25">
      <c r="A6" s="293"/>
      <c r="B6" s="294"/>
      <c r="C6" s="293"/>
      <c r="D6" s="294"/>
      <c r="E6" s="295"/>
      <c r="F6" s="295"/>
      <c r="G6" s="296"/>
      <c r="H6" s="295"/>
      <c r="I6" s="293"/>
      <c r="J6" s="294"/>
      <c r="K6" s="294"/>
      <c r="L6" s="368"/>
      <c r="M6" s="330"/>
    </row>
    <row r="7" spans="1:13" ht="45" customHeight="1" x14ac:dyDescent="0.25">
      <c r="A7" s="296">
        <v>1</v>
      </c>
      <c r="B7" s="300" t="s">
        <v>6204</v>
      </c>
      <c r="C7" s="296"/>
      <c r="D7" s="300"/>
      <c r="E7" s="295"/>
      <c r="F7" s="295"/>
      <c r="G7" s="296"/>
      <c r="H7" s="295"/>
      <c r="I7" s="296">
        <v>1</v>
      </c>
      <c r="J7" s="300" t="s">
        <v>6205</v>
      </c>
      <c r="K7" s="300" t="s">
        <v>6206</v>
      </c>
      <c r="L7" s="368" t="s">
        <v>6207</v>
      </c>
      <c r="M7" s="300"/>
    </row>
    <row r="8" spans="1:13" x14ac:dyDescent="0.25">
      <c r="A8" s="296"/>
      <c r="B8" s="300"/>
      <c r="C8" s="296"/>
      <c r="D8" s="300"/>
      <c r="E8" s="295"/>
      <c r="F8" s="295"/>
      <c r="G8" s="296"/>
      <c r="H8" s="295"/>
      <c r="I8" s="296"/>
      <c r="J8" s="300"/>
      <c r="K8" s="300"/>
      <c r="L8" s="368"/>
      <c r="M8" s="301"/>
    </row>
    <row r="9" spans="1:13" ht="156.75" customHeight="1" x14ac:dyDescent="0.25">
      <c r="A9" s="296">
        <v>2</v>
      </c>
      <c r="B9" s="300" t="s">
        <v>6208</v>
      </c>
      <c r="C9" s="296"/>
      <c r="D9" s="300"/>
      <c r="E9" s="295"/>
      <c r="F9" s="295"/>
      <c r="G9" s="296">
        <v>1</v>
      </c>
      <c r="H9" s="295" t="s">
        <v>6209</v>
      </c>
      <c r="I9" s="296"/>
      <c r="J9" s="300"/>
      <c r="K9" s="300" t="s">
        <v>6210</v>
      </c>
      <c r="L9" s="368" t="s">
        <v>6211</v>
      </c>
      <c r="M9" s="301"/>
    </row>
    <row r="10" spans="1:13" x14ac:dyDescent="0.25">
      <c r="A10" s="296"/>
      <c r="B10" s="300"/>
      <c r="C10" s="296"/>
      <c r="D10" s="300"/>
      <c r="E10" s="295"/>
      <c r="F10" s="295"/>
      <c r="G10" s="296"/>
      <c r="H10" s="295"/>
      <c r="I10" s="296"/>
      <c r="J10" s="300"/>
      <c r="K10" s="300"/>
      <c r="L10" s="368"/>
      <c r="M10" s="301"/>
    </row>
    <row r="11" spans="1:13" ht="159" customHeight="1" x14ac:dyDescent="0.25">
      <c r="A11" s="296">
        <v>3</v>
      </c>
      <c r="B11" s="300" t="s">
        <v>6212</v>
      </c>
      <c r="C11" s="296"/>
      <c r="D11" s="300"/>
      <c r="E11" s="295"/>
      <c r="F11" s="295"/>
      <c r="G11" s="296">
        <v>2</v>
      </c>
      <c r="H11" s="295" t="s">
        <v>6213</v>
      </c>
      <c r="I11" s="296"/>
      <c r="J11" s="300"/>
      <c r="K11" s="300" t="s">
        <v>6214</v>
      </c>
      <c r="L11" s="368" t="s">
        <v>4907</v>
      </c>
      <c r="M11" s="301"/>
    </row>
    <row r="12" spans="1:13" x14ac:dyDescent="0.25">
      <c r="A12" s="296"/>
      <c r="B12" s="300"/>
      <c r="C12" s="296"/>
      <c r="D12" s="300"/>
      <c r="E12" s="295"/>
      <c r="F12" s="295"/>
      <c r="G12" s="296"/>
      <c r="H12" s="295"/>
      <c r="I12" s="296"/>
      <c r="J12" s="300"/>
      <c r="K12" s="300"/>
      <c r="L12" s="368"/>
      <c r="M12" s="301"/>
    </row>
    <row r="13" spans="1:13" ht="51" customHeight="1" x14ac:dyDescent="0.25">
      <c r="A13" s="296">
        <v>4</v>
      </c>
      <c r="B13" s="300" t="s">
        <v>6215</v>
      </c>
      <c r="C13" s="296"/>
      <c r="D13" s="300"/>
      <c r="E13" s="295"/>
      <c r="F13" s="295"/>
      <c r="G13" s="296">
        <v>3</v>
      </c>
      <c r="H13" s="295" t="s">
        <v>6216</v>
      </c>
      <c r="I13" s="296"/>
      <c r="J13" s="300"/>
      <c r="K13" s="300" t="s">
        <v>6217</v>
      </c>
      <c r="L13" s="368" t="s">
        <v>6218</v>
      </c>
      <c r="M13" s="301"/>
    </row>
    <row r="14" spans="1:13" x14ac:dyDescent="0.25">
      <c r="A14" s="296"/>
      <c r="B14" s="300"/>
      <c r="C14" s="296"/>
      <c r="D14" s="300"/>
      <c r="E14" s="295"/>
      <c r="F14" s="295"/>
      <c r="G14" s="296"/>
      <c r="H14" s="295"/>
      <c r="I14" s="296"/>
      <c r="J14" s="300"/>
      <c r="K14" s="300"/>
      <c r="L14" s="368"/>
      <c r="M14" s="301"/>
    </row>
    <row r="15" spans="1:13" ht="225" x14ac:dyDescent="0.25">
      <c r="A15" s="296">
        <v>5</v>
      </c>
      <c r="B15" s="300" t="s">
        <v>6219</v>
      </c>
      <c r="C15" s="296"/>
      <c r="D15" s="300"/>
      <c r="E15" s="295"/>
      <c r="F15" s="295"/>
      <c r="G15" s="296">
        <v>4</v>
      </c>
      <c r="H15" s="295" t="s">
        <v>6220</v>
      </c>
      <c r="I15" s="296"/>
      <c r="J15" s="300"/>
      <c r="K15" s="300" t="s">
        <v>6221</v>
      </c>
      <c r="L15" s="368" t="s">
        <v>2365</v>
      </c>
      <c r="M15" s="301"/>
    </row>
    <row r="16" spans="1:13" x14ac:dyDescent="0.25">
      <c r="A16" s="296"/>
      <c r="B16" s="300"/>
      <c r="C16" s="296"/>
      <c r="D16" s="300"/>
      <c r="E16" s="295"/>
      <c r="F16" s="295"/>
      <c r="G16" s="296"/>
      <c r="H16" s="295"/>
      <c r="I16" s="296"/>
      <c r="J16" s="300"/>
      <c r="K16" s="300"/>
      <c r="L16" s="368"/>
      <c r="M16" s="301"/>
    </row>
    <row r="17" spans="1:13" ht="135" x14ac:dyDescent="0.25">
      <c r="A17" s="296">
        <v>6</v>
      </c>
      <c r="B17" s="300" t="s">
        <v>6222</v>
      </c>
      <c r="C17" s="296"/>
      <c r="D17" s="300"/>
      <c r="E17" s="295"/>
      <c r="F17" s="295"/>
      <c r="G17" s="296">
        <v>5</v>
      </c>
      <c r="H17" s="295" t="s">
        <v>6223</v>
      </c>
      <c r="I17" s="296"/>
      <c r="J17" s="300"/>
      <c r="K17" s="300" t="s">
        <v>6224</v>
      </c>
      <c r="L17" s="368" t="s">
        <v>4177</v>
      </c>
      <c r="M17" s="301"/>
    </row>
    <row r="18" spans="1:13" x14ac:dyDescent="0.25">
      <c r="A18" s="296"/>
      <c r="B18" s="300"/>
      <c r="C18" s="296"/>
      <c r="D18" s="300"/>
      <c r="E18" s="295"/>
      <c r="F18" s="295"/>
      <c r="G18" s="296"/>
      <c r="H18" s="295"/>
      <c r="I18" s="296"/>
      <c r="J18" s="300"/>
      <c r="K18" s="300"/>
      <c r="L18" s="368"/>
      <c r="M18" s="301"/>
    </row>
    <row r="19" spans="1:13" ht="41.25" customHeight="1" x14ac:dyDescent="0.25">
      <c r="A19" s="296">
        <v>7</v>
      </c>
      <c r="B19" s="300" t="s">
        <v>6225</v>
      </c>
      <c r="C19" s="296"/>
      <c r="D19" s="300"/>
      <c r="E19" s="295"/>
      <c r="F19" s="295"/>
      <c r="G19" s="296">
        <v>6</v>
      </c>
      <c r="H19" s="295" t="s">
        <v>6223</v>
      </c>
      <c r="I19" s="296"/>
      <c r="J19" s="300"/>
      <c r="K19" s="300" t="s">
        <v>6226</v>
      </c>
      <c r="L19" s="368" t="s">
        <v>4177</v>
      </c>
      <c r="M19" s="301"/>
    </row>
    <row r="20" spans="1:13" x14ac:dyDescent="0.25">
      <c r="A20" s="296"/>
      <c r="B20" s="300"/>
      <c r="C20" s="296"/>
      <c r="D20" s="300"/>
      <c r="E20" s="295"/>
      <c r="F20" s="295"/>
      <c r="G20" s="296"/>
      <c r="H20" s="295"/>
      <c r="I20" s="296"/>
      <c r="J20" s="300"/>
      <c r="K20" s="300"/>
      <c r="L20" s="368"/>
      <c r="M20" s="301"/>
    </row>
    <row r="21" spans="1:13" ht="90" x14ac:dyDescent="0.25">
      <c r="A21" s="296">
        <v>8</v>
      </c>
      <c r="B21" s="300" t="s">
        <v>6227</v>
      </c>
      <c r="C21" s="296"/>
      <c r="D21" s="300"/>
      <c r="E21" s="295"/>
      <c r="F21" s="295"/>
      <c r="G21" s="296">
        <v>7</v>
      </c>
      <c r="H21" s="295" t="s">
        <v>6228</v>
      </c>
      <c r="I21" s="296"/>
      <c r="J21" s="300"/>
      <c r="K21" s="300" t="s">
        <v>6229</v>
      </c>
      <c r="L21" s="368" t="s">
        <v>1768</v>
      </c>
      <c r="M21" s="301"/>
    </row>
    <row r="22" spans="1:13" x14ac:dyDescent="0.25">
      <c r="A22" s="296"/>
      <c r="B22" s="300"/>
      <c r="C22" s="296"/>
      <c r="D22" s="300"/>
      <c r="E22" s="295"/>
      <c r="F22" s="295"/>
      <c r="G22" s="296"/>
      <c r="H22" s="295"/>
      <c r="I22" s="296"/>
      <c r="J22" s="300"/>
      <c r="K22" s="300"/>
      <c r="L22" s="368"/>
      <c r="M22" s="301"/>
    </row>
    <row r="23" spans="1:13" ht="285" x14ac:dyDescent="0.25">
      <c r="A23" s="296">
        <v>9</v>
      </c>
      <c r="B23" s="300" t="s">
        <v>6230</v>
      </c>
      <c r="C23" s="296"/>
      <c r="D23" s="300"/>
      <c r="E23" s="295"/>
      <c r="F23" s="295"/>
      <c r="G23" s="296">
        <v>8</v>
      </c>
      <c r="H23" s="295" t="s">
        <v>6231</v>
      </c>
      <c r="I23" s="296"/>
      <c r="J23" s="300"/>
      <c r="K23" s="300" t="s">
        <v>306</v>
      </c>
      <c r="L23" s="368"/>
      <c r="M23" s="301"/>
    </row>
    <row r="24" spans="1:13" x14ac:dyDescent="0.25">
      <c r="A24" s="296"/>
      <c r="B24" s="300"/>
      <c r="C24" s="296"/>
      <c r="D24" s="300"/>
      <c r="E24" s="295"/>
      <c r="F24" s="295"/>
      <c r="G24" s="296"/>
      <c r="H24" s="295"/>
      <c r="I24" s="296"/>
      <c r="J24" s="300"/>
      <c r="K24" s="300"/>
      <c r="L24" s="368"/>
      <c r="M24" s="301"/>
    </row>
    <row r="25" spans="1:13" ht="68.25" customHeight="1" x14ac:dyDescent="0.25">
      <c r="A25" s="296">
        <v>10</v>
      </c>
      <c r="B25" s="300" t="s">
        <v>6232</v>
      </c>
      <c r="C25" s="296"/>
      <c r="D25" s="300"/>
      <c r="E25" s="295"/>
      <c r="F25" s="295"/>
      <c r="G25" s="296"/>
      <c r="H25" s="295"/>
      <c r="I25" s="296">
        <v>2</v>
      </c>
      <c r="J25" s="300" t="s">
        <v>6233</v>
      </c>
      <c r="K25" s="300" t="s">
        <v>6234</v>
      </c>
      <c r="L25" s="368" t="s">
        <v>6235</v>
      </c>
      <c r="M25" s="301"/>
    </row>
    <row r="26" spans="1:13" x14ac:dyDescent="0.25">
      <c r="A26" s="296"/>
      <c r="B26" s="300"/>
      <c r="C26" s="296"/>
      <c r="D26" s="300"/>
      <c r="E26" s="295"/>
      <c r="F26" s="295"/>
      <c r="G26" s="296"/>
      <c r="H26" s="295"/>
      <c r="I26" s="296"/>
      <c r="J26" s="300"/>
      <c r="K26" s="300"/>
      <c r="L26" s="368"/>
      <c r="M26" s="301"/>
    </row>
    <row r="27" spans="1:13" ht="78.75" customHeight="1" x14ac:dyDescent="0.25">
      <c r="A27" s="296"/>
      <c r="B27" s="300"/>
      <c r="C27" s="296">
        <v>1</v>
      </c>
      <c r="D27" s="300" t="s">
        <v>6236</v>
      </c>
      <c r="E27" s="295"/>
      <c r="F27" s="295"/>
      <c r="G27" s="296"/>
      <c r="H27" s="295"/>
      <c r="I27" s="296">
        <v>3</v>
      </c>
      <c r="J27" s="300" t="s">
        <v>6237</v>
      </c>
      <c r="K27" s="300" t="s">
        <v>6238</v>
      </c>
      <c r="L27" s="368" t="s">
        <v>4907</v>
      </c>
      <c r="M27" s="300"/>
    </row>
    <row r="28" spans="1:13" x14ac:dyDescent="0.25">
      <c r="A28" s="296"/>
      <c r="B28" s="300"/>
      <c r="C28" s="296"/>
      <c r="D28" s="300"/>
      <c r="E28" s="295"/>
      <c r="F28" s="295"/>
      <c r="G28" s="296"/>
      <c r="H28" s="295"/>
      <c r="I28" s="296"/>
      <c r="J28" s="300"/>
      <c r="K28" s="300"/>
      <c r="L28" s="368"/>
      <c r="M28" s="301"/>
    </row>
    <row r="29" spans="1:13" ht="120" x14ac:dyDescent="0.25">
      <c r="A29" s="296"/>
      <c r="B29" s="300"/>
      <c r="C29" s="296">
        <v>2</v>
      </c>
      <c r="D29" s="300" t="s">
        <v>6239</v>
      </c>
      <c r="E29" s="295"/>
      <c r="F29" s="295"/>
      <c r="G29" s="296">
        <v>9</v>
      </c>
      <c r="H29" s="295" t="s">
        <v>6240</v>
      </c>
      <c r="I29" s="296"/>
      <c r="J29" s="300"/>
      <c r="K29" s="300" t="s">
        <v>6241</v>
      </c>
      <c r="L29" s="368" t="s">
        <v>2056</v>
      </c>
      <c r="M29" s="300"/>
    </row>
    <row r="30" spans="1:13" x14ac:dyDescent="0.25">
      <c r="A30" s="296"/>
      <c r="B30" s="300"/>
      <c r="C30" s="296"/>
      <c r="D30" s="300"/>
      <c r="E30" s="295"/>
      <c r="F30" s="295"/>
      <c r="G30" s="296"/>
      <c r="H30" s="295"/>
      <c r="I30" s="296"/>
      <c r="J30" s="300"/>
      <c r="K30" s="300"/>
      <c r="L30" s="368"/>
      <c r="M30" s="301"/>
    </row>
    <row r="31" spans="1:13" ht="379.5" customHeight="1" x14ac:dyDescent="0.25">
      <c r="A31" s="296"/>
      <c r="B31" s="300"/>
      <c r="C31" s="296">
        <v>3</v>
      </c>
      <c r="D31" s="300" t="s">
        <v>6242</v>
      </c>
      <c r="E31" s="295"/>
      <c r="F31" s="295"/>
      <c r="G31" s="296">
        <v>10</v>
      </c>
      <c r="H31" s="295" t="s">
        <v>6243</v>
      </c>
      <c r="I31" s="296"/>
      <c r="J31" s="300"/>
      <c r="K31" s="300" t="s">
        <v>6244</v>
      </c>
      <c r="L31" s="368" t="s">
        <v>6245</v>
      </c>
      <c r="M31" s="300"/>
    </row>
    <row r="32" spans="1:13" x14ac:dyDescent="0.25">
      <c r="A32" s="296"/>
      <c r="B32" s="300"/>
      <c r="C32" s="296"/>
      <c r="D32" s="300"/>
      <c r="E32" s="295"/>
      <c r="F32" s="295"/>
      <c r="G32" s="296"/>
      <c r="H32" s="295"/>
      <c r="I32" s="296"/>
      <c r="J32" s="300"/>
      <c r="K32" s="300"/>
      <c r="L32" s="368"/>
      <c r="M32" s="301"/>
    </row>
    <row r="33" spans="1:13" ht="45.75" customHeight="1" x14ac:dyDescent="0.25">
      <c r="A33" s="296"/>
      <c r="B33" s="300"/>
      <c r="C33" s="296">
        <v>4</v>
      </c>
      <c r="D33" s="300" t="s">
        <v>3344</v>
      </c>
      <c r="E33" s="295"/>
      <c r="F33" s="295"/>
      <c r="G33" s="296">
        <v>11</v>
      </c>
      <c r="H33" s="295" t="s">
        <v>6246</v>
      </c>
      <c r="I33" s="296"/>
      <c r="J33" s="300"/>
      <c r="K33" s="300" t="s">
        <v>6247</v>
      </c>
      <c r="L33" s="368" t="s">
        <v>3502</v>
      </c>
      <c r="M33" s="301"/>
    </row>
    <row r="34" spans="1:13" x14ac:dyDescent="0.25">
      <c r="A34" s="296"/>
      <c r="B34" s="300"/>
      <c r="C34" s="296"/>
      <c r="D34" s="300"/>
      <c r="E34" s="295"/>
      <c r="F34" s="295"/>
      <c r="G34" s="296"/>
      <c r="H34" s="295"/>
      <c r="I34" s="296"/>
      <c r="J34" s="300"/>
      <c r="K34" s="300"/>
      <c r="L34" s="368"/>
      <c r="M34" s="301"/>
    </row>
    <row r="35" spans="1:13" ht="62.25" customHeight="1" x14ac:dyDescent="0.25">
      <c r="A35" s="296"/>
      <c r="B35" s="300"/>
      <c r="C35" s="296">
        <v>5</v>
      </c>
      <c r="D35" s="300" t="s">
        <v>6248</v>
      </c>
      <c r="E35" s="295"/>
      <c r="F35" s="295"/>
      <c r="G35" s="296">
        <v>12</v>
      </c>
      <c r="H35" s="295" t="s">
        <v>6249</v>
      </c>
      <c r="I35" s="296"/>
      <c r="J35" s="300"/>
      <c r="K35" s="300" t="s">
        <v>6250</v>
      </c>
      <c r="L35" s="368" t="s">
        <v>2852</v>
      </c>
      <c r="M35" s="301"/>
    </row>
    <row r="36" spans="1:13" x14ac:dyDescent="0.25">
      <c r="A36" s="296"/>
      <c r="B36" s="300"/>
      <c r="C36" s="296"/>
      <c r="D36" s="300"/>
      <c r="E36" s="295"/>
      <c r="F36" s="295"/>
      <c r="G36" s="296"/>
      <c r="H36" s="295"/>
      <c r="I36" s="296"/>
      <c r="J36" s="300"/>
      <c r="K36" s="300"/>
      <c r="L36" s="368"/>
      <c r="M36" s="301"/>
    </row>
    <row r="37" spans="1:13" ht="105" x14ac:dyDescent="0.25">
      <c r="A37" s="296"/>
      <c r="B37" s="300"/>
      <c r="C37" s="296">
        <v>6</v>
      </c>
      <c r="D37" s="300" t="s">
        <v>6251</v>
      </c>
      <c r="E37" s="295"/>
      <c r="F37" s="295"/>
      <c r="G37" s="296">
        <v>13</v>
      </c>
      <c r="H37" s="295" t="s">
        <v>6252</v>
      </c>
      <c r="I37" s="296"/>
      <c r="J37" s="300"/>
      <c r="K37" s="300" t="s">
        <v>6253</v>
      </c>
      <c r="L37" s="368" t="s">
        <v>1654</v>
      </c>
      <c r="M37" s="301"/>
    </row>
    <row r="38" spans="1:13" x14ac:dyDescent="0.25">
      <c r="A38" s="296"/>
      <c r="B38" s="300"/>
      <c r="C38" s="296"/>
      <c r="D38" s="300"/>
      <c r="E38" s="295"/>
      <c r="F38" s="295"/>
      <c r="G38" s="296"/>
      <c r="H38" s="295"/>
      <c r="I38" s="296"/>
      <c r="J38" s="300"/>
      <c r="K38" s="300"/>
      <c r="L38" s="368"/>
      <c r="M38" s="301"/>
    </row>
    <row r="39" spans="1:13" ht="33" customHeight="1" x14ac:dyDescent="0.25">
      <c r="A39" s="296"/>
      <c r="B39" s="300"/>
      <c r="C39" s="296">
        <v>7</v>
      </c>
      <c r="D39" s="300" t="s">
        <v>6254</v>
      </c>
      <c r="E39" s="295"/>
      <c r="F39" s="295"/>
      <c r="G39" s="296">
        <v>14</v>
      </c>
      <c r="H39" s="295" t="s">
        <v>6255</v>
      </c>
      <c r="I39" s="296"/>
      <c r="J39" s="300"/>
      <c r="K39" s="300" t="s">
        <v>6256</v>
      </c>
      <c r="L39" s="368" t="s">
        <v>1830</v>
      </c>
      <c r="M39" s="301"/>
    </row>
    <row r="40" spans="1:13" x14ac:dyDescent="0.25">
      <c r="A40" s="296"/>
      <c r="B40" s="300"/>
      <c r="C40" s="296"/>
      <c r="D40" s="300"/>
      <c r="E40" s="295"/>
      <c r="F40" s="295"/>
      <c r="G40" s="296"/>
      <c r="H40" s="295"/>
      <c r="I40" s="296"/>
      <c r="J40" s="300"/>
      <c r="K40" s="300"/>
      <c r="L40" s="368"/>
      <c r="M40" s="301"/>
    </row>
    <row r="41" spans="1:13" ht="90" x14ac:dyDescent="0.25">
      <c r="A41" s="296"/>
      <c r="B41" s="300"/>
      <c r="C41" s="296">
        <v>8</v>
      </c>
      <c r="D41" s="300" t="s">
        <v>6257</v>
      </c>
      <c r="E41" s="295"/>
      <c r="F41" s="295"/>
      <c r="G41" s="296">
        <v>15</v>
      </c>
      <c r="H41" s="295" t="s">
        <v>6258</v>
      </c>
      <c r="I41" s="296"/>
      <c r="J41" s="300"/>
      <c r="K41" s="300" t="s">
        <v>6259</v>
      </c>
      <c r="L41" s="368" t="s">
        <v>1733</v>
      </c>
      <c r="M41" s="301"/>
    </row>
    <row r="42" spans="1:13" x14ac:dyDescent="0.25">
      <c r="A42" s="296"/>
      <c r="B42" s="300"/>
      <c r="C42" s="296"/>
      <c r="D42" s="300"/>
      <c r="E42" s="295"/>
      <c r="F42" s="295"/>
      <c r="G42" s="296"/>
      <c r="H42" s="295"/>
      <c r="I42" s="296"/>
      <c r="J42" s="300"/>
      <c r="K42" s="300"/>
      <c r="L42" s="368"/>
      <c r="M42" s="301"/>
    </row>
    <row r="43" spans="1:13" ht="107.25" customHeight="1" x14ac:dyDescent="0.25">
      <c r="A43" s="302"/>
      <c r="B43" s="300"/>
      <c r="C43" s="296">
        <v>9</v>
      </c>
      <c r="D43" s="300" t="s">
        <v>6260</v>
      </c>
      <c r="E43" s="295"/>
      <c r="F43" s="295"/>
      <c r="G43" s="296"/>
      <c r="H43" s="295"/>
      <c r="I43" s="296">
        <v>4</v>
      </c>
      <c r="J43" s="300" t="s">
        <v>6261</v>
      </c>
      <c r="K43" s="300" t="s">
        <v>6262</v>
      </c>
      <c r="L43" s="368" t="s">
        <v>5725</v>
      </c>
      <c r="M43" s="349" t="s">
        <v>6263</v>
      </c>
    </row>
    <row r="44" spans="1:13" x14ac:dyDescent="0.25">
      <c r="A44" s="296"/>
      <c r="B44" s="300"/>
      <c r="C44" s="296"/>
      <c r="D44" s="300"/>
      <c r="E44" s="295"/>
      <c r="F44" s="295"/>
      <c r="G44" s="296"/>
      <c r="H44" s="295"/>
      <c r="I44" s="296"/>
      <c r="J44" s="300"/>
      <c r="K44" s="300"/>
      <c r="L44" s="368"/>
      <c r="M44" s="301"/>
    </row>
    <row r="45" spans="1:13" ht="93.75" customHeight="1" x14ac:dyDescent="0.25">
      <c r="A45" s="296"/>
      <c r="B45" s="300"/>
      <c r="C45" s="296">
        <v>10</v>
      </c>
      <c r="D45" s="300" t="s">
        <v>6264</v>
      </c>
      <c r="E45" s="295"/>
      <c r="F45" s="295"/>
      <c r="G45" s="296"/>
      <c r="H45" s="295"/>
      <c r="I45" s="296">
        <v>5</v>
      </c>
      <c r="J45" s="300" t="s">
        <v>6265</v>
      </c>
      <c r="K45" s="300" t="s">
        <v>6266</v>
      </c>
      <c r="L45" s="368" t="s">
        <v>3502</v>
      </c>
      <c r="M45" s="300"/>
    </row>
    <row r="46" spans="1:13" x14ac:dyDescent="0.25">
      <c r="A46" s="296"/>
      <c r="B46" s="300"/>
      <c r="C46" s="296"/>
      <c r="D46" s="300"/>
      <c r="E46" s="295"/>
      <c r="F46" s="295"/>
      <c r="G46" s="296"/>
      <c r="H46" s="295"/>
      <c r="I46" s="296"/>
      <c r="J46" s="300"/>
      <c r="K46" s="300"/>
      <c r="L46" s="368"/>
      <c r="M46" s="301"/>
    </row>
    <row r="47" spans="1:13" ht="45" customHeight="1" x14ac:dyDescent="0.25">
      <c r="A47" s="302"/>
      <c r="B47" s="300"/>
      <c r="C47" s="296">
        <v>11</v>
      </c>
      <c r="D47" s="300" t="s">
        <v>6267</v>
      </c>
      <c r="E47" s="295"/>
      <c r="F47" s="295"/>
      <c r="G47" s="296"/>
      <c r="H47" s="295"/>
      <c r="I47" s="296">
        <v>6</v>
      </c>
      <c r="J47" s="300" t="s">
        <v>6268</v>
      </c>
      <c r="K47" s="300" t="s">
        <v>6269</v>
      </c>
      <c r="L47" s="300" t="s">
        <v>6270</v>
      </c>
      <c r="M47" s="300"/>
    </row>
    <row r="48" spans="1:13" x14ac:dyDescent="0.25">
      <c r="A48" s="302"/>
      <c r="B48" s="300"/>
      <c r="C48" s="296"/>
      <c r="D48" s="300"/>
      <c r="E48" s="295"/>
      <c r="F48" s="295"/>
      <c r="G48" s="296"/>
      <c r="H48" s="295"/>
      <c r="I48" s="296"/>
      <c r="J48" s="300"/>
      <c r="K48" s="300"/>
      <c r="L48" s="300"/>
      <c r="M48" s="377"/>
    </row>
    <row r="49" spans="1:13" ht="35.25" customHeight="1" x14ac:dyDescent="0.25">
      <c r="A49" s="302"/>
      <c r="B49" s="300"/>
      <c r="C49" s="296">
        <v>12</v>
      </c>
      <c r="D49" s="300" t="s">
        <v>6267</v>
      </c>
      <c r="E49" s="295"/>
      <c r="F49" s="295"/>
      <c r="G49" s="296"/>
      <c r="H49" s="295"/>
      <c r="I49" s="296">
        <v>7</v>
      </c>
      <c r="J49" s="300" t="s">
        <v>6271</v>
      </c>
      <c r="K49" s="300" t="s">
        <v>6272</v>
      </c>
      <c r="L49" s="300" t="s">
        <v>6273</v>
      </c>
      <c r="M49" s="300"/>
    </row>
    <row r="50" spans="1:13" x14ac:dyDescent="0.25">
      <c r="A50" s="302"/>
      <c r="B50" s="300"/>
      <c r="C50" s="296"/>
      <c r="D50" s="300"/>
      <c r="E50" s="295"/>
      <c r="F50" s="295"/>
      <c r="G50" s="296"/>
      <c r="H50" s="295"/>
      <c r="I50" s="296"/>
      <c r="J50" s="300"/>
      <c r="K50" s="300"/>
      <c r="L50" s="417"/>
      <c r="M50" s="301"/>
    </row>
    <row r="51" spans="1:13" ht="60" x14ac:dyDescent="0.25">
      <c r="A51" s="302"/>
      <c r="B51" s="300"/>
      <c r="C51" s="296">
        <v>13</v>
      </c>
      <c r="D51" s="300" t="s">
        <v>6267</v>
      </c>
      <c r="E51" s="295"/>
      <c r="F51" s="295"/>
      <c r="G51" s="296"/>
      <c r="H51" s="295"/>
      <c r="I51" s="296">
        <v>8</v>
      </c>
      <c r="J51" s="300" t="s">
        <v>6274</v>
      </c>
      <c r="K51" s="300" t="s">
        <v>6275</v>
      </c>
      <c r="L51" s="300" t="s">
        <v>4907</v>
      </c>
      <c r="M51" s="300"/>
    </row>
    <row r="52" spans="1:13" x14ac:dyDescent="0.25">
      <c r="A52" s="302"/>
      <c r="B52" s="300"/>
      <c r="C52" s="296"/>
      <c r="D52" s="300"/>
      <c r="E52" s="295"/>
      <c r="F52" s="295"/>
      <c r="G52" s="296"/>
      <c r="H52" s="295"/>
      <c r="I52" s="296"/>
      <c r="J52" s="300"/>
      <c r="K52" s="300"/>
      <c r="L52" s="368"/>
      <c r="M52" s="301"/>
    </row>
    <row r="53" spans="1:13" ht="45" x14ac:dyDescent="0.25">
      <c r="A53" s="302"/>
      <c r="B53" s="300"/>
      <c r="C53" s="296">
        <v>14</v>
      </c>
      <c r="D53" s="300" t="s">
        <v>6267</v>
      </c>
      <c r="E53" s="295"/>
      <c r="F53" s="295"/>
      <c r="G53" s="296"/>
      <c r="H53" s="295"/>
      <c r="I53" s="296">
        <v>9</v>
      </c>
      <c r="J53" s="300" t="s">
        <v>6276</v>
      </c>
      <c r="K53" s="300" t="s">
        <v>6277</v>
      </c>
      <c r="L53" s="300" t="s">
        <v>6278</v>
      </c>
      <c r="M53" s="300"/>
    </row>
    <row r="54" spans="1:13" x14ac:dyDescent="0.25">
      <c r="A54" s="302"/>
      <c r="B54" s="300"/>
      <c r="C54" s="296"/>
      <c r="D54" s="300"/>
      <c r="E54" s="295"/>
      <c r="F54" s="295"/>
      <c r="G54" s="296"/>
      <c r="H54" s="295"/>
      <c r="I54" s="296"/>
      <c r="J54" s="300"/>
      <c r="K54" s="300"/>
      <c r="L54" s="368"/>
      <c r="M54" s="301"/>
    </row>
    <row r="55" spans="1:13" ht="60" x14ac:dyDescent="0.25">
      <c r="A55" s="302"/>
      <c r="B55" s="300"/>
      <c r="C55" s="296">
        <v>15</v>
      </c>
      <c r="D55" s="300" t="s">
        <v>6267</v>
      </c>
      <c r="E55" s="295"/>
      <c r="F55" s="295"/>
      <c r="G55" s="296"/>
      <c r="H55" s="295"/>
      <c r="I55" s="296">
        <v>10</v>
      </c>
      <c r="J55" s="300" t="s">
        <v>6279</v>
      </c>
      <c r="K55" s="300" t="s">
        <v>6280</v>
      </c>
      <c r="L55" s="300" t="s">
        <v>6281</v>
      </c>
      <c r="M55" s="300"/>
    </row>
    <row r="56" spans="1:13" x14ac:dyDescent="0.25">
      <c r="A56" s="302"/>
      <c r="B56" s="300"/>
      <c r="C56" s="296"/>
      <c r="D56" s="300"/>
      <c r="E56" s="295"/>
      <c r="F56" s="295"/>
      <c r="G56" s="296"/>
      <c r="H56" s="295"/>
      <c r="I56" s="296"/>
      <c r="J56" s="300"/>
      <c r="K56" s="300"/>
      <c r="L56" s="368"/>
      <c r="M56" s="301"/>
    </row>
    <row r="57" spans="1:13" ht="48" customHeight="1" x14ac:dyDescent="0.25">
      <c r="A57" s="302"/>
      <c r="B57" s="300"/>
      <c r="C57" s="296">
        <v>16</v>
      </c>
      <c r="D57" s="300" t="s">
        <v>6267</v>
      </c>
      <c r="E57" s="295"/>
      <c r="F57" s="295"/>
      <c r="G57" s="296"/>
      <c r="H57" s="295"/>
      <c r="I57" s="296">
        <v>11</v>
      </c>
      <c r="J57" s="300" t="s">
        <v>6282</v>
      </c>
      <c r="K57" s="300" t="s">
        <v>6283</v>
      </c>
      <c r="L57" s="300" t="s">
        <v>4907</v>
      </c>
      <c r="M57" s="300"/>
    </row>
    <row r="58" spans="1:13" x14ac:dyDescent="0.25">
      <c r="A58" s="302"/>
      <c r="B58" s="300"/>
      <c r="C58" s="296"/>
      <c r="D58" s="300"/>
      <c r="E58" s="295"/>
      <c r="F58" s="295"/>
      <c r="G58" s="296"/>
      <c r="H58" s="295"/>
      <c r="I58" s="296"/>
      <c r="J58" s="300"/>
      <c r="K58" s="300"/>
      <c r="L58" s="368"/>
      <c r="M58" s="301"/>
    </row>
    <row r="59" spans="1:13" ht="48" customHeight="1" x14ac:dyDescent="0.25">
      <c r="A59" s="302"/>
      <c r="B59" s="300"/>
      <c r="C59" s="296">
        <v>17</v>
      </c>
      <c r="D59" s="300" t="s">
        <v>6267</v>
      </c>
      <c r="E59" s="295"/>
      <c r="F59" s="295"/>
      <c r="G59" s="296"/>
      <c r="H59" s="295"/>
      <c r="I59" s="296">
        <v>12</v>
      </c>
      <c r="J59" s="300" t="s">
        <v>6284</v>
      </c>
      <c r="K59" s="300" t="s">
        <v>6285</v>
      </c>
      <c r="L59" s="300" t="s">
        <v>4907</v>
      </c>
      <c r="M59" s="300"/>
    </row>
    <row r="60" spans="1:13" x14ac:dyDescent="0.25">
      <c r="A60" s="302"/>
      <c r="B60" s="300"/>
      <c r="C60" s="296"/>
      <c r="D60" s="300"/>
      <c r="E60" s="295"/>
      <c r="F60" s="295"/>
      <c r="G60" s="296"/>
      <c r="H60" s="295"/>
      <c r="I60" s="296"/>
      <c r="J60" s="300"/>
      <c r="K60" s="300"/>
      <c r="L60" s="368"/>
      <c r="M60" s="301"/>
    </row>
    <row r="61" spans="1:13" ht="48" customHeight="1" x14ac:dyDescent="0.25">
      <c r="A61" s="302"/>
      <c r="B61" s="300"/>
      <c r="C61" s="296">
        <v>18</v>
      </c>
      <c r="D61" s="300" t="s">
        <v>6267</v>
      </c>
      <c r="E61" s="295"/>
      <c r="F61" s="295"/>
      <c r="G61" s="296"/>
      <c r="H61" s="295"/>
      <c r="I61" s="296">
        <v>13</v>
      </c>
      <c r="J61" s="300" t="s">
        <v>6286</v>
      </c>
      <c r="K61" s="300" t="s">
        <v>6287</v>
      </c>
      <c r="L61" s="300" t="s">
        <v>6278</v>
      </c>
      <c r="M61" s="300"/>
    </row>
    <row r="62" spans="1:13" x14ac:dyDescent="0.25">
      <c r="A62" s="302"/>
      <c r="B62" s="300"/>
      <c r="C62" s="296"/>
      <c r="D62" s="300"/>
      <c r="E62" s="295"/>
      <c r="F62" s="295"/>
      <c r="G62" s="296"/>
      <c r="H62" s="295"/>
      <c r="I62" s="296"/>
      <c r="J62" s="300"/>
      <c r="K62" s="300"/>
      <c r="L62" s="368"/>
      <c r="M62" s="301"/>
    </row>
    <row r="63" spans="1:13" ht="37.5" customHeight="1" x14ac:dyDescent="0.25">
      <c r="A63" s="302"/>
      <c r="B63" s="300"/>
      <c r="C63" s="296">
        <v>19</v>
      </c>
      <c r="D63" s="300" t="s">
        <v>6267</v>
      </c>
      <c r="E63" s="295"/>
      <c r="F63" s="295"/>
      <c r="G63" s="296"/>
      <c r="H63" s="295"/>
      <c r="I63" s="296">
        <v>14</v>
      </c>
      <c r="J63" s="300" t="s">
        <v>6288</v>
      </c>
      <c r="K63" s="300" t="s">
        <v>6289</v>
      </c>
      <c r="L63" s="300" t="s">
        <v>6278</v>
      </c>
      <c r="M63" s="301"/>
    </row>
    <row r="64" spans="1:13" x14ac:dyDescent="0.25">
      <c r="A64" s="302"/>
      <c r="B64" s="300"/>
      <c r="C64" s="296"/>
      <c r="D64" s="300"/>
      <c r="E64" s="295"/>
      <c r="F64" s="295"/>
      <c r="G64" s="296"/>
      <c r="H64" s="295"/>
      <c r="I64" s="296"/>
      <c r="J64" s="300"/>
      <c r="K64" s="300"/>
      <c r="L64" s="368"/>
      <c r="M64" s="301"/>
    </row>
    <row r="65" spans="1:13" ht="63" customHeight="1" x14ac:dyDescent="0.25">
      <c r="A65" s="302"/>
      <c r="B65" s="300"/>
      <c r="C65" s="296">
        <v>20</v>
      </c>
      <c r="D65" s="300" t="s">
        <v>6290</v>
      </c>
      <c r="E65" s="295"/>
      <c r="F65" s="295"/>
      <c r="G65" s="296"/>
      <c r="H65" s="295"/>
      <c r="I65" s="296">
        <v>15</v>
      </c>
      <c r="J65" s="300" t="s">
        <v>6291</v>
      </c>
      <c r="K65" s="300" t="s">
        <v>6292</v>
      </c>
      <c r="L65" s="368" t="s">
        <v>6293</v>
      </c>
      <c r="M65" s="301"/>
    </row>
    <row r="66" spans="1:13" x14ac:dyDescent="0.25">
      <c r="A66" s="302"/>
      <c r="B66" s="300"/>
      <c r="C66" s="296"/>
      <c r="D66" s="300"/>
      <c r="E66" s="295"/>
      <c r="F66" s="295"/>
      <c r="G66" s="296"/>
      <c r="H66" s="295"/>
      <c r="I66" s="296"/>
      <c r="J66" s="300"/>
      <c r="K66" s="300"/>
      <c r="L66" s="368"/>
      <c r="M66" s="301"/>
    </row>
    <row r="67" spans="1:13" ht="78" customHeight="1" x14ac:dyDescent="0.25">
      <c r="A67" s="302"/>
      <c r="B67" s="300"/>
      <c r="C67" s="296">
        <v>21</v>
      </c>
      <c r="D67" s="300" t="s">
        <v>6290</v>
      </c>
      <c r="E67" s="295"/>
      <c r="F67" s="295"/>
      <c r="G67" s="296"/>
      <c r="H67" s="295"/>
      <c r="I67" s="296">
        <v>16</v>
      </c>
      <c r="J67" s="300" t="s">
        <v>6294</v>
      </c>
      <c r="K67" s="300" t="s">
        <v>6295</v>
      </c>
      <c r="L67" s="368" t="s">
        <v>5725</v>
      </c>
      <c r="M67" s="301"/>
    </row>
    <row r="68" spans="1:13" x14ac:dyDescent="0.25">
      <c r="A68" s="302"/>
      <c r="B68" s="300"/>
      <c r="C68" s="296"/>
      <c r="D68" s="300"/>
      <c r="E68" s="295"/>
      <c r="F68" s="295"/>
      <c r="G68" s="296"/>
      <c r="H68" s="295"/>
      <c r="I68" s="296"/>
      <c r="J68" s="300"/>
      <c r="K68" s="300"/>
      <c r="L68" s="368"/>
      <c r="M68" s="301"/>
    </row>
    <row r="69" spans="1:13" ht="210" x14ac:dyDescent="0.25">
      <c r="A69" s="302"/>
      <c r="B69" s="300"/>
      <c r="C69" s="296"/>
      <c r="D69" s="300"/>
      <c r="E69" s="295">
        <v>1</v>
      </c>
      <c r="F69" s="295" t="s">
        <v>6296</v>
      </c>
      <c r="G69" s="296"/>
      <c r="H69" s="295"/>
      <c r="I69" s="296">
        <v>17</v>
      </c>
      <c r="J69" s="300" t="s">
        <v>6297</v>
      </c>
      <c r="K69" s="300" t="s">
        <v>6298</v>
      </c>
      <c r="L69" s="368" t="s">
        <v>5371</v>
      </c>
      <c r="M69" s="301"/>
    </row>
    <row r="70" spans="1:13" x14ac:dyDescent="0.25">
      <c r="A70" s="302"/>
      <c r="B70" s="300"/>
      <c r="C70" s="296"/>
      <c r="D70" s="300"/>
      <c r="E70" s="295"/>
      <c r="F70" s="295"/>
      <c r="G70" s="296"/>
      <c r="H70" s="295"/>
      <c r="I70" s="296"/>
      <c r="J70" s="300"/>
      <c r="K70" s="300"/>
      <c r="L70" s="368"/>
      <c r="M70" s="301"/>
    </row>
    <row r="71" spans="1:13" ht="199.5" customHeight="1" x14ac:dyDescent="0.25">
      <c r="A71" s="302"/>
      <c r="B71" s="300"/>
      <c r="C71" s="296"/>
      <c r="D71" s="300"/>
      <c r="E71" s="295">
        <v>2</v>
      </c>
      <c r="F71" s="295" t="s">
        <v>6299</v>
      </c>
      <c r="G71" s="296"/>
      <c r="H71" s="295"/>
      <c r="I71" s="296">
        <v>18</v>
      </c>
      <c r="J71" s="300" t="s">
        <v>6300</v>
      </c>
      <c r="K71" s="300" t="s">
        <v>6301</v>
      </c>
      <c r="L71" s="368" t="s">
        <v>1768</v>
      </c>
      <c r="M71" s="349" t="s">
        <v>6302</v>
      </c>
    </row>
    <row r="72" spans="1:13" x14ac:dyDescent="0.25">
      <c r="A72" s="302"/>
      <c r="B72" s="300"/>
      <c r="C72" s="296"/>
      <c r="D72" s="300"/>
      <c r="E72" s="295"/>
      <c r="F72" s="295"/>
      <c r="G72" s="296"/>
      <c r="H72" s="295"/>
      <c r="I72" s="296"/>
      <c r="J72" s="300"/>
      <c r="K72" s="300"/>
      <c r="L72" s="368"/>
      <c r="M72" s="301"/>
    </row>
    <row r="73" spans="1:13" ht="198.75" customHeight="1" x14ac:dyDescent="0.25">
      <c r="A73" s="302"/>
      <c r="B73" s="300"/>
      <c r="C73" s="296"/>
      <c r="D73" s="300"/>
      <c r="E73" s="295">
        <v>3</v>
      </c>
      <c r="F73" s="295" t="s">
        <v>6303</v>
      </c>
      <c r="G73" s="296"/>
      <c r="H73" s="295"/>
      <c r="I73" s="296">
        <v>19</v>
      </c>
      <c r="J73" s="300" t="s">
        <v>6300</v>
      </c>
      <c r="K73" s="300" t="s">
        <v>6301</v>
      </c>
      <c r="L73" s="368" t="s">
        <v>1768</v>
      </c>
      <c r="M73" s="349" t="s">
        <v>6302</v>
      </c>
    </row>
    <row r="74" spans="1:13" x14ac:dyDescent="0.25">
      <c r="A74" s="302"/>
      <c r="B74" s="300"/>
      <c r="C74" s="296"/>
      <c r="D74" s="300"/>
      <c r="E74" s="295"/>
      <c r="F74" s="295"/>
      <c r="G74" s="296"/>
      <c r="H74" s="295"/>
      <c r="I74" s="296"/>
      <c r="J74" s="300"/>
      <c r="K74" s="300"/>
      <c r="L74" s="368"/>
      <c r="M74" s="301"/>
    </row>
    <row r="75" spans="1:13" ht="276.75" customHeight="1" x14ac:dyDescent="0.25">
      <c r="A75" s="302"/>
      <c r="B75" s="300"/>
      <c r="C75" s="296"/>
      <c r="D75" s="300"/>
      <c r="E75" s="295">
        <v>4</v>
      </c>
      <c r="F75" s="295" t="s">
        <v>6304</v>
      </c>
      <c r="G75" s="296"/>
      <c r="H75" s="295"/>
      <c r="I75" s="296">
        <v>20</v>
      </c>
      <c r="J75" s="300" t="s">
        <v>6300</v>
      </c>
      <c r="K75" s="300" t="s">
        <v>6301</v>
      </c>
      <c r="L75" s="368" t="s">
        <v>1768</v>
      </c>
      <c r="M75" s="301"/>
    </row>
    <row r="76" spans="1:13" x14ac:dyDescent="0.25">
      <c r="A76" s="302"/>
      <c r="B76" s="300"/>
      <c r="C76" s="296"/>
      <c r="D76" s="300"/>
      <c r="E76" s="295"/>
      <c r="F76" s="295"/>
      <c r="G76" s="296"/>
      <c r="H76" s="295"/>
      <c r="I76" s="296"/>
      <c r="J76" s="300"/>
      <c r="K76" s="300"/>
      <c r="L76" s="368"/>
      <c r="M76" s="301"/>
    </row>
    <row r="77" spans="1:13" ht="71.25" customHeight="1" x14ac:dyDescent="0.25">
      <c r="A77" s="302"/>
      <c r="B77" s="300"/>
      <c r="C77" s="296"/>
      <c r="D77" s="300"/>
      <c r="E77" s="295">
        <v>5</v>
      </c>
      <c r="F77" s="295" t="s">
        <v>340</v>
      </c>
      <c r="G77" s="296"/>
      <c r="H77" s="295"/>
      <c r="I77" s="296">
        <v>21</v>
      </c>
      <c r="J77" s="300" t="s">
        <v>6305</v>
      </c>
      <c r="K77" s="300" t="s">
        <v>6306</v>
      </c>
      <c r="L77" s="368" t="s">
        <v>6307</v>
      </c>
      <c r="M77" s="349" t="s">
        <v>6308</v>
      </c>
    </row>
    <row r="78" spans="1:13" x14ac:dyDescent="0.25">
      <c r="A78" s="302"/>
      <c r="B78" s="300"/>
      <c r="C78" s="296"/>
      <c r="D78" s="300"/>
      <c r="E78" s="295"/>
      <c r="F78" s="295"/>
      <c r="G78" s="296"/>
      <c r="H78" s="295"/>
      <c r="I78" s="296"/>
      <c r="J78" s="300"/>
      <c r="K78" s="300"/>
      <c r="L78" s="368"/>
      <c r="M78" s="301"/>
    </row>
    <row r="79" spans="1:13" ht="120" x14ac:dyDescent="0.25">
      <c r="A79" s="302"/>
      <c r="B79" s="300"/>
      <c r="C79" s="296"/>
      <c r="D79" s="300"/>
      <c r="E79" s="295">
        <v>6</v>
      </c>
      <c r="F79" s="295" t="s">
        <v>6309</v>
      </c>
      <c r="G79" s="296"/>
      <c r="H79" s="295"/>
      <c r="I79" s="296">
        <v>22</v>
      </c>
      <c r="J79" s="300" t="s">
        <v>6310</v>
      </c>
      <c r="K79" s="300" t="s">
        <v>6311</v>
      </c>
      <c r="L79" s="368" t="s">
        <v>6312</v>
      </c>
      <c r="M79" s="349" t="s">
        <v>6313</v>
      </c>
    </row>
    <row r="80" spans="1:13" x14ac:dyDescent="0.25">
      <c r="A80" s="302"/>
      <c r="B80" s="300"/>
      <c r="C80" s="296"/>
      <c r="D80" s="300"/>
      <c r="E80" s="295"/>
      <c r="F80" s="295"/>
      <c r="G80" s="296"/>
      <c r="H80" s="295"/>
      <c r="I80" s="296"/>
      <c r="J80" s="300"/>
      <c r="K80" s="300"/>
      <c r="L80" s="368"/>
      <c r="M80" s="301"/>
    </row>
    <row r="81" spans="1:16" ht="90" x14ac:dyDescent="0.25">
      <c r="A81" s="302"/>
      <c r="B81" s="300"/>
      <c r="C81" s="296"/>
      <c r="D81" s="300"/>
      <c r="E81" s="295">
        <v>7</v>
      </c>
      <c r="F81" s="295" t="s">
        <v>6314</v>
      </c>
      <c r="G81" s="296">
        <v>16</v>
      </c>
      <c r="H81" s="295" t="s">
        <v>6315</v>
      </c>
      <c r="I81" s="296"/>
      <c r="J81" s="301"/>
      <c r="K81" s="300" t="s">
        <v>6316</v>
      </c>
      <c r="L81" s="368" t="s">
        <v>6317</v>
      </c>
      <c r="M81" s="301"/>
    </row>
    <row r="82" spans="1:16" x14ac:dyDescent="0.25">
      <c r="A82" s="302"/>
      <c r="B82" s="300"/>
      <c r="C82" s="296"/>
      <c r="D82" s="300"/>
      <c r="E82" s="295"/>
      <c r="F82" s="295"/>
      <c r="G82" s="296"/>
      <c r="H82" s="295"/>
      <c r="I82" s="296"/>
      <c r="J82" s="300"/>
      <c r="K82" s="300"/>
      <c r="L82" s="368"/>
      <c r="M82" s="301"/>
    </row>
    <row r="83" spans="1:16" ht="75" x14ac:dyDescent="0.25">
      <c r="A83" s="302"/>
      <c r="B83" s="300"/>
      <c r="C83" s="295"/>
      <c r="D83" s="300"/>
      <c r="E83" s="295">
        <v>8</v>
      </c>
      <c r="F83" s="300" t="s">
        <v>6318</v>
      </c>
      <c r="G83" s="295">
        <v>17</v>
      </c>
      <c r="H83" s="300" t="s">
        <v>6319</v>
      </c>
      <c r="I83" s="296"/>
      <c r="J83" s="300"/>
      <c r="K83" s="300" t="s">
        <v>6320</v>
      </c>
      <c r="L83" s="300" t="s">
        <v>2365</v>
      </c>
      <c r="M83" s="301"/>
    </row>
    <row r="84" spans="1:16" s="84" customFormat="1" x14ac:dyDescent="0.25">
      <c r="A84" s="302"/>
      <c r="B84" s="300"/>
      <c r="C84" s="295"/>
      <c r="D84" s="300"/>
      <c r="E84" s="295"/>
      <c r="F84" s="300"/>
      <c r="G84" s="295"/>
      <c r="H84" s="300"/>
      <c r="I84" s="296"/>
      <c r="J84" s="300"/>
      <c r="K84" s="300"/>
      <c r="L84" s="300"/>
      <c r="M84" s="377"/>
      <c r="N84"/>
    </row>
    <row r="85" spans="1:16" ht="57.75" customHeight="1" x14ac:dyDescent="0.25">
      <c r="A85" s="391"/>
      <c r="B85" s="300"/>
      <c r="C85" s="295"/>
      <c r="D85" s="300"/>
      <c r="E85" s="295">
        <v>9</v>
      </c>
      <c r="F85" s="300" t="s">
        <v>340</v>
      </c>
      <c r="G85" s="295">
        <v>18</v>
      </c>
      <c r="H85" s="300" t="s">
        <v>6321</v>
      </c>
      <c r="I85" s="296"/>
      <c r="J85" s="300"/>
      <c r="K85" s="300" t="s">
        <v>6322</v>
      </c>
      <c r="L85" s="300" t="s">
        <v>1733</v>
      </c>
      <c r="M85" s="377"/>
    </row>
    <row r="86" spans="1:16" x14ac:dyDescent="0.25">
      <c r="A86" s="391"/>
      <c r="B86" s="300"/>
      <c r="C86" s="295"/>
      <c r="D86" s="300"/>
      <c r="E86" s="295"/>
      <c r="F86" s="300"/>
      <c r="G86" s="295"/>
      <c r="H86" s="300"/>
      <c r="I86" s="296"/>
      <c r="J86" s="300"/>
      <c r="K86" s="300"/>
      <c r="L86" s="300"/>
      <c r="M86" s="377"/>
    </row>
    <row r="87" spans="1:16" ht="79.5" customHeight="1" x14ac:dyDescent="0.25">
      <c r="A87" s="391"/>
      <c r="B87" s="300"/>
      <c r="C87" s="295"/>
      <c r="D87" s="300"/>
      <c r="E87" s="295">
        <v>10</v>
      </c>
      <c r="F87" s="300" t="s">
        <v>6323</v>
      </c>
      <c r="G87" s="295">
        <v>19</v>
      </c>
      <c r="H87" s="300" t="s">
        <v>6324</v>
      </c>
      <c r="I87" s="296"/>
      <c r="J87" s="300"/>
      <c r="K87" s="300" t="s">
        <v>6325</v>
      </c>
      <c r="L87" s="300" t="s">
        <v>1768</v>
      </c>
      <c r="M87" s="377"/>
    </row>
    <row r="88" spans="1:16" x14ac:dyDescent="0.25">
      <c r="A88" s="327"/>
      <c r="B88" s="301"/>
      <c r="C88" s="366"/>
      <c r="D88" s="300"/>
      <c r="F88" s="301"/>
      <c r="H88" s="300"/>
      <c r="I88" s="331"/>
      <c r="J88" s="301"/>
      <c r="K88" s="349"/>
      <c r="L88" s="368"/>
      <c r="M88" s="377"/>
    </row>
    <row r="89" spans="1:16" ht="45" x14ac:dyDescent="0.25">
      <c r="A89" s="327"/>
      <c r="B89" s="301"/>
      <c r="C89" s="366"/>
      <c r="D89" s="300"/>
      <c r="F89" s="349" t="s">
        <v>6326</v>
      </c>
      <c r="G89" s="374">
        <v>20</v>
      </c>
      <c r="H89" s="300" t="s">
        <v>6327</v>
      </c>
      <c r="I89" s="331"/>
      <c r="J89" s="301"/>
      <c r="K89" s="349" t="s">
        <v>6328</v>
      </c>
      <c r="L89" s="368" t="s">
        <v>1654</v>
      </c>
      <c r="M89" s="377"/>
    </row>
    <row r="90" spans="1:16" x14ac:dyDescent="0.25">
      <c r="A90" s="327"/>
      <c r="B90" s="301"/>
      <c r="C90" s="366"/>
      <c r="D90" s="300"/>
      <c r="F90" s="301"/>
      <c r="H90" s="300"/>
      <c r="I90" s="331"/>
      <c r="J90" s="301"/>
      <c r="K90" s="349"/>
      <c r="L90" s="368"/>
      <c r="M90" s="377"/>
    </row>
    <row r="91" spans="1:16" s="84" customFormat="1" ht="165" x14ac:dyDescent="0.25">
      <c r="A91" s="327"/>
      <c r="B91" s="301"/>
      <c r="C91" s="366"/>
      <c r="D91" s="300"/>
      <c r="E91" s="374">
        <v>11</v>
      </c>
      <c r="F91" s="300" t="s">
        <v>6329</v>
      </c>
      <c r="G91"/>
      <c r="H91" s="300"/>
      <c r="I91" s="373">
        <v>23</v>
      </c>
      <c r="J91" s="375" t="s">
        <v>6330</v>
      </c>
      <c r="K91" s="349" t="s">
        <v>6331</v>
      </c>
      <c r="L91" s="368" t="s">
        <v>4177</v>
      </c>
      <c r="M91" s="377"/>
      <c r="N91" s="331"/>
      <c r="O91"/>
      <c r="P91"/>
    </row>
    <row r="92" spans="1:16" x14ac:dyDescent="0.25">
      <c r="A92" s="327"/>
      <c r="B92" s="301"/>
      <c r="C92" s="366"/>
      <c r="D92" s="300"/>
      <c r="F92" s="301"/>
      <c r="H92" s="300"/>
      <c r="J92" s="301"/>
      <c r="K92" s="354"/>
      <c r="L92" s="493"/>
      <c r="M92" s="377"/>
    </row>
    <row r="93" spans="1:16" ht="18.75" customHeight="1" x14ac:dyDescent="0.25">
      <c r="A93" s="436"/>
      <c r="B93" s="370">
        <v>10</v>
      </c>
      <c r="C93" s="371"/>
      <c r="D93" s="345">
        <v>21</v>
      </c>
      <c r="E93" s="371"/>
      <c r="F93" s="370">
        <v>11</v>
      </c>
      <c r="G93" s="371"/>
      <c r="H93" s="345">
        <v>20</v>
      </c>
      <c r="I93" s="371"/>
      <c r="J93" s="370">
        <v>23</v>
      </c>
      <c r="K93" s="358"/>
      <c r="L93" s="278"/>
      <c r="M93" s="358"/>
    </row>
    <row r="94" spans="1:16" x14ac:dyDescent="0.25">
      <c r="L94" s="366"/>
    </row>
    <row r="95" spans="1:16" ht="21" x14ac:dyDescent="0.35">
      <c r="A95" s="599" t="s">
        <v>1639</v>
      </c>
      <c r="B95" s="599"/>
      <c r="C95" s="599"/>
      <c r="D95" s="599"/>
      <c r="E95" s="599"/>
      <c r="F95" s="599"/>
      <c r="G95" s="599"/>
      <c r="H95" s="599"/>
      <c r="I95" s="599"/>
      <c r="J95" s="599"/>
      <c r="K95" s="599"/>
      <c r="L95" s="494"/>
    </row>
    <row r="96" spans="1:16" ht="18.75" x14ac:dyDescent="0.3">
      <c r="A96" s="289" t="s">
        <v>642</v>
      </c>
      <c r="B96" s="289" t="s">
        <v>6332</v>
      </c>
      <c r="L96" s="366"/>
    </row>
    <row r="97" spans="1:13" x14ac:dyDescent="0.25">
      <c r="K97" s="351"/>
      <c r="L97" s="366"/>
    </row>
    <row r="98" spans="1:13" x14ac:dyDescent="0.25">
      <c r="A98" s="600" t="s">
        <v>1641</v>
      </c>
      <c r="B98" s="600"/>
      <c r="C98" s="601" t="s">
        <v>1642</v>
      </c>
      <c r="D98" s="602"/>
      <c r="E98" s="601" t="s">
        <v>1643</v>
      </c>
      <c r="F98" s="602"/>
      <c r="G98" s="314"/>
      <c r="H98" s="618" t="s">
        <v>1644</v>
      </c>
      <c r="I98" s="618"/>
      <c r="J98" s="619"/>
      <c r="K98" s="600" t="s">
        <v>1645</v>
      </c>
      <c r="L98" s="613" t="s">
        <v>2806</v>
      </c>
      <c r="M98" s="600" t="s">
        <v>1647</v>
      </c>
    </row>
    <row r="99" spans="1:13" x14ac:dyDescent="0.25">
      <c r="A99" s="600"/>
      <c r="B99" s="600"/>
      <c r="C99" s="603"/>
      <c r="D99" s="604"/>
      <c r="E99" s="603"/>
      <c r="F99" s="604"/>
      <c r="G99" s="623" t="s">
        <v>1648</v>
      </c>
      <c r="H99" s="616"/>
      <c r="I99" s="623" t="s">
        <v>1649</v>
      </c>
      <c r="J99" s="616"/>
      <c r="K99" s="600"/>
      <c r="L99" s="615"/>
      <c r="M99" s="610"/>
    </row>
    <row r="100" spans="1:13" x14ac:dyDescent="0.25">
      <c r="A100" s="293"/>
      <c r="B100" s="294"/>
      <c r="C100" s="293"/>
      <c r="D100" s="294"/>
      <c r="E100" s="295"/>
      <c r="F100" s="295"/>
      <c r="G100" s="296"/>
      <c r="H100" s="295"/>
      <c r="I100" s="293"/>
      <c r="J100" s="294"/>
      <c r="K100" s="294"/>
      <c r="L100" s="368"/>
      <c r="M100" s="330"/>
    </row>
    <row r="101" spans="1:13" ht="45" x14ac:dyDescent="0.25">
      <c r="A101" s="296">
        <v>1</v>
      </c>
      <c r="B101" s="300" t="s">
        <v>6333</v>
      </c>
      <c r="C101" s="296"/>
      <c r="D101" s="300"/>
      <c r="E101" s="295"/>
      <c r="F101" s="295"/>
      <c r="G101" s="296">
        <v>1</v>
      </c>
      <c r="H101" s="295" t="s">
        <v>6334</v>
      </c>
      <c r="I101" s="296"/>
      <c r="J101" s="300"/>
      <c r="K101" s="300" t="s">
        <v>6335</v>
      </c>
      <c r="L101" s="368" t="s">
        <v>6218</v>
      </c>
      <c r="M101" s="300" t="s">
        <v>6336</v>
      </c>
    </row>
    <row r="102" spans="1:13" x14ac:dyDescent="0.25">
      <c r="A102" s="296"/>
      <c r="B102" s="300"/>
      <c r="C102" s="296"/>
      <c r="D102" s="300"/>
      <c r="E102" s="295"/>
      <c r="F102" s="295"/>
      <c r="G102" s="296"/>
      <c r="H102" s="295"/>
      <c r="I102" s="296"/>
      <c r="J102" s="300"/>
      <c r="K102" s="300"/>
      <c r="L102" s="368"/>
      <c r="M102" s="300"/>
    </row>
    <row r="103" spans="1:13" ht="105" x14ac:dyDescent="0.25">
      <c r="A103" s="296"/>
      <c r="B103" s="300"/>
      <c r="C103" s="296">
        <v>1</v>
      </c>
      <c r="D103" s="300" t="s">
        <v>6337</v>
      </c>
      <c r="E103" s="295"/>
      <c r="F103" s="295"/>
      <c r="G103" s="296"/>
      <c r="H103" s="295"/>
      <c r="I103" s="296">
        <v>1</v>
      </c>
      <c r="J103" s="300" t="s">
        <v>6338</v>
      </c>
      <c r="K103" s="300" t="s">
        <v>6339</v>
      </c>
      <c r="L103" s="368" t="s">
        <v>5023</v>
      </c>
      <c r="M103" s="349" t="s">
        <v>1938</v>
      </c>
    </row>
    <row r="104" spans="1:13" x14ac:dyDescent="0.25">
      <c r="A104" s="296"/>
      <c r="B104" s="300"/>
      <c r="C104" s="296"/>
      <c r="D104" s="300"/>
      <c r="E104" s="295"/>
      <c r="F104" s="295"/>
      <c r="G104" s="296"/>
      <c r="H104" s="295"/>
      <c r="I104" s="296"/>
      <c r="J104" s="300"/>
      <c r="K104" s="300"/>
      <c r="L104" s="368"/>
      <c r="M104" s="301"/>
    </row>
    <row r="105" spans="1:13" ht="97.5" customHeight="1" x14ac:dyDescent="0.25">
      <c r="A105" s="296"/>
      <c r="B105" s="300"/>
      <c r="C105" s="296"/>
      <c r="D105" s="300"/>
      <c r="E105" s="295">
        <v>1</v>
      </c>
      <c r="F105" s="295" t="s">
        <v>6340</v>
      </c>
      <c r="G105" s="296">
        <v>2</v>
      </c>
      <c r="H105" s="295" t="s">
        <v>6341</v>
      </c>
      <c r="I105" s="296"/>
      <c r="J105" s="300"/>
      <c r="K105" s="300" t="s">
        <v>6342</v>
      </c>
      <c r="L105" s="368" t="s">
        <v>6343</v>
      </c>
      <c r="M105" s="301"/>
    </row>
    <row r="106" spans="1:13" x14ac:dyDescent="0.25">
      <c r="A106" s="296"/>
      <c r="B106" s="300"/>
      <c r="C106" s="296"/>
      <c r="D106" s="300"/>
      <c r="E106" s="295"/>
      <c r="F106" s="295"/>
      <c r="G106" s="296"/>
      <c r="H106" s="295"/>
      <c r="I106" s="296"/>
      <c r="J106" s="300"/>
      <c r="K106" s="300"/>
      <c r="L106" s="368"/>
      <c r="M106" s="301"/>
    </row>
    <row r="107" spans="1:13" ht="45" x14ac:dyDescent="0.25">
      <c r="A107" s="296"/>
      <c r="B107" s="300"/>
      <c r="C107" s="296"/>
      <c r="D107" s="300"/>
      <c r="E107" s="295">
        <v>2</v>
      </c>
      <c r="F107" s="295" t="s">
        <v>6344</v>
      </c>
      <c r="G107" s="296">
        <v>3</v>
      </c>
      <c r="H107" s="295" t="s">
        <v>6345</v>
      </c>
      <c r="I107" s="296"/>
      <c r="J107" s="300"/>
      <c r="K107" s="300" t="s">
        <v>6346</v>
      </c>
      <c r="L107" s="368" t="s">
        <v>1830</v>
      </c>
      <c r="M107" s="349" t="s">
        <v>6347</v>
      </c>
    </row>
    <row r="108" spans="1:13" x14ac:dyDescent="0.25">
      <c r="A108" s="295"/>
      <c r="B108" s="300"/>
      <c r="C108" s="295"/>
      <c r="D108" s="300"/>
      <c r="E108" s="295"/>
      <c r="F108" s="300"/>
      <c r="G108" s="295"/>
      <c r="H108" s="300"/>
      <c r="I108" s="295"/>
      <c r="J108" s="300"/>
      <c r="K108" s="377"/>
      <c r="L108" s="493"/>
      <c r="M108" s="274"/>
    </row>
    <row r="109" spans="1:13" ht="18" customHeight="1" x14ac:dyDescent="0.25">
      <c r="A109" s="347"/>
      <c r="B109" s="345">
        <v>1</v>
      </c>
      <c r="C109" s="347"/>
      <c r="D109" s="345">
        <v>1</v>
      </c>
      <c r="E109" s="347"/>
      <c r="F109" s="345">
        <v>2</v>
      </c>
      <c r="G109" s="347"/>
      <c r="H109" s="345">
        <v>3</v>
      </c>
      <c r="I109" s="347"/>
      <c r="J109" s="345">
        <v>1</v>
      </c>
      <c r="K109" s="358"/>
      <c r="L109" s="278"/>
      <c r="M109" s="278"/>
    </row>
    <row r="110" spans="1:13" x14ac:dyDescent="0.25">
      <c r="A110" s="295"/>
      <c r="B110" s="295"/>
      <c r="C110" s="295"/>
      <c r="D110" s="295"/>
      <c r="E110" s="295"/>
      <c r="F110" s="295"/>
      <c r="G110" s="295"/>
      <c r="H110" s="295"/>
      <c r="I110" s="295"/>
      <c r="J110" s="295"/>
      <c r="K110" s="295"/>
      <c r="L110" s="366"/>
    </row>
    <row r="111" spans="1:13" ht="21" x14ac:dyDescent="0.35">
      <c r="A111" s="599" t="s">
        <v>1639</v>
      </c>
      <c r="B111" s="599"/>
      <c r="C111" s="599"/>
      <c r="D111" s="599"/>
      <c r="E111" s="599"/>
      <c r="F111" s="599"/>
      <c r="G111" s="599"/>
      <c r="H111" s="599"/>
      <c r="I111" s="599"/>
      <c r="J111" s="599"/>
      <c r="K111" s="599"/>
      <c r="L111" s="494"/>
    </row>
    <row r="112" spans="1:13" ht="18.75" x14ac:dyDescent="0.3">
      <c r="A112" s="289" t="s">
        <v>642</v>
      </c>
      <c r="B112" s="289" t="s">
        <v>6348</v>
      </c>
      <c r="L112" s="366"/>
    </row>
    <row r="113" spans="1:13" x14ac:dyDescent="0.25">
      <c r="K113" s="351"/>
      <c r="L113" s="366"/>
    </row>
    <row r="114" spans="1:13" x14ac:dyDescent="0.25">
      <c r="A114" s="600" t="s">
        <v>1641</v>
      </c>
      <c r="B114" s="600"/>
      <c r="C114" s="601" t="s">
        <v>1642</v>
      </c>
      <c r="D114" s="602"/>
      <c r="E114" s="601" t="s">
        <v>1643</v>
      </c>
      <c r="F114" s="602"/>
      <c r="G114" s="314"/>
      <c r="H114" s="618" t="s">
        <v>1644</v>
      </c>
      <c r="I114" s="618"/>
      <c r="J114" s="619"/>
      <c r="K114" s="600" t="s">
        <v>1645</v>
      </c>
      <c r="L114" s="613" t="s">
        <v>2806</v>
      </c>
      <c r="M114" s="600" t="s">
        <v>1647</v>
      </c>
    </row>
    <row r="115" spans="1:13" x14ac:dyDescent="0.25">
      <c r="A115" s="600"/>
      <c r="B115" s="600"/>
      <c r="C115" s="603"/>
      <c r="D115" s="604"/>
      <c r="E115" s="603"/>
      <c r="F115" s="604"/>
      <c r="G115" s="623" t="s">
        <v>1648</v>
      </c>
      <c r="H115" s="616"/>
      <c r="I115" s="623" t="s">
        <v>1649</v>
      </c>
      <c r="J115" s="616"/>
      <c r="K115" s="600"/>
      <c r="L115" s="615"/>
      <c r="M115" s="610"/>
    </row>
    <row r="116" spans="1:13" x14ac:dyDescent="0.25">
      <c r="A116" s="293"/>
      <c r="B116" s="294"/>
      <c r="C116" s="293"/>
      <c r="D116" s="294"/>
      <c r="E116" s="295"/>
      <c r="F116" s="295"/>
      <c r="G116" s="296"/>
      <c r="H116" s="295"/>
      <c r="I116" s="293"/>
      <c r="J116" s="294"/>
      <c r="K116" s="294"/>
      <c r="L116" s="368"/>
      <c r="M116" s="330"/>
    </row>
    <row r="117" spans="1:13" ht="45" x14ac:dyDescent="0.25">
      <c r="A117" s="296">
        <v>1</v>
      </c>
      <c r="B117" s="300" t="s">
        <v>6349</v>
      </c>
      <c r="C117" s="296"/>
      <c r="D117" s="300"/>
      <c r="E117" s="295"/>
      <c r="F117" s="295"/>
      <c r="G117" s="296"/>
      <c r="H117" s="295"/>
      <c r="I117" s="296">
        <v>1</v>
      </c>
      <c r="J117" s="300" t="s">
        <v>6350</v>
      </c>
      <c r="K117" s="300" t="s">
        <v>6351</v>
      </c>
      <c r="L117" s="368" t="s">
        <v>2852</v>
      </c>
      <c r="M117" s="300" t="s">
        <v>6352</v>
      </c>
    </row>
    <row r="118" spans="1:13" x14ac:dyDescent="0.25">
      <c r="A118" s="296"/>
      <c r="B118" s="300"/>
      <c r="C118" s="296"/>
      <c r="D118" s="300"/>
      <c r="E118" s="295"/>
      <c r="F118" s="295"/>
      <c r="G118" s="296"/>
      <c r="H118" s="295"/>
      <c r="I118" s="296"/>
      <c r="J118" s="300"/>
      <c r="K118" s="300"/>
      <c r="L118" s="368"/>
      <c r="M118" s="301"/>
    </row>
    <row r="119" spans="1:13" ht="75" x14ac:dyDescent="0.25">
      <c r="A119" s="296">
        <v>2</v>
      </c>
      <c r="B119" s="300" t="s">
        <v>6353</v>
      </c>
      <c r="C119" s="296"/>
      <c r="D119" s="300"/>
      <c r="E119" s="295"/>
      <c r="F119" s="295"/>
      <c r="G119" s="296">
        <v>1</v>
      </c>
      <c r="H119" s="295" t="s">
        <v>6354</v>
      </c>
      <c r="I119" s="296"/>
      <c r="J119" s="300"/>
      <c r="K119" s="300" t="s">
        <v>6355</v>
      </c>
      <c r="L119" s="368" t="s">
        <v>4895</v>
      </c>
      <c r="M119" s="300"/>
    </row>
    <row r="120" spans="1:13" x14ac:dyDescent="0.25">
      <c r="A120" s="296"/>
      <c r="B120" s="300"/>
      <c r="C120" s="296"/>
      <c r="D120" s="300"/>
      <c r="E120" s="295"/>
      <c r="F120" s="295"/>
      <c r="G120" s="296"/>
      <c r="H120" s="295"/>
      <c r="I120" s="296"/>
      <c r="J120" s="300"/>
      <c r="K120" s="300"/>
      <c r="L120" s="368"/>
      <c r="M120" s="300"/>
    </row>
    <row r="121" spans="1:13" ht="45" x14ac:dyDescent="0.25">
      <c r="A121" s="296">
        <v>3</v>
      </c>
      <c r="B121" s="300" t="s">
        <v>6356</v>
      </c>
      <c r="C121" s="296"/>
      <c r="D121" s="300"/>
      <c r="E121" s="295"/>
      <c r="F121" s="295"/>
      <c r="G121" s="296"/>
      <c r="H121" s="295"/>
      <c r="I121" s="296">
        <v>2</v>
      </c>
      <c r="J121" s="300" t="s">
        <v>6357</v>
      </c>
      <c r="K121" s="300" t="s">
        <v>306</v>
      </c>
      <c r="L121" s="368"/>
      <c r="M121" s="300" t="s">
        <v>3583</v>
      </c>
    </row>
    <row r="122" spans="1:13" x14ac:dyDescent="0.25">
      <c r="A122" s="296"/>
      <c r="B122" s="300"/>
      <c r="C122" s="296"/>
      <c r="D122" s="300"/>
      <c r="E122" s="295"/>
      <c r="F122" s="295"/>
      <c r="G122" s="296"/>
      <c r="H122" s="295"/>
      <c r="I122" s="296"/>
      <c r="J122" s="300"/>
      <c r="K122" s="300"/>
      <c r="L122" s="368"/>
      <c r="M122" s="300"/>
    </row>
    <row r="123" spans="1:13" ht="90" x14ac:dyDescent="0.25">
      <c r="A123" s="296"/>
      <c r="B123" s="300"/>
      <c r="C123" s="296">
        <v>1</v>
      </c>
      <c r="D123" s="300" t="s">
        <v>6358</v>
      </c>
      <c r="E123" s="295"/>
      <c r="F123" s="295"/>
      <c r="G123" s="296"/>
      <c r="H123" s="295"/>
      <c r="I123" s="296">
        <v>3</v>
      </c>
      <c r="J123" s="300" t="s">
        <v>6359</v>
      </c>
      <c r="K123" s="300" t="s">
        <v>6360</v>
      </c>
      <c r="L123" s="368"/>
      <c r="M123" s="300"/>
    </row>
    <row r="124" spans="1:13" x14ac:dyDescent="0.25">
      <c r="A124" s="296"/>
      <c r="B124" s="300"/>
      <c r="C124" s="296"/>
      <c r="D124" s="300"/>
      <c r="E124" s="295"/>
      <c r="F124" s="295"/>
      <c r="G124" s="296"/>
      <c r="H124" s="295"/>
      <c r="I124" s="296"/>
      <c r="J124" s="300"/>
      <c r="K124" s="300"/>
      <c r="L124" s="368"/>
      <c r="M124" s="300"/>
    </row>
    <row r="125" spans="1:13" ht="60" x14ac:dyDescent="0.25">
      <c r="A125" s="296"/>
      <c r="B125" s="300"/>
      <c r="C125" s="296">
        <v>2</v>
      </c>
      <c r="D125" s="300" t="s">
        <v>6361</v>
      </c>
      <c r="E125" s="295"/>
      <c r="F125" s="295"/>
      <c r="G125" s="296"/>
      <c r="H125" s="295"/>
      <c r="I125" s="296">
        <v>4</v>
      </c>
      <c r="J125" s="300" t="s">
        <v>6362</v>
      </c>
      <c r="K125" s="300" t="s">
        <v>6363</v>
      </c>
      <c r="L125" s="368" t="s">
        <v>4106</v>
      </c>
      <c r="M125" s="300" t="s">
        <v>6364</v>
      </c>
    </row>
    <row r="126" spans="1:13" x14ac:dyDescent="0.25">
      <c r="A126" s="296"/>
      <c r="B126" s="300"/>
      <c r="C126" s="296"/>
      <c r="D126" s="300"/>
      <c r="E126" s="295"/>
      <c r="F126" s="295"/>
      <c r="G126" s="296"/>
      <c r="H126" s="295"/>
      <c r="I126" s="296"/>
      <c r="J126" s="300"/>
      <c r="K126" s="300"/>
      <c r="L126" s="368"/>
      <c r="M126" s="300"/>
    </row>
    <row r="127" spans="1:13" ht="60" x14ac:dyDescent="0.25">
      <c r="A127" s="296"/>
      <c r="B127" s="300"/>
      <c r="C127" s="296">
        <v>3</v>
      </c>
      <c r="D127" s="300" t="s">
        <v>6365</v>
      </c>
      <c r="E127" s="295"/>
      <c r="F127" s="295"/>
      <c r="G127" s="296"/>
      <c r="H127" s="295"/>
      <c r="I127" s="296">
        <v>5</v>
      </c>
      <c r="J127" s="300" t="s">
        <v>6366</v>
      </c>
      <c r="K127" s="300" t="s">
        <v>6363</v>
      </c>
      <c r="L127" s="368" t="s">
        <v>4106</v>
      </c>
      <c r="M127" s="300" t="s">
        <v>6364</v>
      </c>
    </row>
    <row r="128" spans="1:13" x14ac:dyDescent="0.25">
      <c r="A128" s="296"/>
      <c r="B128" s="300"/>
      <c r="C128" s="296"/>
      <c r="D128" s="300"/>
      <c r="E128" s="295"/>
      <c r="F128" s="295"/>
      <c r="G128" s="296"/>
      <c r="H128" s="295"/>
      <c r="I128" s="296"/>
      <c r="J128" s="300"/>
      <c r="K128" s="300"/>
      <c r="L128" s="368"/>
      <c r="M128" s="300"/>
    </row>
    <row r="129" spans="1:13" ht="45" x14ac:dyDescent="0.25">
      <c r="A129" s="296"/>
      <c r="B129" s="300"/>
      <c r="C129" s="296">
        <v>4</v>
      </c>
      <c r="D129" s="300" t="s">
        <v>6367</v>
      </c>
      <c r="E129" s="295"/>
      <c r="F129" s="295"/>
      <c r="G129" s="296"/>
      <c r="H129" s="295"/>
      <c r="I129" s="296">
        <v>6</v>
      </c>
      <c r="J129" s="300" t="s">
        <v>6368</v>
      </c>
      <c r="K129" s="300" t="s">
        <v>6369</v>
      </c>
      <c r="L129" s="368" t="s">
        <v>6370</v>
      </c>
      <c r="M129" s="300" t="s">
        <v>6364</v>
      </c>
    </row>
    <row r="130" spans="1:13" x14ac:dyDescent="0.25">
      <c r="A130" s="296"/>
      <c r="B130" s="300"/>
      <c r="C130" s="296"/>
      <c r="D130" s="300"/>
      <c r="E130" s="295"/>
      <c r="F130" s="295"/>
      <c r="G130" s="296"/>
      <c r="H130" s="295"/>
      <c r="I130" s="296"/>
      <c r="J130" s="300"/>
      <c r="K130" s="300"/>
      <c r="L130" s="368"/>
      <c r="M130" s="300"/>
    </row>
    <row r="131" spans="1:13" ht="45" x14ac:dyDescent="0.25">
      <c r="A131" s="296"/>
      <c r="B131" s="300"/>
      <c r="C131" s="296">
        <v>5</v>
      </c>
      <c r="D131" s="300" t="s">
        <v>6371</v>
      </c>
      <c r="E131" s="295"/>
      <c r="F131" s="295"/>
      <c r="G131" s="296"/>
      <c r="H131" s="295"/>
      <c r="I131" s="296">
        <v>7</v>
      </c>
      <c r="J131" s="300" t="s">
        <v>6372</v>
      </c>
      <c r="K131" s="300" t="s">
        <v>6369</v>
      </c>
      <c r="L131" s="368" t="s">
        <v>6370</v>
      </c>
      <c r="M131" s="300" t="s">
        <v>6364</v>
      </c>
    </row>
    <row r="132" spans="1:13" x14ac:dyDescent="0.25">
      <c r="A132" s="296"/>
      <c r="B132" s="300"/>
      <c r="C132" s="296"/>
      <c r="D132" s="300"/>
      <c r="E132" s="295"/>
      <c r="F132" s="295"/>
      <c r="G132" s="296"/>
      <c r="H132" s="295"/>
      <c r="I132" s="296"/>
      <c r="J132" s="300"/>
      <c r="K132" s="300"/>
      <c r="L132" s="368"/>
      <c r="M132" s="300"/>
    </row>
    <row r="133" spans="1:13" ht="45" x14ac:dyDescent="0.25">
      <c r="A133" s="296"/>
      <c r="B133" s="300"/>
      <c r="C133" s="296">
        <v>6</v>
      </c>
      <c r="D133" s="300" t="s">
        <v>6373</v>
      </c>
      <c r="E133" s="295"/>
      <c r="F133" s="295"/>
      <c r="G133" s="296"/>
      <c r="H133" s="295"/>
      <c r="I133" s="296">
        <v>8</v>
      </c>
      <c r="J133" s="300" t="s">
        <v>6372</v>
      </c>
      <c r="K133" s="300" t="s">
        <v>6369</v>
      </c>
      <c r="L133" s="368" t="s">
        <v>6370</v>
      </c>
      <c r="M133" s="300" t="s">
        <v>6364</v>
      </c>
    </row>
    <row r="134" spans="1:13" x14ac:dyDescent="0.25">
      <c r="A134" s="296"/>
      <c r="B134" s="300"/>
      <c r="C134" s="296"/>
      <c r="D134" s="300"/>
      <c r="E134" s="295"/>
      <c r="F134" s="295"/>
      <c r="G134" s="296"/>
      <c r="H134" s="295"/>
      <c r="I134" s="296"/>
      <c r="J134" s="300"/>
      <c r="K134" s="300"/>
      <c r="L134" s="368"/>
      <c r="M134" s="300"/>
    </row>
    <row r="135" spans="1:13" ht="45" x14ac:dyDescent="0.25">
      <c r="A135" s="296"/>
      <c r="B135" s="300"/>
      <c r="C135" s="296">
        <v>7</v>
      </c>
      <c r="D135" s="300" t="s">
        <v>6374</v>
      </c>
      <c r="E135" s="295"/>
      <c r="F135" s="295"/>
      <c r="G135" s="296"/>
      <c r="H135" s="295"/>
      <c r="I135" s="296">
        <v>9</v>
      </c>
      <c r="J135" s="300" t="s">
        <v>6375</v>
      </c>
      <c r="K135" s="300" t="s">
        <v>6369</v>
      </c>
      <c r="L135" s="368" t="s">
        <v>6370</v>
      </c>
      <c r="M135" s="300" t="s">
        <v>6364</v>
      </c>
    </row>
    <row r="136" spans="1:13" x14ac:dyDescent="0.25">
      <c r="A136" s="296"/>
      <c r="B136" s="300"/>
      <c r="C136" s="296"/>
      <c r="D136" s="300"/>
      <c r="E136" s="295"/>
      <c r="F136" s="295"/>
      <c r="G136" s="296"/>
      <c r="H136" s="295"/>
      <c r="I136" s="296"/>
      <c r="J136" s="300"/>
      <c r="K136" s="300"/>
      <c r="L136" s="368"/>
      <c r="M136" s="300"/>
    </row>
    <row r="137" spans="1:13" ht="45" x14ac:dyDescent="0.25">
      <c r="A137" s="296"/>
      <c r="B137" s="300"/>
      <c r="C137" s="296">
        <v>8</v>
      </c>
      <c r="D137" s="300" t="s">
        <v>6376</v>
      </c>
      <c r="E137" s="295"/>
      <c r="F137" s="295"/>
      <c r="G137" s="296"/>
      <c r="H137" s="295"/>
      <c r="I137" s="296">
        <v>10</v>
      </c>
      <c r="J137" s="300" t="s">
        <v>6377</v>
      </c>
      <c r="K137" s="300" t="s">
        <v>6369</v>
      </c>
      <c r="L137" s="368" t="s">
        <v>6370</v>
      </c>
      <c r="M137" s="300" t="s">
        <v>6364</v>
      </c>
    </row>
    <row r="138" spans="1:13" x14ac:dyDescent="0.25">
      <c r="A138" s="296"/>
      <c r="B138" s="300"/>
      <c r="C138" s="296"/>
      <c r="D138" s="300"/>
      <c r="E138" s="295"/>
      <c r="F138" s="295"/>
      <c r="G138" s="296"/>
      <c r="H138" s="295"/>
      <c r="I138" s="296"/>
      <c r="J138" s="300"/>
      <c r="K138" s="300"/>
      <c r="L138" s="368"/>
      <c r="M138" s="300"/>
    </row>
    <row r="139" spans="1:13" ht="60" x14ac:dyDescent="0.25">
      <c r="A139" s="296"/>
      <c r="B139" s="300"/>
      <c r="C139" s="296">
        <v>9</v>
      </c>
      <c r="D139" s="300" t="s">
        <v>6378</v>
      </c>
      <c r="E139" s="295"/>
      <c r="F139" s="295"/>
      <c r="G139" s="296"/>
      <c r="H139" s="295"/>
      <c r="I139" s="296">
        <v>11</v>
      </c>
      <c r="J139" s="300" t="s">
        <v>6379</v>
      </c>
      <c r="K139" s="300" t="s">
        <v>6369</v>
      </c>
      <c r="L139" s="368" t="s">
        <v>4106</v>
      </c>
      <c r="M139" s="300" t="s">
        <v>6380</v>
      </c>
    </row>
    <row r="140" spans="1:13" x14ac:dyDescent="0.25">
      <c r="A140" s="296"/>
      <c r="B140" s="300"/>
      <c r="C140" s="296"/>
      <c r="D140" s="300"/>
      <c r="E140" s="295"/>
      <c r="F140" s="295"/>
      <c r="G140" s="296"/>
      <c r="H140" s="295"/>
      <c r="I140" s="296"/>
      <c r="J140" s="300"/>
      <c r="K140" s="300"/>
      <c r="L140" s="368"/>
      <c r="M140" s="300"/>
    </row>
    <row r="141" spans="1:13" ht="60" x14ac:dyDescent="0.25">
      <c r="A141" s="296"/>
      <c r="B141" s="300"/>
      <c r="C141" s="296">
        <v>10</v>
      </c>
      <c r="D141" s="300" t="s">
        <v>6381</v>
      </c>
      <c r="E141" s="295"/>
      <c r="F141" s="295"/>
      <c r="G141" s="296"/>
      <c r="H141" s="295"/>
      <c r="I141" s="296">
        <v>12</v>
      </c>
      <c r="J141" s="300" t="s">
        <v>6382</v>
      </c>
      <c r="K141" s="300" t="s">
        <v>6383</v>
      </c>
      <c r="L141" s="368" t="s">
        <v>4106</v>
      </c>
      <c r="M141" s="300" t="s">
        <v>6380</v>
      </c>
    </row>
    <row r="142" spans="1:13" x14ac:dyDescent="0.25">
      <c r="A142" s="296"/>
      <c r="B142" s="300"/>
      <c r="C142" s="296"/>
      <c r="D142" s="300"/>
      <c r="E142" s="295"/>
      <c r="F142" s="295"/>
      <c r="G142" s="296"/>
      <c r="H142" s="295"/>
      <c r="I142" s="296"/>
      <c r="J142" s="300"/>
      <c r="K142" s="300"/>
      <c r="L142" s="368"/>
      <c r="M142" s="300"/>
    </row>
    <row r="143" spans="1:13" ht="60" x14ac:dyDescent="0.25">
      <c r="A143" s="296"/>
      <c r="B143" s="300"/>
      <c r="C143" s="296">
        <v>11</v>
      </c>
      <c r="D143" s="300" t="s">
        <v>6384</v>
      </c>
      <c r="E143" s="295"/>
      <c r="F143" s="295"/>
      <c r="G143" s="296"/>
      <c r="H143" s="295"/>
      <c r="I143" s="296">
        <v>13</v>
      </c>
      <c r="J143" s="300" t="s">
        <v>6385</v>
      </c>
      <c r="K143" s="300" t="s">
        <v>6383</v>
      </c>
      <c r="L143" s="368" t="s">
        <v>4106</v>
      </c>
      <c r="M143" s="300" t="s">
        <v>6380</v>
      </c>
    </row>
    <row r="144" spans="1:13" x14ac:dyDescent="0.25">
      <c r="A144" s="296"/>
      <c r="B144" s="300"/>
      <c r="C144" s="296"/>
      <c r="D144" s="300"/>
      <c r="E144" s="295"/>
      <c r="F144" s="295"/>
      <c r="G144" s="296"/>
      <c r="H144" s="295"/>
      <c r="I144" s="296"/>
      <c r="J144" s="300"/>
      <c r="K144" s="300"/>
      <c r="L144" s="368"/>
      <c r="M144" s="300"/>
    </row>
    <row r="145" spans="1:13" ht="60" x14ac:dyDescent="0.25">
      <c r="A145" s="296"/>
      <c r="B145" s="300"/>
      <c r="C145" s="296">
        <v>12</v>
      </c>
      <c r="D145" s="300" t="s">
        <v>6386</v>
      </c>
      <c r="E145" s="295"/>
      <c r="F145" s="295"/>
      <c r="G145" s="296"/>
      <c r="H145" s="295"/>
      <c r="I145" s="296">
        <v>14</v>
      </c>
      <c r="J145" s="300" t="s">
        <v>6387</v>
      </c>
      <c r="K145" s="300" t="s">
        <v>6383</v>
      </c>
      <c r="L145" s="368" t="s">
        <v>4106</v>
      </c>
      <c r="M145" s="300" t="s">
        <v>6380</v>
      </c>
    </row>
    <row r="146" spans="1:13" x14ac:dyDescent="0.25">
      <c r="A146" s="296"/>
      <c r="B146" s="300"/>
      <c r="C146" s="296"/>
      <c r="D146" s="300"/>
      <c r="E146" s="295"/>
      <c r="F146" s="295"/>
      <c r="G146" s="296"/>
      <c r="H146" s="295"/>
      <c r="I146" s="296"/>
      <c r="J146" s="300"/>
      <c r="K146" s="300"/>
      <c r="L146" s="368"/>
      <c r="M146" s="300"/>
    </row>
    <row r="147" spans="1:13" ht="60" x14ac:dyDescent="0.25">
      <c r="A147" s="296"/>
      <c r="B147" s="300"/>
      <c r="C147" s="296">
        <v>13</v>
      </c>
      <c r="D147" s="300" t="s">
        <v>6388</v>
      </c>
      <c r="E147" s="295"/>
      <c r="F147" s="295"/>
      <c r="G147" s="296"/>
      <c r="H147" s="295"/>
      <c r="I147" s="296">
        <v>15</v>
      </c>
      <c r="J147" s="300" t="s">
        <v>6389</v>
      </c>
      <c r="K147" s="300" t="s">
        <v>6383</v>
      </c>
      <c r="L147" s="368" t="s">
        <v>4106</v>
      </c>
      <c r="M147" s="300" t="s">
        <v>6380</v>
      </c>
    </row>
    <row r="148" spans="1:13" x14ac:dyDescent="0.25">
      <c r="A148" s="296"/>
      <c r="B148" s="300"/>
      <c r="C148" s="296"/>
      <c r="D148" s="300"/>
      <c r="E148" s="295"/>
      <c r="F148" s="295"/>
      <c r="G148" s="296"/>
      <c r="H148" s="295"/>
      <c r="I148" s="296"/>
      <c r="J148" s="300"/>
      <c r="K148" s="300"/>
      <c r="L148" s="368"/>
      <c r="M148" s="300"/>
    </row>
    <row r="149" spans="1:13" ht="60" x14ac:dyDescent="0.25">
      <c r="A149" s="296"/>
      <c r="B149" s="300"/>
      <c r="C149" s="296">
        <v>14</v>
      </c>
      <c r="D149" s="300" t="s">
        <v>6390</v>
      </c>
      <c r="E149" s="295"/>
      <c r="F149" s="295"/>
      <c r="G149" s="296"/>
      <c r="H149" s="295"/>
      <c r="I149" s="296">
        <v>16</v>
      </c>
      <c r="J149" s="300" t="s">
        <v>6391</v>
      </c>
      <c r="K149" s="300" t="s">
        <v>6383</v>
      </c>
      <c r="L149" s="368" t="s">
        <v>4106</v>
      </c>
      <c r="M149" s="300" t="s">
        <v>6380</v>
      </c>
    </row>
    <row r="150" spans="1:13" x14ac:dyDescent="0.25">
      <c r="A150" s="296"/>
      <c r="B150" s="300"/>
      <c r="C150" s="296"/>
      <c r="D150" s="300"/>
      <c r="E150" s="295"/>
      <c r="F150" s="295"/>
      <c r="G150" s="296"/>
      <c r="H150" s="295"/>
      <c r="I150" s="296"/>
      <c r="J150" s="300"/>
      <c r="K150" s="300"/>
      <c r="L150" s="368"/>
      <c r="M150" s="300"/>
    </row>
    <row r="151" spans="1:13" ht="60" x14ac:dyDescent="0.25">
      <c r="A151" s="296"/>
      <c r="B151" s="300"/>
      <c r="C151" s="296">
        <v>15</v>
      </c>
      <c r="D151" s="300" t="s">
        <v>6392</v>
      </c>
      <c r="E151" s="295"/>
      <c r="F151" s="295"/>
      <c r="G151" s="296"/>
      <c r="H151" s="295"/>
      <c r="I151" s="296">
        <v>17</v>
      </c>
      <c r="J151" s="300" t="s">
        <v>6393</v>
      </c>
      <c r="K151" s="300" t="s">
        <v>6383</v>
      </c>
      <c r="L151" s="368" t="s">
        <v>4106</v>
      </c>
      <c r="M151" s="300" t="s">
        <v>6380</v>
      </c>
    </row>
    <row r="152" spans="1:13" x14ac:dyDescent="0.25">
      <c r="A152" s="296"/>
      <c r="B152" s="300"/>
      <c r="C152" s="296"/>
      <c r="D152" s="300"/>
      <c r="E152" s="295"/>
      <c r="F152" s="295"/>
      <c r="G152" s="296"/>
      <c r="H152" s="295"/>
      <c r="I152" s="296"/>
      <c r="J152" s="300"/>
      <c r="K152" s="300"/>
      <c r="L152" s="368"/>
      <c r="M152" s="300"/>
    </row>
    <row r="153" spans="1:13" ht="60" x14ac:dyDescent="0.25">
      <c r="A153" s="296"/>
      <c r="B153" s="300"/>
      <c r="C153" s="296">
        <v>16</v>
      </c>
      <c r="D153" s="300" t="s">
        <v>6394</v>
      </c>
      <c r="E153" s="295"/>
      <c r="F153" s="295"/>
      <c r="G153" s="296"/>
      <c r="H153" s="295"/>
      <c r="I153" s="296">
        <v>18</v>
      </c>
      <c r="J153" s="300" t="s">
        <v>6395</v>
      </c>
      <c r="K153" s="300" t="s">
        <v>6383</v>
      </c>
      <c r="L153" s="368" t="s">
        <v>4106</v>
      </c>
      <c r="M153" s="300" t="s">
        <v>6380</v>
      </c>
    </row>
    <row r="154" spans="1:13" x14ac:dyDescent="0.25">
      <c r="A154" s="296"/>
      <c r="B154" s="300"/>
      <c r="C154" s="296"/>
      <c r="D154" s="300"/>
      <c r="E154" s="295"/>
      <c r="F154" s="295"/>
      <c r="G154" s="296"/>
      <c r="H154" s="295"/>
      <c r="I154" s="296"/>
      <c r="J154" s="300"/>
      <c r="K154" s="300"/>
      <c r="L154" s="368"/>
      <c r="M154" s="300"/>
    </row>
    <row r="155" spans="1:13" ht="60" x14ac:dyDescent="0.25">
      <c r="A155" s="296"/>
      <c r="B155" s="300"/>
      <c r="C155" s="296">
        <v>17</v>
      </c>
      <c r="D155" s="300" t="s">
        <v>6396</v>
      </c>
      <c r="E155" s="295"/>
      <c r="F155" s="295"/>
      <c r="G155" s="296"/>
      <c r="H155" s="295"/>
      <c r="I155" s="296">
        <v>19</v>
      </c>
      <c r="J155" s="300" t="s">
        <v>6397</v>
      </c>
      <c r="K155" s="300" t="s">
        <v>6383</v>
      </c>
      <c r="L155" s="368" t="s">
        <v>4106</v>
      </c>
      <c r="M155" s="300" t="s">
        <v>6380</v>
      </c>
    </row>
    <row r="156" spans="1:13" x14ac:dyDescent="0.25">
      <c r="A156" s="296"/>
      <c r="B156" s="300"/>
      <c r="C156" s="296"/>
      <c r="D156" s="300"/>
      <c r="E156" s="295"/>
      <c r="F156" s="295"/>
      <c r="G156" s="296"/>
      <c r="H156" s="295"/>
      <c r="I156" s="296"/>
      <c r="J156" s="300"/>
      <c r="K156" s="300"/>
      <c r="L156" s="368"/>
      <c r="M156" s="300"/>
    </row>
    <row r="157" spans="1:13" ht="60" x14ac:dyDescent="0.25">
      <c r="A157" s="296"/>
      <c r="B157" s="300"/>
      <c r="C157" s="296">
        <v>18</v>
      </c>
      <c r="D157" s="300" t="s">
        <v>6398</v>
      </c>
      <c r="E157" s="295"/>
      <c r="F157" s="295"/>
      <c r="G157" s="296"/>
      <c r="H157" s="295"/>
      <c r="I157" s="296">
        <v>20</v>
      </c>
      <c r="J157" s="300" t="s">
        <v>6399</v>
      </c>
      <c r="K157" s="300" t="s">
        <v>6383</v>
      </c>
      <c r="L157" s="368" t="s">
        <v>4106</v>
      </c>
      <c r="M157" s="300" t="s">
        <v>6380</v>
      </c>
    </row>
    <row r="158" spans="1:13" x14ac:dyDescent="0.25">
      <c r="A158" s="296"/>
      <c r="B158" s="300"/>
      <c r="C158" s="296"/>
      <c r="D158" s="300"/>
      <c r="E158" s="295"/>
      <c r="F158" s="295"/>
      <c r="G158" s="296"/>
      <c r="H158" s="295"/>
      <c r="I158" s="296"/>
      <c r="J158" s="300"/>
      <c r="K158" s="300"/>
      <c r="L158" s="368"/>
      <c r="M158" s="300"/>
    </row>
    <row r="159" spans="1:13" ht="30" x14ac:dyDescent="0.25">
      <c r="A159" s="296"/>
      <c r="B159" s="300"/>
      <c r="C159" s="296">
        <v>19</v>
      </c>
      <c r="D159" s="300" t="s">
        <v>6400</v>
      </c>
      <c r="E159" s="295"/>
      <c r="F159" s="295"/>
      <c r="G159" s="296"/>
      <c r="H159" s="295"/>
      <c r="I159" s="296">
        <v>21</v>
      </c>
      <c r="J159" s="300" t="s">
        <v>6401</v>
      </c>
      <c r="K159" s="300" t="s">
        <v>6402</v>
      </c>
      <c r="L159" s="368" t="s">
        <v>2852</v>
      </c>
      <c r="M159" s="300" t="s">
        <v>1946</v>
      </c>
    </row>
    <row r="160" spans="1:13" x14ac:dyDescent="0.25">
      <c r="A160" s="296"/>
      <c r="B160" s="300"/>
      <c r="C160" s="296"/>
      <c r="D160" s="300"/>
      <c r="E160" s="295"/>
      <c r="F160" s="295"/>
      <c r="G160" s="296"/>
      <c r="H160" s="295"/>
      <c r="I160" s="296"/>
      <c r="J160" s="300"/>
      <c r="K160" s="300"/>
      <c r="L160" s="368"/>
      <c r="M160" s="300"/>
    </row>
    <row r="161" spans="1:13" ht="90" x14ac:dyDescent="0.25">
      <c r="A161" s="296"/>
      <c r="B161" s="300"/>
      <c r="C161" s="296">
        <v>20</v>
      </c>
      <c r="D161" s="300" t="s">
        <v>6403</v>
      </c>
      <c r="E161" s="295"/>
      <c r="F161" s="295"/>
      <c r="G161" s="296">
        <v>2</v>
      </c>
      <c r="H161" s="295" t="s">
        <v>6404</v>
      </c>
      <c r="I161" s="296"/>
      <c r="J161" s="300"/>
      <c r="K161" s="300" t="s">
        <v>6405</v>
      </c>
      <c r="L161" s="368" t="s">
        <v>1830</v>
      </c>
      <c r="M161" s="300" t="s">
        <v>6406</v>
      </c>
    </row>
    <row r="162" spans="1:13" x14ac:dyDescent="0.25">
      <c r="A162" s="296"/>
      <c r="B162" s="300"/>
      <c r="C162" s="296"/>
      <c r="D162" s="300"/>
      <c r="E162" s="295"/>
      <c r="F162" s="295"/>
      <c r="G162" s="296"/>
      <c r="H162" s="295"/>
      <c r="I162" s="296"/>
      <c r="J162" s="300"/>
      <c r="K162" s="300"/>
      <c r="L162" s="368"/>
      <c r="M162" s="300"/>
    </row>
    <row r="163" spans="1:13" ht="75" x14ac:dyDescent="0.25">
      <c r="A163" s="296"/>
      <c r="B163" s="300"/>
      <c r="C163" s="296">
        <v>21</v>
      </c>
      <c r="D163" s="300" t="s">
        <v>6407</v>
      </c>
      <c r="E163" s="295"/>
      <c r="F163" s="295"/>
      <c r="G163" s="296">
        <v>3</v>
      </c>
      <c r="H163" s="295" t="s">
        <v>6408</v>
      </c>
      <c r="I163" s="296"/>
      <c r="J163" s="300"/>
      <c r="K163" s="300" t="s">
        <v>6409</v>
      </c>
      <c r="L163" s="368" t="s">
        <v>6410</v>
      </c>
      <c r="M163" s="300" t="s">
        <v>6406</v>
      </c>
    </row>
    <row r="164" spans="1:13" x14ac:dyDescent="0.25">
      <c r="A164" s="296"/>
      <c r="B164" s="300"/>
      <c r="C164" s="296"/>
      <c r="D164" s="300"/>
      <c r="E164" s="295"/>
      <c r="F164" s="295"/>
      <c r="G164" s="296"/>
      <c r="H164" s="295"/>
      <c r="I164" s="296"/>
      <c r="J164" s="300"/>
      <c r="K164" s="300"/>
      <c r="L164" s="368"/>
      <c r="M164" s="300"/>
    </row>
    <row r="165" spans="1:13" ht="90" x14ac:dyDescent="0.25">
      <c r="A165" s="296"/>
      <c r="B165" s="300"/>
      <c r="C165" s="296">
        <v>22</v>
      </c>
      <c r="D165" s="300" t="s">
        <v>6264</v>
      </c>
      <c r="E165" s="295"/>
      <c r="F165" s="295"/>
      <c r="G165" s="296"/>
      <c r="H165" s="295"/>
      <c r="I165" s="296">
        <v>22</v>
      </c>
      <c r="J165" s="300" t="s">
        <v>6411</v>
      </c>
      <c r="K165" s="300" t="s">
        <v>6412</v>
      </c>
      <c r="L165" s="368" t="s">
        <v>3502</v>
      </c>
      <c r="M165" s="300"/>
    </row>
    <row r="166" spans="1:13" x14ac:dyDescent="0.25">
      <c r="A166" s="296"/>
      <c r="B166" s="300"/>
      <c r="C166" s="296"/>
      <c r="D166" s="300"/>
      <c r="E166" s="295"/>
      <c r="F166" s="295"/>
      <c r="G166" s="296"/>
      <c r="H166" s="295"/>
      <c r="I166" s="296"/>
      <c r="J166" s="300"/>
      <c r="K166" s="300"/>
      <c r="L166" s="368"/>
      <c r="M166" s="300"/>
    </row>
    <row r="167" spans="1:13" ht="90" x14ac:dyDescent="0.25">
      <c r="A167" s="296"/>
      <c r="B167" s="300"/>
      <c r="C167" s="296">
        <v>23</v>
      </c>
      <c r="D167" s="300" t="s">
        <v>6413</v>
      </c>
      <c r="E167" s="295"/>
      <c r="F167" s="295"/>
      <c r="G167" s="296">
        <v>4</v>
      </c>
      <c r="H167" s="295" t="s">
        <v>6414</v>
      </c>
      <c r="I167" s="296"/>
      <c r="J167" s="300"/>
      <c r="K167" s="300" t="s">
        <v>6415</v>
      </c>
      <c r="L167" s="368"/>
      <c r="M167" s="300"/>
    </row>
    <row r="168" spans="1:13" x14ac:dyDescent="0.25">
      <c r="A168" s="296"/>
      <c r="B168" s="300"/>
      <c r="C168" s="296"/>
      <c r="D168" s="300"/>
      <c r="E168" s="295"/>
      <c r="F168" s="295"/>
      <c r="G168" s="296"/>
      <c r="H168" s="295"/>
      <c r="I168" s="296"/>
      <c r="J168" s="300"/>
      <c r="K168" s="300"/>
      <c r="L168" s="368"/>
      <c r="M168" s="300"/>
    </row>
    <row r="169" spans="1:13" ht="45" x14ac:dyDescent="0.25">
      <c r="A169" s="296"/>
      <c r="B169" s="300"/>
      <c r="C169" s="296">
        <v>24</v>
      </c>
      <c r="D169" s="300" t="s">
        <v>6416</v>
      </c>
      <c r="E169" s="295"/>
      <c r="F169" s="295"/>
      <c r="G169" s="296"/>
      <c r="H169" s="295"/>
      <c r="I169" s="296">
        <v>23</v>
      </c>
      <c r="J169" s="300" t="s">
        <v>6417</v>
      </c>
      <c r="K169" s="300" t="s">
        <v>6418</v>
      </c>
      <c r="L169" s="368"/>
      <c r="M169" s="349" t="s">
        <v>6419</v>
      </c>
    </row>
    <row r="170" spans="1:13" x14ac:dyDescent="0.25">
      <c r="A170" s="296"/>
      <c r="B170" s="300"/>
      <c r="C170" s="296"/>
      <c r="D170" s="300"/>
      <c r="E170" s="295"/>
      <c r="F170" s="295"/>
      <c r="G170" s="296"/>
      <c r="H170" s="295"/>
      <c r="I170" s="296"/>
      <c r="J170" s="300"/>
      <c r="K170" s="300"/>
      <c r="L170" s="368"/>
      <c r="M170" s="301"/>
    </row>
    <row r="171" spans="1:13" ht="30" x14ac:dyDescent="0.25">
      <c r="A171" s="296"/>
      <c r="B171" s="300"/>
      <c r="C171" s="296">
        <v>25</v>
      </c>
      <c r="D171" s="300" t="s">
        <v>6416</v>
      </c>
      <c r="E171" s="295"/>
      <c r="F171" s="295"/>
      <c r="G171" s="296"/>
      <c r="H171" s="295"/>
      <c r="I171" s="296">
        <v>24</v>
      </c>
      <c r="J171" s="300" t="s">
        <v>6420</v>
      </c>
      <c r="K171" s="300" t="s">
        <v>6418</v>
      </c>
      <c r="L171" s="368"/>
      <c r="M171" s="349" t="s">
        <v>6421</v>
      </c>
    </row>
    <row r="172" spans="1:13" x14ac:dyDescent="0.25">
      <c r="A172" s="296"/>
      <c r="B172" s="300"/>
      <c r="C172" s="296"/>
      <c r="D172" s="300"/>
      <c r="E172" s="295"/>
      <c r="F172" s="295"/>
      <c r="G172" s="296"/>
      <c r="H172" s="295"/>
      <c r="I172" s="296"/>
      <c r="J172" s="300"/>
      <c r="K172" s="300"/>
      <c r="L172" s="368"/>
      <c r="M172" s="349"/>
    </row>
    <row r="173" spans="1:13" ht="75" x14ac:dyDescent="0.25">
      <c r="A173" s="296"/>
      <c r="B173" s="300"/>
      <c r="C173" s="296">
        <v>26</v>
      </c>
      <c r="D173" s="300" t="s">
        <v>6422</v>
      </c>
      <c r="E173" s="295"/>
      <c r="F173" s="295"/>
      <c r="G173" s="296">
        <v>5</v>
      </c>
      <c r="H173" s="295" t="s">
        <v>6423</v>
      </c>
      <c r="I173" s="296"/>
      <c r="J173" s="300"/>
      <c r="K173" s="300" t="s">
        <v>6424</v>
      </c>
      <c r="L173" s="368"/>
      <c r="M173" s="349"/>
    </row>
    <row r="174" spans="1:13" x14ac:dyDescent="0.25">
      <c r="A174" s="296"/>
      <c r="B174" s="300"/>
      <c r="C174" s="296"/>
      <c r="D174" s="300"/>
      <c r="E174" s="295"/>
      <c r="F174" s="295"/>
      <c r="G174" s="296"/>
      <c r="H174" s="295"/>
      <c r="I174" s="296"/>
      <c r="J174" s="300"/>
      <c r="K174" s="300"/>
      <c r="L174" s="368"/>
      <c r="M174" s="349"/>
    </row>
    <row r="175" spans="1:13" ht="60" x14ac:dyDescent="0.25">
      <c r="A175" s="296"/>
      <c r="B175" s="300"/>
      <c r="C175" s="296">
        <v>27</v>
      </c>
      <c r="D175" s="300" t="s">
        <v>6425</v>
      </c>
      <c r="E175" s="295"/>
      <c r="F175" s="295"/>
      <c r="G175" s="296"/>
      <c r="H175" s="295"/>
      <c r="I175" s="296">
        <v>25</v>
      </c>
      <c r="J175" s="300" t="s">
        <v>6426</v>
      </c>
      <c r="K175" s="300" t="s">
        <v>6427</v>
      </c>
      <c r="L175" s="368"/>
      <c r="M175" s="349" t="s">
        <v>6428</v>
      </c>
    </row>
    <row r="176" spans="1:13" x14ac:dyDescent="0.25">
      <c r="A176" s="296"/>
      <c r="B176" s="300"/>
      <c r="C176" s="296"/>
      <c r="D176" s="300"/>
      <c r="E176" s="295"/>
      <c r="F176" s="295"/>
      <c r="G176" s="296"/>
      <c r="H176" s="295"/>
      <c r="I176" s="296"/>
      <c r="J176" s="300"/>
      <c r="K176" s="300"/>
      <c r="L176" s="368"/>
      <c r="M176" s="349"/>
    </row>
    <row r="177" spans="1:13" ht="90" x14ac:dyDescent="0.25">
      <c r="A177" s="296"/>
      <c r="B177" s="300"/>
      <c r="C177" s="296">
        <v>28</v>
      </c>
      <c r="D177" s="300" t="s">
        <v>6429</v>
      </c>
      <c r="E177" s="295"/>
      <c r="F177" s="295"/>
      <c r="G177" s="296">
        <v>6</v>
      </c>
      <c r="H177" s="295" t="s">
        <v>6430</v>
      </c>
      <c r="I177" s="296"/>
      <c r="J177" s="300"/>
      <c r="K177" s="300" t="s">
        <v>6431</v>
      </c>
      <c r="L177" s="368"/>
      <c r="M177" s="349"/>
    </row>
    <row r="178" spans="1:13" x14ac:dyDescent="0.25">
      <c r="A178" s="296"/>
      <c r="B178" s="300"/>
      <c r="C178" s="296"/>
      <c r="D178" s="300"/>
      <c r="E178" s="295"/>
      <c r="F178" s="295"/>
      <c r="G178" s="296"/>
      <c r="H178" s="295"/>
      <c r="I178" s="296"/>
      <c r="J178" s="300"/>
      <c r="K178" s="300"/>
      <c r="L178" s="368"/>
      <c r="M178" s="349"/>
    </row>
    <row r="179" spans="1:13" ht="60" x14ac:dyDescent="0.25">
      <c r="A179" s="296"/>
      <c r="B179" s="300"/>
      <c r="C179" s="296"/>
      <c r="D179" s="300"/>
      <c r="E179" s="295">
        <v>1</v>
      </c>
      <c r="F179" s="295" t="s">
        <v>6432</v>
      </c>
      <c r="G179" s="296"/>
      <c r="H179" s="295"/>
      <c r="I179" s="296">
        <v>26</v>
      </c>
      <c r="J179" s="300" t="s">
        <v>6433</v>
      </c>
      <c r="K179" s="300" t="s">
        <v>6434</v>
      </c>
      <c r="L179" s="368" t="s">
        <v>1865</v>
      </c>
      <c r="M179" s="349" t="s">
        <v>6435</v>
      </c>
    </row>
    <row r="180" spans="1:13" x14ac:dyDescent="0.25">
      <c r="A180" s="296"/>
      <c r="B180" s="300"/>
      <c r="C180" s="296"/>
      <c r="D180" s="300"/>
      <c r="E180" s="295"/>
      <c r="F180" s="295"/>
      <c r="G180" s="296"/>
      <c r="H180" s="295"/>
      <c r="I180" s="296"/>
      <c r="J180" s="300"/>
      <c r="K180" s="300"/>
      <c r="L180" s="368"/>
      <c r="M180" s="349"/>
    </row>
    <row r="181" spans="1:13" ht="105" x14ac:dyDescent="0.25">
      <c r="A181" s="296"/>
      <c r="B181" s="300"/>
      <c r="C181" s="296"/>
      <c r="D181" s="300"/>
      <c r="E181" s="295">
        <v>2</v>
      </c>
      <c r="F181" s="295" t="s">
        <v>6436</v>
      </c>
      <c r="G181" s="296"/>
      <c r="H181" s="295"/>
      <c r="I181" s="296">
        <v>27</v>
      </c>
      <c r="J181" s="300" t="s">
        <v>6437</v>
      </c>
      <c r="K181" s="300" t="s">
        <v>6438</v>
      </c>
      <c r="L181" s="368" t="s">
        <v>1865</v>
      </c>
      <c r="M181" s="349" t="s">
        <v>6439</v>
      </c>
    </row>
    <row r="182" spans="1:13" x14ac:dyDescent="0.25">
      <c r="A182" s="296"/>
      <c r="B182" s="300"/>
      <c r="C182" s="296"/>
      <c r="D182" s="300"/>
      <c r="E182" s="295"/>
      <c r="F182" s="295"/>
      <c r="G182" s="296"/>
      <c r="H182" s="295"/>
      <c r="I182" s="296"/>
      <c r="J182" s="300"/>
      <c r="K182" s="300"/>
      <c r="L182" s="368"/>
      <c r="M182" s="301"/>
    </row>
    <row r="183" spans="1:13" ht="90" x14ac:dyDescent="0.25">
      <c r="A183" s="296"/>
      <c r="B183" s="300"/>
      <c r="C183" s="296"/>
      <c r="D183" s="300"/>
      <c r="E183" s="295">
        <v>3</v>
      </c>
      <c r="F183" s="295" t="s">
        <v>6440</v>
      </c>
      <c r="G183" s="296"/>
      <c r="H183" s="295"/>
      <c r="I183" s="296">
        <v>28</v>
      </c>
      <c r="J183" s="300" t="s">
        <v>1850</v>
      </c>
      <c r="K183" s="300" t="s">
        <v>6441</v>
      </c>
      <c r="L183" s="368"/>
      <c r="M183" s="349" t="s">
        <v>3384</v>
      </c>
    </row>
    <row r="184" spans="1:13" x14ac:dyDescent="0.25">
      <c r="A184" s="296"/>
      <c r="B184" s="300"/>
      <c r="C184" s="296"/>
      <c r="D184" s="300"/>
      <c r="E184" s="295"/>
      <c r="F184" s="295"/>
      <c r="G184" s="296"/>
      <c r="H184" s="295"/>
      <c r="I184" s="296"/>
      <c r="J184" s="300"/>
      <c r="K184" s="300"/>
      <c r="L184" s="368"/>
      <c r="M184" s="349"/>
    </row>
    <row r="185" spans="1:13" ht="105" x14ac:dyDescent="0.25">
      <c r="A185" s="296"/>
      <c r="B185" s="300"/>
      <c r="C185" s="296"/>
      <c r="D185" s="300"/>
      <c r="E185" s="295">
        <v>4</v>
      </c>
      <c r="F185" s="295" t="s">
        <v>6442</v>
      </c>
      <c r="G185" s="296"/>
      <c r="H185" s="295"/>
      <c r="I185" s="296">
        <v>29</v>
      </c>
      <c r="J185" s="300" t="s">
        <v>6443</v>
      </c>
      <c r="K185" s="300" t="s">
        <v>6441</v>
      </c>
      <c r="L185" s="368"/>
      <c r="M185" s="349" t="s">
        <v>3384</v>
      </c>
    </row>
    <row r="186" spans="1:13" x14ac:dyDescent="0.25">
      <c r="A186" s="296"/>
      <c r="B186" s="300"/>
      <c r="C186" s="296"/>
      <c r="D186" s="300"/>
      <c r="E186" s="295"/>
      <c r="F186" s="295"/>
      <c r="G186" s="296"/>
      <c r="H186" s="295"/>
      <c r="I186" s="296"/>
      <c r="J186" s="300"/>
      <c r="K186" s="300"/>
      <c r="L186" s="368"/>
      <c r="M186" s="349"/>
    </row>
    <row r="187" spans="1:13" ht="90" x14ac:dyDescent="0.25">
      <c r="A187" s="296"/>
      <c r="B187" s="300"/>
      <c r="C187" s="296"/>
      <c r="D187" s="300"/>
      <c r="E187" s="295">
        <v>5</v>
      </c>
      <c r="F187" s="295" t="s">
        <v>6444</v>
      </c>
      <c r="G187" s="296"/>
      <c r="H187" s="295"/>
      <c r="I187" s="296">
        <v>30</v>
      </c>
      <c r="J187" s="300" t="s">
        <v>6443</v>
      </c>
      <c r="K187" s="300" t="s">
        <v>6441</v>
      </c>
      <c r="L187" s="368"/>
      <c r="M187" s="349" t="s">
        <v>3384</v>
      </c>
    </row>
    <row r="188" spans="1:13" x14ac:dyDescent="0.25">
      <c r="A188" s="296"/>
      <c r="B188" s="300"/>
      <c r="C188" s="296"/>
      <c r="D188" s="300"/>
      <c r="E188" s="295"/>
      <c r="F188" s="295"/>
      <c r="G188" s="296"/>
      <c r="H188" s="295"/>
      <c r="I188" s="296"/>
      <c r="J188" s="300"/>
      <c r="K188" s="300"/>
      <c r="L188" s="368"/>
      <c r="M188" s="349"/>
    </row>
    <row r="189" spans="1:13" ht="75" x14ac:dyDescent="0.25">
      <c r="A189" s="296"/>
      <c r="B189" s="300"/>
      <c r="C189" s="296"/>
      <c r="D189" s="300"/>
      <c r="E189" s="295">
        <v>6</v>
      </c>
      <c r="F189" s="295" t="s">
        <v>6445</v>
      </c>
      <c r="G189" s="296"/>
      <c r="H189" s="295"/>
      <c r="I189" s="296">
        <v>31</v>
      </c>
      <c r="J189" s="300" t="s">
        <v>6443</v>
      </c>
      <c r="K189" s="300" t="s">
        <v>6441</v>
      </c>
      <c r="L189" s="368"/>
      <c r="M189" s="349" t="s">
        <v>3384</v>
      </c>
    </row>
    <row r="190" spans="1:13" x14ac:dyDescent="0.25">
      <c r="A190" s="296"/>
      <c r="B190" s="300"/>
      <c r="C190" s="296"/>
      <c r="D190" s="300"/>
      <c r="E190" s="295"/>
      <c r="F190" s="295"/>
      <c r="G190" s="296"/>
      <c r="H190" s="295"/>
      <c r="I190" s="296"/>
      <c r="J190" s="300"/>
      <c r="K190" s="300"/>
      <c r="L190" s="368"/>
      <c r="M190" s="349"/>
    </row>
    <row r="191" spans="1:13" ht="90" x14ac:dyDescent="0.25">
      <c r="A191" s="296"/>
      <c r="B191" s="300"/>
      <c r="C191" s="296"/>
      <c r="D191" s="300"/>
      <c r="E191" s="295">
        <v>7</v>
      </c>
      <c r="F191" s="295" t="s">
        <v>6446</v>
      </c>
      <c r="G191" s="296"/>
      <c r="H191" s="295"/>
      <c r="I191" s="296">
        <v>32</v>
      </c>
      <c r="J191" s="300" t="s">
        <v>6443</v>
      </c>
      <c r="K191" s="300" t="s">
        <v>6441</v>
      </c>
      <c r="L191" s="368"/>
      <c r="M191" s="349" t="s">
        <v>3384</v>
      </c>
    </row>
    <row r="192" spans="1:13" x14ac:dyDescent="0.25">
      <c r="A192" s="296"/>
      <c r="B192" s="300"/>
      <c r="C192" s="296"/>
      <c r="D192" s="300"/>
      <c r="E192" s="295"/>
      <c r="F192" s="295"/>
      <c r="G192" s="296"/>
      <c r="H192" s="295"/>
      <c r="I192" s="296"/>
      <c r="J192" s="300"/>
      <c r="K192" s="300"/>
      <c r="L192" s="368"/>
      <c r="M192" s="349"/>
    </row>
    <row r="193" spans="1:13" ht="90" x14ac:dyDescent="0.25">
      <c r="A193" s="296"/>
      <c r="B193" s="300"/>
      <c r="C193" s="296"/>
      <c r="D193" s="300"/>
      <c r="E193" s="295">
        <v>8</v>
      </c>
      <c r="F193" s="295" t="s">
        <v>6447</v>
      </c>
      <c r="G193" s="296">
        <v>7</v>
      </c>
      <c r="H193" s="295" t="s">
        <v>6448</v>
      </c>
      <c r="I193" s="296"/>
      <c r="J193" s="300"/>
      <c r="K193" s="300" t="s">
        <v>6449</v>
      </c>
      <c r="L193" s="368"/>
      <c r="M193" s="349" t="s">
        <v>6450</v>
      </c>
    </row>
    <row r="194" spans="1:13" x14ac:dyDescent="0.25">
      <c r="A194" s="296"/>
      <c r="B194" s="300"/>
      <c r="C194" s="296"/>
      <c r="D194" s="300"/>
      <c r="E194" s="295"/>
      <c r="F194" s="295"/>
      <c r="G194" s="296"/>
      <c r="H194" s="295"/>
      <c r="I194" s="296"/>
      <c r="J194" s="300"/>
      <c r="K194" s="300"/>
      <c r="L194" s="368"/>
      <c r="M194" s="349"/>
    </row>
    <row r="195" spans="1:13" ht="105" x14ac:dyDescent="0.25">
      <c r="A195" s="296"/>
      <c r="B195" s="300"/>
      <c r="C195" s="296"/>
      <c r="D195" s="300"/>
      <c r="E195" s="295">
        <v>9</v>
      </c>
      <c r="F195" s="295" t="s">
        <v>6451</v>
      </c>
      <c r="G195" s="296"/>
      <c r="H195" s="295"/>
      <c r="I195" s="296">
        <v>33</v>
      </c>
      <c r="J195" s="300" t="s">
        <v>6452</v>
      </c>
      <c r="K195" s="300" t="s">
        <v>6453</v>
      </c>
      <c r="L195" s="368"/>
      <c r="M195" s="349"/>
    </row>
    <row r="196" spans="1:13" x14ac:dyDescent="0.25">
      <c r="A196" s="296"/>
      <c r="B196" s="300"/>
      <c r="C196" s="296"/>
      <c r="D196" s="300"/>
      <c r="E196" s="295"/>
      <c r="F196" s="295"/>
      <c r="G196" s="296"/>
      <c r="H196" s="295"/>
      <c r="I196" s="296"/>
      <c r="J196" s="300"/>
      <c r="K196" s="300"/>
      <c r="L196" s="368"/>
      <c r="M196" s="301"/>
    </row>
    <row r="197" spans="1:13" ht="60" x14ac:dyDescent="0.25">
      <c r="A197" s="296"/>
      <c r="B197" s="300"/>
      <c r="C197" s="296"/>
      <c r="D197" s="300"/>
      <c r="E197" s="295">
        <v>10</v>
      </c>
      <c r="F197" s="295" t="s">
        <v>6454</v>
      </c>
      <c r="G197" s="296"/>
      <c r="H197" s="295"/>
      <c r="I197" s="296">
        <v>34</v>
      </c>
      <c r="J197" s="300" t="s">
        <v>6455</v>
      </c>
      <c r="K197" s="300" t="s">
        <v>6456</v>
      </c>
      <c r="L197" s="368" t="s">
        <v>6457</v>
      </c>
      <c r="M197" s="300" t="s">
        <v>1946</v>
      </c>
    </row>
    <row r="198" spans="1:13" x14ac:dyDescent="0.25">
      <c r="A198" s="296"/>
      <c r="B198" s="300"/>
      <c r="C198" s="296"/>
      <c r="D198" s="300"/>
      <c r="E198" s="295"/>
      <c r="F198" s="295"/>
      <c r="G198" s="296"/>
      <c r="H198" s="295"/>
      <c r="I198" s="296"/>
      <c r="J198" s="300"/>
      <c r="K198" s="300"/>
      <c r="L198" s="368"/>
      <c r="M198" s="301"/>
    </row>
    <row r="199" spans="1:13" ht="60" x14ac:dyDescent="0.25">
      <c r="A199" s="296"/>
      <c r="B199" s="300"/>
      <c r="C199" s="296"/>
      <c r="D199" s="300"/>
      <c r="E199" s="295">
        <v>11</v>
      </c>
      <c r="F199" s="295" t="s">
        <v>6458</v>
      </c>
      <c r="G199" s="296"/>
      <c r="H199" s="295"/>
      <c r="I199" s="296">
        <v>35</v>
      </c>
      <c r="J199" s="300" t="s">
        <v>6459</v>
      </c>
      <c r="K199" s="300" t="s">
        <v>6460</v>
      </c>
      <c r="L199" s="368"/>
      <c r="M199" s="301"/>
    </row>
    <row r="200" spans="1:13" x14ac:dyDescent="0.25">
      <c r="A200" s="296"/>
      <c r="B200" s="300"/>
      <c r="C200" s="296"/>
      <c r="D200" s="300"/>
      <c r="E200" s="295"/>
      <c r="F200" s="295"/>
      <c r="G200" s="296"/>
      <c r="H200" s="295"/>
      <c r="I200" s="296"/>
      <c r="J200" s="300"/>
      <c r="K200" s="300"/>
      <c r="L200" s="368"/>
      <c r="M200" s="301"/>
    </row>
    <row r="201" spans="1:13" x14ac:dyDescent="0.25">
      <c r="A201" s="346"/>
      <c r="B201" s="345">
        <v>3</v>
      </c>
      <c r="C201" s="346"/>
      <c r="D201" s="345">
        <v>28</v>
      </c>
      <c r="E201" s="347"/>
      <c r="F201" s="347">
        <v>11</v>
      </c>
      <c r="G201" s="346"/>
      <c r="H201" s="347">
        <v>7</v>
      </c>
      <c r="I201" s="346"/>
      <c r="J201" s="345">
        <v>35</v>
      </c>
      <c r="K201" s="345"/>
      <c r="L201" s="370"/>
      <c r="M201" s="345"/>
    </row>
    <row r="202" spans="1:13" x14ac:dyDescent="0.25">
      <c r="L202" s="366"/>
    </row>
    <row r="203" spans="1:13" x14ac:dyDescent="0.25">
      <c r="L203" s="366"/>
    </row>
    <row r="204" spans="1:13" ht="21" x14ac:dyDescent="0.35">
      <c r="A204" s="599" t="s">
        <v>1639</v>
      </c>
      <c r="B204" s="599"/>
      <c r="C204" s="599"/>
      <c r="D204" s="599"/>
      <c r="E204" s="599"/>
      <c r="F204" s="599"/>
      <c r="G204" s="599"/>
      <c r="H204" s="599"/>
      <c r="I204" s="599"/>
      <c r="J204" s="599"/>
      <c r="K204" s="599"/>
      <c r="L204" s="599"/>
      <c r="M204" s="599"/>
    </row>
    <row r="205" spans="1:13" ht="18.75" x14ac:dyDescent="0.3">
      <c r="A205" s="289" t="s">
        <v>642</v>
      </c>
      <c r="B205" s="289" t="s">
        <v>6461</v>
      </c>
      <c r="L205" s="366"/>
    </row>
    <row r="206" spans="1:13" x14ac:dyDescent="0.25">
      <c r="K206" s="351"/>
      <c r="L206" s="366"/>
    </row>
    <row r="207" spans="1:13" x14ac:dyDescent="0.25">
      <c r="A207" s="600" t="s">
        <v>1641</v>
      </c>
      <c r="B207" s="600"/>
      <c r="C207" s="601" t="s">
        <v>1642</v>
      </c>
      <c r="D207" s="602"/>
      <c r="E207" s="601" t="s">
        <v>1643</v>
      </c>
      <c r="F207" s="602"/>
      <c r="G207" s="314"/>
      <c r="H207" s="618" t="s">
        <v>1644</v>
      </c>
      <c r="I207" s="618"/>
      <c r="J207" s="619"/>
      <c r="K207" s="600" t="s">
        <v>1645</v>
      </c>
      <c r="L207" s="613" t="s">
        <v>2806</v>
      </c>
      <c r="M207" s="600" t="s">
        <v>1647</v>
      </c>
    </row>
    <row r="208" spans="1:13" x14ac:dyDescent="0.25">
      <c r="A208" s="600"/>
      <c r="B208" s="600"/>
      <c r="C208" s="603"/>
      <c r="D208" s="604"/>
      <c r="E208" s="603"/>
      <c r="F208" s="604"/>
      <c r="G208" s="623" t="s">
        <v>1648</v>
      </c>
      <c r="H208" s="616"/>
      <c r="I208" s="623" t="s">
        <v>1649</v>
      </c>
      <c r="J208" s="616"/>
      <c r="K208" s="600"/>
      <c r="L208" s="615"/>
      <c r="M208" s="610"/>
    </row>
    <row r="209" spans="1:13" x14ac:dyDescent="0.25">
      <c r="A209" s="293"/>
      <c r="B209" s="294"/>
      <c r="C209" s="293"/>
      <c r="D209" s="294"/>
      <c r="E209" s="295"/>
      <c r="F209" s="295"/>
      <c r="G209" s="296"/>
      <c r="H209" s="295"/>
      <c r="I209" s="293"/>
      <c r="J209" s="294"/>
      <c r="K209" s="294"/>
      <c r="L209" s="368"/>
      <c r="M209" s="330"/>
    </row>
    <row r="210" spans="1:13" ht="45" x14ac:dyDescent="0.25">
      <c r="A210" s="296">
        <v>1</v>
      </c>
      <c r="B210" s="300" t="s">
        <v>6462</v>
      </c>
      <c r="C210" s="296"/>
      <c r="D210" s="300"/>
      <c r="E210" s="295"/>
      <c r="F210" s="295"/>
      <c r="G210" s="296">
        <v>1</v>
      </c>
      <c r="H210" s="295" t="s">
        <v>6463</v>
      </c>
      <c r="I210" s="296"/>
      <c r="J210" s="300"/>
      <c r="K210" s="300" t="s">
        <v>6464</v>
      </c>
      <c r="L210" s="368" t="s">
        <v>1733</v>
      </c>
      <c r="M210" s="300"/>
    </row>
    <row r="211" spans="1:13" x14ac:dyDescent="0.25">
      <c r="A211" s="296"/>
      <c r="B211" s="300"/>
      <c r="C211" s="296"/>
      <c r="D211" s="300"/>
      <c r="E211" s="295"/>
      <c r="F211" s="295"/>
      <c r="G211" s="296"/>
      <c r="H211" s="295"/>
      <c r="I211" s="296"/>
      <c r="J211" s="300"/>
      <c r="K211" s="300"/>
      <c r="L211" s="368"/>
      <c r="M211" s="300"/>
    </row>
    <row r="212" spans="1:13" ht="105" x14ac:dyDescent="0.25">
      <c r="A212" s="296"/>
      <c r="B212" s="300"/>
      <c r="C212" s="296">
        <v>1</v>
      </c>
      <c r="D212" s="300" t="s">
        <v>6465</v>
      </c>
      <c r="E212" s="295"/>
      <c r="F212" s="295"/>
      <c r="G212" s="296">
        <v>2</v>
      </c>
      <c r="H212" s="295" t="s">
        <v>6466</v>
      </c>
      <c r="I212" s="296"/>
      <c r="J212" s="300"/>
      <c r="K212" s="300" t="s">
        <v>6467</v>
      </c>
      <c r="L212" s="368"/>
      <c r="M212" s="300"/>
    </row>
    <row r="213" spans="1:13" x14ac:dyDescent="0.25">
      <c r="A213" s="296"/>
      <c r="B213" s="300"/>
      <c r="C213" s="296"/>
      <c r="D213" s="300"/>
      <c r="E213" s="295"/>
      <c r="F213" s="295"/>
      <c r="G213" s="296"/>
      <c r="H213" s="295"/>
      <c r="I213" s="296"/>
      <c r="J213" s="300"/>
      <c r="K213" s="300"/>
      <c r="L213" s="368"/>
      <c r="M213" s="300"/>
    </row>
    <row r="214" spans="1:13" x14ac:dyDescent="0.25">
      <c r="A214" s="346"/>
      <c r="B214" s="345">
        <v>1</v>
      </c>
      <c r="C214" s="346"/>
      <c r="D214" s="345">
        <v>1</v>
      </c>
      <c r="E214" s="347"/>
      <c r="F214" s="347"/>
      <c r="G214" s="346"/>
      <c r="H214" s="347">
        <v>2</v>
      </c>
      <c r="I214" s="346"/>
      <c r="J214" s="345"/>
      <c r="K214" s="345"/>
      <c r="L214" s="370"/>
      <c r="M214" s="345"/>
    </row>
    <row r="215" spans="1:13" s="495" customFormat="1" x14ac:dyDescent="0.25">
      <c r="A215" s="361"/>
      <c r="B215" s="361"/>
      <c r="C215" s="361"/>
      <c r="D215" s="361"/>
      <c r="E215" s="361"/>
      <c r="F215" s="361"/>
      <c r="G215" s="361"/>
      <c r="H215" s="361"/>
      <c r="I215" s="361"/>
      <c r="J215" s="361"/>
      <c r="K215" s="361"/>
      <c r="L215" s="380"/>
      <c r="M215" s="361"/>
    </row>
    <row r="216" spans="1:13" ht="21" x14ac:dyDescent="0.35">
      <c r="A216" s="599" t="s">
        <v>1639</v>
      </c>
      <c r="B216" s="599"/>
      <c r="C216" s="599"/>
      <c r="D216" s="599"/>
      <c r="E216" s="599"/>
      <c r="F216" s="599"/>
      <c r="G216" s="599"/>
      <c r="H216" s="599"/>
      <c r="I216" s="599"/>
      <c r="J216" s="599"/>
      <c r="K216" s="599"/>
      <c r="L216" s="599"/>
      <c r="M216" s="599"/>
    </row>
    <row r="217" spans="1:13" ht="18.75" x14ac:dyDescent="0.3">
      <c r="A217" s="289" t="s">
        <v>6468</v>
      </c>
      <c r="B217" s="289"/>
    </row>
    <row r="219" spans="1:13" x14ac:dyDescent="0.25">
      <c r="A219" s="600" t="s">
        <v>1641</v>
      </c>
      <c r="B219" s="600"/>
      <c r="C219" s="601" t="s">
        <v>1642</v>
      </c>
      <c r="D219" s="602"/>
      <c r="E219" s="601" t="s">
        <v>1643</v>
      </c>
      <c r="F219" s="602"/>
      <c r="G219" s="622" t="s">
        <v>1644</v>
      </c>
      <c r="H219" s="617"/>
      <c r="I219" s="617"/>
      <c r="J219" s="607"/>
      <c r="K219" s="602" t="s">
        <v>1645</v>
      </c>
      <c r="L219" s="626" t="s">
        <v>2806</v>
      </c>
      <c r="M219" s="600" t="s">
        <v>1647</v>
      </c>
    </row>
    <row r="220" spans="1:13" x14ac:dyDescent="0.25">
      <c r="A220" s="600"/>
      <c r="B220" s="600"/>
      <c r="C220" s="603"/>
      <c r="D220" s="604"/>
      <c r="E220" s="603"/>
      <c r="F220" s="604"/>
      <c r="G220" s="623" t="s">
        <v>1648</v>
      </c>
      <c r="H220" s="616"/>
      <c r="I220" s="623" t="s">
        <v>1649</v>
      </c>
      <c r="J220" s="616"/>
      <c r="K220" s="604"/>
      <c r="L220" s="627"/>
      <c r="M220" s="610"/>
    </row>
    <row r="221" spans="1:13" x14ac:dyDescent="0.25">
      <c r="A221" s="329"/>
      <c r="B221" s="330"/>
      <c r="C221" s="329"/>
      <c r="D221" s="330"/>
      <c r="G221" s="331"/>
      <c r="I221" s="329"/>
      <c r="J221" s="330"/>
      <c r="K221" s="330"/>
      <c r="L221" s="330"/>
      <c r="M221" s="330"/>
    </row>
    <row r="222" spans="1:13" ht="210" x14ac:dyDescent="0.25">
      <c r="A222" s="296" t="s">
        <v>1650</v>
      </c>
      <c r="B222" s="300" t="s">
        <v>6469</v>
      </c>
      <c r="C222" s="296"/>
      <c r="D222" s="300"/>
      <c r="E222" s="295"/>
      <c r="F222" s="295"/>
      <c r="G222" s="296">
        <v>1</v>
      </c>
      <c r="H222" s="295" t="s">
        <v>6470</v>
      </c>
      <c r="I222" s="296"/>
      <c r="J222" s="300"/>
      <c r="K222" s="300" t="s">
        <v>6221</v>
      </c>
      <c r="L222" s="299" t="s">
        <v>2365</v>
      </c>
      <c r="M222" s="299" t="s">
        <v>6471</v>
      </c>
    </row>
    <row r="223" spans="1:13" x14ac:dyDescent="0.25">
      <c r="A223" s="296"/>
      <c r="B223" s="300"/>
      <c r="C223" s="296"/>
      <c r="D223" s="300"/>
      <c r="E223" s="295"/>
      <c r="F223" s="295"/>
      <c r="G223" s="296"/>
      <c r="H223" s="295"/>
      <c r="I223" s="296"/>
      <c r="J223" s="300"/>
      <c r="K223" s="300"/>
      <c r="L223" s="299"/>
      <c r="M223" s="299"/>
    </row>
    <row r="224" spans="1:13" ht="75" x14ac:dyDescent="0.25">
      <c r="A224" s="296"/>
      <c r="B224" s="300"/>
      <c r="C224" s="296"/>
      <c r="D224" s="300"/>
      <c r="E224" s="295">
        <v>1</v>
      </c>
      <c r="F224" s="295" t="s">
        <v>6472</v>
      </c>
      <c r="G224" s="296">
        <v>2</v>
      </c>
      <c r="H224" s="295" t="s">
        <v>6473</v>
      </c>
      <c r="I224" s="296"/>
      <c r="J224" s="300"/>
      <c r="K224" s="300" t="s">
        <v>6474</v>
      </c>
      <c r="L224" s="299" t="s">
        <v>1865</v>
      </c>
      <c r="M224" s="299" t="s">
        <v>6475</v>
      </c>
    </row>
    <row r="225" spans="1:13" x14ac:dyDescent="0.25">
      <c r="A225" s="296"/>
      <c r="B225" s="300"/>
      <c r="C225" s="296"/>
      <c r="D225" s="300"/>
      <c r="E225" s="295"/>
      <c r="F225" s="295"/>
      <c r="G225" s="296"/>
      <c r="H225" s="295"/>
      <c r="I225" s="296"/>
      <c r="J225" s="300"/>
      <c r="K225" s="300"/>
      <c r="L225" s="299"/>
      <c r="M225" s="299"/>
    </row>
    <row r="226" spans="1:13" ht="75" x14ac:dyDescent="0.25">
      <c r="A226" s="296"/>
      <c r="B226" s="300"/>
      <c r="C226" s="296"/>
      <c r="D226" s="300"/>
      <c r="E226" s="295">
        <v>2</v>
      </c>
      <c r="F226" s="295" t="s">
        <v>6472</v>
      </c>
      <c r="G226" s="296">
        <v>3</v>
      </c>
      <c r="H226" s="295" t="s">
        <v>6476</v>
      </c>
      <c r="I226" s="296"/>
      <c r="J226" s="300"/>
      <c r="K226" s="300" t="s">
        <v>6477</v>
      </c>
      <c r="L226" s="299"/>
      <c r="M226" s="299" t="s">
        <v>6475</v>
      </c>
    </row>
    <row r="227" spans="1:13" x14ac:dyDescent="0.25">
      <c r="A227" s="331"/>
      <c r="B227" s="301"/>
      <c r="C227" s="331"/>
      <c r="D227" s="301"/>
      <c r="G227" s="331"/>
      <c r="I227" s="331"/>
      <c r="J227" s="301"/>
      <c r="K227" s="301"/>
      <c r="L227" s="299"/>
      <c r="M227" s="299"/>
    </row>
    <row r="228" spans="1:13" ht="75" x14ac:dyDescent="0.25">
      <c r="A228" s="296"/>
      <c r="B228" s="300"/>
      <c r="C228" s="296"/>
      <c r="D228" s="300"/>
      <c r="E228" s="295">
        <v>3</v>
      </c>
      <c r="F228" s="295" t="s">
        <v>6478</v>
      </c>
      <c r="G228" s="296">
        <v>4</v>
      </c>
      <c r="H228" s="295" t="s">
        <v>6479</v>
      </c>
      <c r="I228" s="296"/>
      <c r="J228" s="300"/>
      <c r="K228" s="300" t="s">
        <v>6480</v>
      </c>
      <c r="L228" s="299"/>
      <c r="M228" s="299"/>
    </row>
    <row r="229" spans="1:13" x14ac:dyDescent="0.25">
      <c r="A229" s="331"/>
      <c r="B229" s="301"/>
      <c r="C229" s="331"/>
      <c r="D229" s="301"/>
      <c r="G229" s="331"/>
      <c r="I229" s="331"/>
      <c r="J229" s="301"/>
      <c r="K229" s="301"/>
      <c r="L229" s="299"/>
      <c r="M229" s="299"/>
    </row>
    <row r="230" spans="1:13" ht="75" x14ac:dyDescent="0.25">
      <c r="A230" s="302"/>
      <c r="B230" s="300"/>
      <c r="C230" s="296"/>
      <c r="D230" s="300"/>
      <c r="E230" s="295">
        <v>4</v>
      </c>
      <c r="F230" s="295" t="s">
        <v>6481</v>
      </c>
      <c r="G230" s="296"/>
      <c r="H230" s="295"/>
      <c r="I230" s="296">
        <v>1</v>
      </c>
      <c r="J230" s="295" t="s">
        <v>6482</v>
      </c>
      <c r="K230" s="377" t="s">
        <v>6483</v>
      </c>
      <c r="L230" s="449"/>
      <c r="M230" s="319"/>
    </row>
    <row r="231" spans="1:13" x14ac:dyDescent="0.25">
      <c r="A231" s="302"/>
      <c r="B231" s="300"/>
      <c r="C231" s="296"/>
      <c r="D231" s="300"/>
      <c r="E231" s="295"/>
      <c r="F231" s="295"/>
      <c r="G231" s="296"/>
      <c r="H231" s="295"/>
      <c r="I231" s="296"/>
      <c r="J231" s="304"/>
      <c r="K231" s="300"/>
      <c r="L231" s="319"/>
      <c r="M231" s="319"/>
    </row>
    <row r="232" spans="1:13" x14ac:dyDescent="0.25">
      <c r="A232" s="344"/>
      <c r="B232" s="345">
        <v>1</v>
      </c>
      <c r="C232" s="346"/>
      <c r="D232" s="345"/>
      <c r="E232" s="346"/>
      <c r="F232" s="347">
        <v>4</v>
      </c>
      <c r="G232" s="346"/>
      <c r="H232" s="347">
        <v>4</v>
      </c>
      <c r="I232" s="346"/>
      <c r="J232" s="345">
        <v>1</v>
      </c>
      <c r="K232" s="345"/>
      <c r="L232" s="370"/>
      <c r="M232" s="370"/>
    </row>
    <row r="233" spans="1:13" x14ac:dyDescent="0.25">
      <c r="A233" s="327"/>
      <c r="G233" s="298"/>
      <c r="H233" s="298"/>
    </row>
    <row r="235" spans="1:13" ht="21" x14ac:dyDescent="0.35">
      <c r="A235" s="599" t="s">
        <v>1639</v>
      </c>
      <c r="B235" s="599"/>
      <c r="C235" s="599"/>
      <c r="D235" s="599"/>
      <c r="E235" s="599"/>
      <c r="F235" s="599"/>
      <c r="G235" s="599"/>
      <c r="H235" s="599"/>
      <c r="I235" s="599"/>
      <c r="J235" s="599"/>
      <c r="K235" s="599"/>
      <c r="L235" s="599"/>
      <c r="M235" s="599"/>
    </row>
    <row r="236" spans="1:13" ht="18.75" x14ac:dyDescent="0.3">
      <c r="A236" s="289" t="s">
        <v>642</v>
      </c>
      <c r="B236" s="289" t="s">
        <v>6484</v>
      </c>
      <c r="L236" s="366"/>
    </row>
    <row r="237" spans="1:13" x14ac:dyDescent="0.25">
      <c r="K237" s="351"/>
      <c r="L237" s="366"/>
    </row>
    <row r="238" spans="1:13" x14ac:dyDescent="0.25">
      <c r="A238" s="600" t="s">
        <v>1641</v>
      </c>
      <c r="B238" s="600"/>
      <c r="C238" s="601" t="s">
        <v>1642</v>
      </c>
      <c r="D238" s="602"/>
      <c r="E238" s="601" t="s">
        <v>1643</v>
      </c>
      <c r="F238" s="602"/>
      <c r="G238" s="314"/>
      <c r="H238" s="618" t="s">
        <v>1644</v>
      </c>
      <c r="I238" s="618"/>
      <c r="J238" s="619"/>
      <c r="K238" s="600" t="s">
        <v>1645</v>
      </c>
      <c r="L238" s="613" t="s">
        <v>2806</v>
      </c>
      <c r="M238" s="600" t="s">
        <v>1647</v>
      </c>
    </row>
    <row r="239" spans="1:13" x14ac:dyDescent="0.25">
      <c r="A239" s="600"/>
      <c r="B239" s="600"/>
      <c r="C239" s="603"/>
      <c r="D239" s="604"/>
      <c r="E239" s="603"/>
      <c r="F239" s="604"/>
      <c r="G239" s="623" t="s">
        <v>1648</v>
      </c>
      <c r="H239" s="616"/>
      <c r="I239" s="623" t="s">
        <v>1649</v>
      </c>
      <c r="J239" s="616"/>
      <c r="K239" s="600"/>
      <c r="L239" s="615"/>
      <c r="M239" s="610"/>
    </row>
    <row r="240" spans="1:13" x14ac:dyDescent="0.25">
      <c r="A240" s="293"/>
      <c r="B240" s="294"/>
      <c r="C240" s="293"/>
      <c r="D240" s="294"/>
      <c r="E240" s="295"/>
      <c r="F240" s="295"/>
      <c r="G240" s="296"/>
      <c r="H240" s="295"/>
      <c r="I240" s="293"/>
      <c r="J240" s="294"/>
      <c r="K240" s="294"/>
      <c r="L240" s="368"/>
      <c r="M240" s="330"/>
    </row>
    <row r="241" spans="1:13" ht="75" x14ac:dyDescent="0.25">
      <c r="A241" s="296" t="s">
        <v>1650</v>
      </c>
      <c r="B241" s="300" t="s">
        <v>130</v>
      </c>
      <c r="C241" s="296"/>
      <c r="D241" s="300"/>
      <c r="E241" s="295"/>
      <c r="F241" s="295"/>
      <c r="G241" s="296">
        <v>1</v>
      </c>
      <c r="H241" s="295" t="s">
        <v>6485</v>
      </c>
      <c r="I241" s="296"/>
      <c r="J241" s="300"/>
      <c r="K241" s="300" t="s">
        <v>6486</v>
      </c>
      <c r="L241" s="368"/>
      <c r="M241" s="300"/>
    </row>
    <row r="242" spans="1:13" x14ac:dyDescent="0.25">
      <c r="A242" s="296"/>
      <c r="B242" s="300"/>
      <c r="C242" s="296"/>
      <c r="D242" s="300"/>
      <c r="E242" s="295"/>
      <c r="F242" s="295"/>
      <c r="G242" s="296"/>
      <c r="H242" s="295"/>
      <c r="I242" s="296"/>
      <c r="J242" s="300"/>
      <c r="K242" s="300"/>
      <c r="L242" s="368"/>
      <c r="M242" s="300"/>
    </row>
    <row r="243" spans="1:13" ht="45" x14ac:dyDescent="0.25">
      <c r="A243" s="296" t="s">
        <v>1656</v>
      </c>
      <c r="B243" s="300" t="s">
        <v>130</v>
      </c>
      <c r="C243" s="296"/>
      <c r="D243" s="300"/>
      <c r="E243" s="295"/>
      <c r="F243" s="295"/>
      <c r="G243" s="296"/>
      <c r="I243" s="296">
        <v>1</v>
      </c>
      <c r="J243" s="300" t="s">
        <v>6487</v>
      </c>
      <c r="K243" s="300" t="s">
        <v>6488</v>
      </c>
      <c r="L243" s="368" t="s">
        <v>1934</v>
      </c>
      <c r="M243" s="300"/>
    </row>
    <row r="244" spans="1:13" x14ac:dyDescent="0.25">
      <c r="A244" s="296"/>
      <c r="B244" s="300"/>
      <c r="C244" s="296"/>
      <c r="D244" s="300"/>
      <c r="E244" s="295"/>
      <c r="F244" s="295"/>
      <c r="G244" s="296"/>
      <c r="I244" s="296"/>
      <c r="J244" s="300"/>
      <c r="K244" s="300"/>
      <c r="L244" s="368"/>
      <c r="M244" s="300"/>
    </row>
    <row r="245" spans="1:13" ht="60" x14ac:dyDescent="0.25">
      <c r="A245" s="296" t="s">
        <v>1659</v>
      </c>
      <c r="B245" s="300" t="s">
        <v>6208</v>
      </c>
      <c r="C245" s="296"/>
      <c r="D245" s="300"/>
      <c r="E245" s="295"/>
      <c r="F245" s="295"/>
      <c r="G245" s="296">
        <v>2</v>
      </c>
      <c r="H245" s="295" t="s">
        <v>6489</v>
      </c>
      <c r="I245" s="296"/>
      <c r="J245" s="300"/>
      <c r="K245" s="300" t="s">
        <v>6490</v>
      </c>
      <c r="L245" s="368"/>
      <c r="M245" s="300"/>
    </row>
    <row r="246" spans="1:13" x14ac:dyDescent="0.25">
      <c r="A246" s="296"/>
      <c r="B246" s="300"/>
      <c r="C246" s="296"/>
      <c r="D246" s="300"/>
      <c r="E246" s="295"/>
      <c r="F246" s="295"/>
      <c r="G246" s="296"/>
      <c r="H246" s="295"/>
      <c r="I246" s="296"/>
      <c r="J246" s="300"/>
      <c r="K246" s="300"/>
      <c r="L246" s="368"/>
      <c r="M246" s="300"/>
    </row>
    <row r="247" spans="1:13" ht="75" x14ac:dyDescent="0.25">
      <c r="A247" s="296" t="s">
        <v>1662</v>
      </c>
      <c r="B247" s="300" t="s">
        <v>6491</v>
      </c>
      <c r="C247" s="296"/>
      <c r="D247" s="300"/>
      <c r="E247" s="295"/>
      <c r="F247" s="295"/>
      <c r="G247" s="296"/>
      <c r="I247" s="296">
        <v>2</v>
      </c>
      <c r="J247" s="300" t="s">
        <v>6492</v>
      </c>
      <c r="K247" s="300" t="s">
        <v>6493</v>
      </c>
      <c r="L247" s="368" t="s">
        <v>1934</v>
      </c>
      <c r="M247" s="300"/>
    </row>
    <row r="248" spans="1:13" x14ac:dyDescent="0.25">
      <c r="A248" s="296"/>
      <c r="B248" s="300"/>
      <c r="C248" s="296"/>
      <c r="D248" s="300"/>
      <c r="E248" s="295"/>
      <c r="F248" s="295"/>
      <c r="G248" s="296"/>
      <c r="H248" s="295"/>
      <c r="I248" s="296"/>
      <c r="J248" s="300"/>
      <c r="K248" s="300"/>
      <c r="L248" s="368"/>
      <c r="M248" s="300"/>
    </row>
    <row r="249" spans="1:13" ht="30" x14ac:dyDescent="0.25">
      <c r="A249" s="296" t="s">
        <v>1665</v>
      </c>
      <c r="B249" s="300" t="s">
        <v>6494</v>
      </c>
      <c r="C249" s="296"/>
      <c r="D249" s="300"/>
      <c r="E249" s="295"/>
      <c r="F249" s="295"/>
      <c r="G249" s="296">
        <v>3</v>
      </c>
      <c r="H249" s="295" t="s">
        <v>6495</v>
      </c>
      <c r="I249" s="296"/>
      <c r="J249" s="300"/>
      <c r="K249" s="374" t="s">
        <v>306</v>
      </c>
      <c r="M249" s="300"/>
    </row>
    <row r="250" spans="1:13" x14ac:dyDescent="0.25">
      <c r="A250" s="296"/>
      <c r="B250" s="300"/>
      <c r="C250" s="296"/>
      <c r="D250" s="300"/>
      <c r="E250" s="295"/>
      <c r="F250" s="295"/>
      <c r="G250" s="296"/>
      <c r="H250" s="295"/>
      <c r="I250" s="296"/>
      <c r="J250" s="300"/>
      <c r="K250" s="300"/>
      <c r="L250" s="368"/>
      <c r="M250" s="300"/>
    </row>
    <row r="251" spans="1:13" ht="45" x14ac:dyDescent="0.25">
      <c r="A251" s="296"/>
      <c r="B251" s="300"/>
      <c r="C251" s="296" t="s">
        <v>1650</v>
      </c>
      <c r="D251" s="300" t="s">
        <v>6496</v>
      </c>
      <c r="E251" s="295"/>
      <c r="F251" s="295"/>
      <c r="G251" s="296"/>
      <c r="H251" s="295"/>
      <c r="I251" s="296">
        <v>3</v>
      </c>
      <c r="J251" s="496" t="s">
        <v>6497</v>
      </c>
      <c r="K251" s="300" t="s">
        <v>6498</v>
      </c>
      <c r="L251" s="368" t="s">
        <v>1934</v>
      </c>
      <c r="M251" s="300"/>
    </row>
    <row r="252" spans="1:13" x14ac:dyDescent="0.25">
      <c r="A252" s="296"/>
      <c r="B252" s="300"/>
      <c r="C252" s="296"/>
      <c r="D252" s="301"/>
      <c r="E252" s="295"/>
      <c r="F252" s="295"/>
      <c r="G252" s="296"/>
      <c r="H252" s="295"/>
      <c r="I252" s="296"/>
      <c r="J252" s="300"/>
      <c r="K252" s="300"/>
      <c r="L252" s="368"/>
      <c r="M252" s="300"/>
    </row>
    <row r="253" spans="1:13" ht="60" x14ac:dyDescent="0.25">
      <c r="A253" s="296"/>
      <c r="B253" s="300"/>
      <c r="C253" s="296" t="s">
        <v>1656</v>
      </c>
      <c r="D253" s="300" t="s">
        <v>6499</v>
      </c>
      <c r="E253" s="295"/>
      <c r="F253" s="295"/>
      <c r="G253" s="296">
        <v>4</v>
      </c>
      <c r="H253" s="295" t="s">
        <v>6500</v>
      </c>
      <c r="I253" s="296"/>
      <c r="J253" s="300"/>
      <c r="K253" s="300" t="s">
        <v>6501</v>
      </c>
      <c r="L253" s="368"/>
      <c r="M253" s="300"/>
    </row>
    <row r="254" spans="1:13" x14ac:dyDescent="0.25">
      <c r="A254" s="296"/>
      <c r="B254" s="300"/>
      <c r="C254" s="296"/>
      <c r="D254" s="300"/>
      <c r="E254" s="295"/>
      <c r="F254" s="295"/>
      <c r="G254" s="296"/>
      <c r="H254" s="295"/>
      <c r="I254" s="296"/>
      <c r="J254" s="300"/>
      <c r="K254" s="300"/>
      <c r="L254" s="368"/>
      <c r="M254" s="300"/>
    </row>
    <row r="255" spans="1:13" ht="105" x14ac:dyDescent="0.25">
      <c r="A255" s="296"/>
      <c r="B255" s="300"/>
      <c r="C255" s="296" t="s">
        <v>1659</v>
      </c>
      <c r="D255" s="300" t="s">
        <v>6502</v>
      </c>
      <c r="E255" s="295"/>
      <c r="F255" s="295"/>
      <c r="G255" s="296">
        <v>5</v>
      </c>
      <c r="H255" s="295" t="s">
        <v>6503</v>
      </c>
      <c r="I255" s="296"/>
      <c r="J255" s="300"/>
      <c r="K255" s="300" t="s">
        <v>6504</v>
      </c>
      <c r="L255" s="368"/>
      <c r="M255" s="300"/>
    </row>
    <row r="256" spans="1:13" x14ac:dyDescent="0.25">
      <c r="A256" s="296"/>
      <c r="B256" s="300"/>
      <c r="C256" s="296"/>
      <c r="D256" s="300"/>
      <c r="E256" s="295"/>
      <c r="F256" s="295"/>
      <c r="G256" s="296"/>
      <c r="H256" s="295"/>
      <c r="I256" s="296"/>
      <c r="J256" s="300"/>
      <c r="K256" s="300"/>
      <c r="L256" s="368"/>
      <c r="M256" s="300"/>
    </row>
    <row r="257" spans="1:13" ht="105" x14ac:dyDescent="0.25">
      <c r="A257" s="296"/>
      <c r="B257" s="300"/>
      <c r="C257" s="296"/>
      <c r="D257" s="300"/>
      <c r="E257" s="295" t="s">
        <v>1650</v>
      </c>
      <c r="F257" s="295" t="s">
        <v>6505</v>
      </c>
      <c r="G257" s="296">
        <v>6</v>
      </c>
      <c r="H257" s="300" t="s">
        <v>6506</v>
      </c>
      <c r="I257" s="296"/>
      <c r="J257" s="300"/>
      <c r="K257" s="300" t="s">
        <v>6507</v>
      </c>
      <c r="L257" s="368"/>
      <c r="M257" s="300"/>
    </row>
    <row r="258" spans="1:13" x14ac:dyDescent="0.25">
      <c r="A258" s="296"/>
      <c r="B258" s="300"/>
      <c r="C258" s="296"/>
      <c r="D258" s="300"/>
      <c r="E258" s="295"/>
      <c r="F258" s="295"/>
      <c r="G258" s="296"/>
      <c r="H258" s="295"/>
      <c r="I258" s="296"/>
      <c r="J258" s="300"/>
      <c r="K258" s="300"/>
      <c r="L258" s="368"/>
      <c r="M258" s="300"/>
    </row>
    <row r="259" spans="1:13" ht="90" x14ac:dyDescent="0.25">
      <c r="A259" s="296"/>
      <c r="B259" s="300"/>
      <c r="C259" s="296"/>
      <c r="D259" s="300"/>
      <c r="E259" s="295" t="s">
        <v>1656</v>
      </c>
      <c r="F259" s="295" t="s">
        <v>6508</v>
      </c>
      <c r="G259" s="296">
        <v>7</v>
      </c>
      <c r="H259" s="295" t="s">
        <v>6509</v>
      </c>
      <c r="I259" s="296"/>
      <c r="J259" s="300"/>
      <c r="K259" s="300" t="s">
        <v>6510</v>
      </c>
      <c r="L259" s="368"/>
      <c r="M259" s="300"/>
    </row>
    <row r="260" spans="1:13" x14ac:dyDescent="0.25">
      <c r="A260" s="296"/>
      <c r="B260" s="300"/>
      <c r="C260" s="296"/>
      <c r="D260" s="300"/>
      <c r="E260" s="295"/>
      <c r="F260" s="295"/>
      <c r="G260" s="296"/>
      <c r="H260" s="295"/>
      <c r="I260" s="296"/>
      <c r="J260" s="300"/>
      <c r="K260" s="300"/>
      <c r="L260" s="368"/>
      <c r="M260" s="300"/>
    </row>
    <row r="261" spans="1:13" ht="90" x14ac:dyDescent="0.25">
      <c r="A261" s="296"/>
      <c r="B261" s="300"/>
      <c r="C261" s="296"/>
      <c r="D261" s="300"/>
      <c r="E261" s="295" t="s">
        <v>1659</v>
      </c>
      <c r="F261" s="295" t="s">
        <v>6505</v>
      </c>
      <c r="G261" s="296"/>
      <c r="I261" s="296">
        <v>4</v>
      </c>
      <c r="J261" s="300" t="s">
        <v>6511</v>
      </c>
      <c r="K261" s="300"/>
      <c r="L261" s="368" t="s">
        <v>6245</v>
      </c>
      <c r="M261" s="300"/>
    </row>
    <row r="262" spans="1:13" x14ac:dyDescent="0.25">
      <c r="A262" s="296"/>
      <c r="B262" s="300"/>
      <c r="C262" s="296"/>
      <c r="D262" s="300"/>
      <c r="E262" s="295"/>
      <c r="F262" s="295"/>
      <c r="G262" s="296"/>
      <c r="H262" s="295"/>
      <c r="I262" s="296"/>
      <c r="J262" s="300"/>
      <c r="K262" s="300"/>
      <c r="L262" s="368"/>
      <c r="M262" s="300"/>
    </row>
    <row r="263" spans="1:13" ht="105" x14ac:dyDescent="0.25">
      <c r="A263" s="296"/>
      <c r="B263" s="300"/>
      <c r="C263" s="296"/>
      <c r="D263" s="300"/>
      <c r="E263" s="295" t="s">
        <v>1662</v>
      </c>
      <c r="F263" s="295" t="s">
        <v>6512</v>
      </c>
      <c r="G263" s="296"/>
      <c r="H263" s="295"/>
      <c r="I263" s="296">
        <v>5</v>
      </c>
      <c r="J263" s="300" t="s">
        <v>6513</v>
      </c>
      <c r="K263" s="300" t="s">
        <v>6514</v>
      </c>
      <c r="L263" s="368"/>
      <c r="M263" s="300"/>
    </row>
    <row r="264" spans="1:13" x14ac:dyDescent="0.25">
      <c r="A264" s="296"/>
      <c r="B264" s="300"/>
      <c r="C264" s="296"/>
      <c r="D264" s="300"/>
      <c r="E264" s="295"/>
      <c r="F264" s="295"/>
      <c r="G264" s="296"/>
      <c r="H264" s="295"/>
      <c r="I264" s="296"/>
      <c r="J264" s="300"/>
      <c r="K264" s="300"/>
      <c r="L264" s="368"/>
      <c r="M264" s="300"/>
    </row>
    <row r="265" spans="1:13" ht="30" x14ac:dyDescent="0.25">
      <c r="A265" s="296"/>
      <c r="B265" s="300"/>
      <c r="C265" s="296"/>
      <c r="D265" s="300"/>
      <c r="E265" s="295" t="s">
        <v>1665</v>
      </c>
      <c r="F265" s="295" t="s">
        <v>6515</v>
      </c>
      <c r="G265" s="296"/>
      <c r="H265" s="295"/>
      <c r="I265" s="296">
        <v>6</v>
      </c>
      <c r="J265" s="300" t="s">
        <v>6516</v>
      </c>
      <c r="K265" s="300" t="s">
        <v>6517</v>
      </c>
      <c r="L265" s="368"/>
      <c r="M265" s="300"/>
    </row>
    <row r="266" spans="1:13" x14ac:dyDescent="0.25">
      <c r="A266" s="296"/>
      <c r="B266" s="300"/>
      <c r="C266" s="296"/>
      <c r="D266" s="300"/>
      <c r="E266" s="295"/>
      <c r="F266" s="295"/>
      <c r="G266" s="296"/>
      <c r="H266" s="295"/>
      <c r="I266" s="296"/>
      <c r="J266" s="300"/>
      <c r="K266" s="300"/>
      <c r="L266" s="368"/>
      <c r="M266" s="300"/>
    </row>
    <row r="267" spans="1:13" ht="150" x14ac:dyDescent="0.25">
      <c r="A267" s="296"/>
      <c r="B267" s="300"/>
      <c r="C267" s="296"/>
      <c r="D267" s="300"/>
      <c r="E267" s="295" t="s">
        <v>1667</v>
      </c>
      <c r="F267" s="295" t="s">
        <v>6518</v>
      </c>
      <c r="G267" s="296"/>
      <c r="H267" s="295"/>
      <c r="I267" s="296">
        <v>7</v>
      </c>
      <c r="J267" s="300" t="s">
        <v>6516</v>
      </c>
      <c r="K267" s="300" t="s">
        <v>6519</v>
      </c>
      <c r="L267" s="368" t="s">
        <v>6245</v>
      </c>
      <c r="M267" s="300"/>
    </row>
    <row r="268" spans="1:13" x14ac:dyDescent="0.25">
      <c r="A268" s="346"/>
      <c r="B268" s="345">
        <v>5</v>
      </c>
      <c r="C268" s="346"/>
      <c r="D268" s="345">
        <v>3</v>
      </c>
      <c r="E268" s="347"/>
      <c r="F268" s="347">
        <v>6</v>
      </c>
      <c r="G268" s="346"/>
      <c r="H268" s="347">
        <v>7</v>
      </c>
      <c r="I268" s="346"/>
      <c r="J268" s="345">
        <v>7</v>
      </c>
      <c r="K268" s="345"/>
      <c r="L268" s="370"/>
      <c r="M268" s="345"/>
    </row>
    <row r="271" spans="1:13" ht="21" x14ac:dyDescent="0.35">
      <c r="A271" s="599" t="s">
        <v>1639</v>
      </c>
      <c r="B271" s="599"/>
      <c r="C271" s="599"/>
      <c r="D271" s="599"/>
      <c r="E271" s="599"/>
      <c r="F271" s="599"/>
      <c r="G271" s="599"/>
      <c r="H271" s="599"/>
      <c r="I271" s="599"/>
      <c r="J271" s="599"/>
      <c r="K271" s="599"/>
      <c r="L271" s="599"/>
      <c r="M271" s="599"/>
    </row>
    <row r="272" spans="1:13" ht="18.75" x14ac:dyDescent="0.3">
      <c r="A272" s="289" t="s">
        <v>642</v>
      </c>
      <c r="B272" s="289" t="s">
        <v>6520</v>
      </c>
      <c r="L272" s="366"/>
    </row>
    <row r="273" spans="1:13" x14ac:dyDescent="0.25">
      <c r="K273" s="351"/>
      <c r="L273" s="366"/>
    </row>
    <row r="274" spans="1:13" x14ac:dyDescent="0.25">
      <c r="A274" s="600" t="s">
        <v>1641</v>
      </c>
      <c r="B274" s="600"/>
      <c r="C274" s="601" t="s">
        <v>1642</v>
      </c>
      <c r="D274" s="602"/>
      <c r="E274" s="601" t="s">
        <v>1643</v>
      </c>
      <c r="F274" s="602"/>
      <c r="G274" s="314"/>
      <c r="H274" s="618" t="s">
        <v>1644</v>
      </c>
      <c r="I274" s="618"/>
      <c r="J274" s="619"/>
      <c r="K274" s="600" t="s">
        <v>1645</v>
      </c>
      <c r="L274" s="613" t="s">
        <v>2806</v>
      </c>
      <c r="M274" s="600" t="s">
        <v>1647</v>
      </c>
    </row>
    <row r="275" spans="1:13" x14ac:dyDescent="0.25">
      <c r="A275" s="600"/>
      <c r="B275" s="600"/>
      <c r="C275" s="603"/>
      <c r="D275" s="604"/>
      <c r="E275" s="603"/>
      <c r="F275" s="604"/>
      <c r="G275" s="623" t="s">
        <v>1648</v>
      </c>
      <c r="H275" s="616"/>
      <c r="I275" s="623" t="s">
        <v>1649</v>
      </c>
      <c r="J275" s="616"/>
      <c r="K275" s="600"/>
      <c r="L275" s="615"/>
      <c r="M275" s="610"/>
    </row>
    <row r="276" spans="1:13" x14ac:dyDescent="0.25">
      <c r="A276" s="293"/>
      <c r="B276" s="294"/>
      <c r="C276" s="293"/>
      <c r="D276" s="294"/>
      <c r="E276" s="295"/>
      <c r="F276" s="295"/>
      <c r="G276" s="296"/>
      <c r="H276" s="295"/>
      <c r="I276" s="293"/>
      <c r="J276" s="294"/>
      <c r="K276" s="294"/>
      <c r="L276" s="368"/>
      <c r="M276" s="330"/>
    </row>
    <row r="277" spans="1:13" x14ac:dyDescent="0.25">
      <c r="A277" s="296"/>
      <c r="B277" s="300"/>
      <c r="C277" s="296"/>
      <c r="D277" s="300"/>
      <c r="E277" s="295"/>
      <c r="F277" s="295"/>
      <c r="G277" s="296"/>
      <c r="H277" s="295"/>
      <c r="I277" s="296"/>
      <c r="J277" s="300"/>
      <c r="K277" s="300"/>
      <c r="L277" s="368"/>
      <c r="M277" s="300"/>
    </row>
    <row r="278" spans="1:13" ht="60" x14ac:dyDescent="0.25">
      <c r="A278" s="296"/>
      <c r="B278" s="300"/>
      <c r="C278" s="296" t="s">
        <v>1650</v>
      </c>
      <c r="D278" s="300" t="s">
        <v>2425</v>
      </c>
      <c r="E278" s="295"/>
      <c r="F278" s="295"/>
      <c r="G278" s="296"/>
      <c r="H278" s="295"/>
      <c r="I278" s="296">
        <v>1</v>
      </c>
      <c r="J278" s="300" t="s">
        <v>6521</v>
      </c>
      <c r="K278" s="300" t="s">
        <v>6522</v>
      </c>
      <c r="L278" s="368" t="s">
        <v>1654</v>
      </c>
      <c r="M278" s="300"/>
    </row>
    <row r="279" spans="1:13" x14ac:dyDescent="0.25">
      <c r="A279" s="296"/>
      <c r="B279" s="300"/>
      <c r="C279" s="296"/>
      <c r="D279" s="300"/>
      <c r="E279" s="295"/>
      <c r="F279" s="295"/>
      <c r="G279" s="296"/>
      <c r="H279" s="295"/>
      <c r="I279" s="296"/>
      <c r="J279" s="300"/>
      <c r="K279" s="300"/>
      <c r="L279" s="368"/>
      <c r="M279" s="300"/>
    </row>
    <row r="280" spans="1:13" ht="77.25" customHeight="1" x14ac:dyDescent="0.25">
      <c r="A280" s="296"/>
      <c r="B280" s="300"/>
      <c r="C280" s="296" t="s">
        <v>1656</v>
      </c>
      <c r="D280" s="300" t="s">
        <v>6523</v>
      </c>
      <c r="E280" s="295"/>
      <c r="F280" s="295"/>
      <c r="G280" s="296"/>
      <c r="H280" s="295"/>
      <c r="I280" s="296">
        <v>2</v>
      </c>
      <c r="J280" s="300" t="s">
        <v>6524</v>
      </c>
      <c r="K280" s="300" t="s">
        <v>6525</v>
      </c>
      <c r="L280" s="368"/>
      <c r="M280" s="300"/>
    </row>
    <row r="281" spans="1:13" x14ac:dyDescent="0.25">
      <c r="A281" s="296"/>
      <c r="B281" s="300"/>
      <c r="C281" s="296"/>
      <c r="D281" s="300"/>
      <c r="E281" s="295"/>
      <c r="F281" s="295"/>
      <c r="G281" s="296"/>
      <c r="H281" s="295"/>
      <c r="I281" s="296"/>
      <c r="J281" s="300"/>
      <c r="K281" s="300"/>
      <c r="L281" s="368"/>
      <c r="M281" s="300"/>
    </row>
    <row r="282" spans="1:13" ht="57" customHeight="1" x14ac:dyDescent="0.25">
      <c r="A282" s="296"/>
      <c r="B282" s="300"/>
      <c r="C282" s="296"/>
      <c r="D282" s="300"/>
      <c r="E282" s="295" t="s">
        <v>1650</v>
      </c>
      <c r="F282" s="295" t="s">
        <v>2617</v>
      </c>
      <c r="G282" s="296"/>
      <c r="H282" s="295"/>
      <c r="I282" s="296">
        <v>3</v>
      </c>
      <c r="J282" s="300" t="s">
        <v>6526</v>
      </c>
      <c r="K282" s="300" t="s">
        <v>6527</v>
      </c>
      <c r="L282" s="368" t="s">
        <v>2061</v>
      </c>
      <c r="M282" s="300"/>
    </row>
    <row r="283" spans="1:13" x14ac:dyDescent="0.25">
      <c r="A283" s="296"/>
      <c r="B283" s="300"/>
      <c r="C283" s="296"/>
      <c r="D283" s="300"/>
      <c r="E283" s="295"/>
      <c r="F283" s="295"/>
      <c r="G283" s="296"/>
      <c r="H283" s="295"/>
      <c r="I283" s="296"/>
      <c r="J283" s="300"/>
      <c r="K283" s="300"/>
      <c r="L283" s="368"/>
      <c r="M283" s="300"/>
    </row>
    <row r="284" spans="1:13" x14ac:dyDescent="0.25">
      <c r="A284" s="346"/>
      <c r="B284" s="345"/>
      <c r="C284" s="346"/>
      <c r="D284" s="345">
        <v>2</v>
      </c>
      <c r="E284" s="347"/>
      <c r="F284" s="347">
        <v>1</v>
      </c>
      <c r="G284" s="346"/>
      <c r="H284" s="347"/>
      <c r="I284" s="346"/>
      <c r="J284" s="345">
        <v>3</v>
      </c>
      <c r="K284" s="345"/>
      <c r="L284" s="370"/>
      <c r="M284" s="345"/>
    </row>
    <row r="287" spans="1:13" ht="21" x14ac:dyDescent="0.35">
      <c r="A287" s="599" t="s">
        <v>1639</v>
      </c>
      <c r="B287" s="599"/>
      <c r="C287" s="599"/>
      <c r="D287" s="599"/>
      <c r="E287" s="599"/>
      <c r="F287" s="599"/>
      <c r="G287" s="599"/>
      <c r="H287" s="599"/>
      <c r="I287" s="599"/>
      <c r="J287" s="599"/>
      <c r="K287" s="599"/>
      <c r="L287" s="599"/>
      <c r="M287" s="599"/>
    </row>
    <row r="288" spans="1:13" ht="18.75" x14ac:dyDescent="0.3">
      <c r="A288" s="289" t="s">
        <v>642</v>
      </c>
      <c r="B288" s="289" t="s">
        <v>6528</v>
      </c>
      <c r="L288" s="366"/>
    </row>
    <row r="289" spans="1:13" x14ac:dyDescent="0.25">
      <c r="K289" s="351"/>
      <c r="L289" s="366"/>
    </row>
    <row r="290" spans="1:13" x14ac:dyDescent="0.25">
      <c r="A290" s="600" t="s">
        <v>1641</v>
      </c>
      <c r="B290" s="600"/>
      <c r="C290" s="601" t="s">
        <v>1642</v>
      </c>
      <c r="D290" s="602"/>
      <c r="E290" s="601" t="s">
        <v>1643</v>
      </c>
      <c r="F290" s="602"/>
      <c r="G290" s="314"/>
      <c r="H290" s="618" t="s">
        <v>1644</v>
      </c>
      <c r="I290" s="618"/>
      <c r="J290" s="619"/>
      <c r="K290" s="600" t="s">
        <v>1645</v>
      </c>
      <c r="L290" s="613" t="s">
        <v>2806</v>
      </c>
      <c r="M290" s="600" t="s">
        <v>1647</v>
      </c>
    </row>
    <row r="291" spans="1:13" x14ac:dyDescent="0.25">
      <c r="A291" s="600"/>
      <c r="B291" s="600"/>
      <c r="C291" s="603"/>
      <c r="D291" s="604"/>
      <c r="E291" s="603"/>
      <c r="F291" s="604"/>
      <c r="G291" s="623" t="s">
        <v>1648</v>
      </c>
      <c r="H291" s="616"/>
      <c r="I291" s="623" t="s">
        <v>1649</v>
      </c>
      <c r="J291" s="616"/>
      <c r="K291" s="600"/>
      <c r="L291" s="615"/>
      <c r="M291" s="610"/>
    </row>
    <row r="292" spans="1:13" x14ac:dyDescent="0.25">
      <c r="A292" s="293"/>
      <c r="B292" s="294"/>
      <c r="C292" s="293"/>
      <c r="D292" s="294"/>
      <c r="E292" s="295"/>
      <c r="F292" s="295"/>
      <c r="G292" s="296"/>
      <c r="H292" s="295"/>
      <c r="I292" s="293"/>
      <c r="J292" s="294"/>
      <c r="K292" s="294"/>
      <c r="L292" s="368"/>
      <c r="M292" s="330"/>
    </row>
    <row r="293" spans="1:13" ht="66" customHeight="1" x14ac:dyDescent="0.25">
      <c r="A293" s="296" t="s">
        <v>1650</v>
      </c>
      <c r="B293" s="300" t="s">
        <v>6529</v>
      </c>
      <c r="C293" s="296"/>
      <c r="D293" s="300"/>
      <c r="E293" s="295"/>
      <c r="F293" s="295"/>
      <c r="G293" s="296"/>
      <c r="I293" s="296">
        <v>1</v>
      </c>
      <c r="J293" s="300" t="s">
        <v>6530</v>
      </c>
      <c r="K293" s="300" t="s">
        <v>6531</v>
      </c>
      <c r="L293" s="368" t="s">
        <v>2852</v>
      </c>
      <c r="M293" s="300" t="s">
        <v>1848</v>
      </c>
    </row>
    <row r="294" spans="1:13" x14ac:dyDescent="0.25">
      <c r="A294" s="296"/>
      <c r="B294" s="300"/>
      <c r="C294" s="296"/>
      <c r="D294" s="300"/>
      <c r="E294" s="295"/>
      <c r="F294" s="295"/>
      <c r="G294" s="296"/>
      <c r="H294" s="295"/>
      <c r="I294" s="296"/>
      <c r="J294" s="300"/>
      <c r="K294" s="300"/>
      <c r="L294" s="368"/>
      <c r="M294" s="300"/>
    </row>
    <row r="295" spans="1:13" ht="51" customHeight="1" x14ac:dyDescent="0.25">
      <c r="A295" s="296" t="s">
        <v>1656</v>
      </c>
      <c r="B295" s="300" t="s">
        <v>6532</v>
      </c>
      <c r="C295" s="296"/>
      <c r="D295" s="300"/>
      <c r="E295" s="295"/>
      <c r="F295" s="295"/>
      <c r="G295" s="296"/>
      <c r="H295" s="295"/>
      <c r="I295" s="296">
        <v>2</v>
      </c>
      <c r="J295" s="300" t="s">
        <v>6533</v>
      </c>
      <c r="K295" s="300" t="s">
        <v>6534</v>
      </c>
      <c r="L295" s="368" t="s">
        <v>2852</v>
      </c>
      <c r="M295" s="300" t="s">
        <v>1848</v>
      </c>
    </row>
    <row r="296" spans="1:13" x14ac:dyDescent="0.25">
      <c r="A296" s="296"/>
      <c r="B296" s="300"/>
      <c r="C296" s="296"/>
      <c r="D296" s="300"/>
      <c r="E296" s="295"/>
      <c r="F296" s="295"/>
      <c r="G296" s="296"/>
      <c r="H296" s="295"/>
      <c r="I296" s="296"/>
      <c r="J296" s="300"/>
      <c r="K296" s="300"/>
      <c r="L296" s="368"/>
      <c r="M296" s="300"/>
    </row>
    <row r="297" spans="1:13" ht="66.75" customHeight="1" x14ac:dyDescent="0.25">
      <c r="A297" s="296" t="s">
        <v>1659</v>
      </c>
      <c r="B297" s="300" t="s">
        <v>6532</v>
      </c>
      <c r="C297" s="296"/>
      <c r="D297" s="300"/>
      <c r="E297" s="295"/>
      <c r="F297" s="295"/>
      <c r="G297" s="296"/>
      <c r="H297" s="295"/>
      <c r="I297" s="296">
        <v>3</v>
      </c>
      <c r="J297" s="300" t="s">
        <v>6535</v>
      </c>
      <c r="K297" s="300" t="s">
        <v>6531</v>
      </c>
      <c r="L297" s="368" t="s">
        <v>2852</v>
      </c>
      <c r="M297" s="300" t="s">
        <v>1848</v>
      </c>
    </row>
    <row r="298" spans="1:13" x14ac:dyDescent="0.25">
      <c r="A298" s="296"/>
      <c r="B298" s="300"/>
      <c r="C298" s="296"/>
      <c r="D298" s="300"/>
      <c r="E298" s="295"/>
      <c r="F298" s="295"/>
      <c r="G298" s="296"/>
      <c r="H298" s="295"/>
      <c r="I298" s="296"/>
      <c r="J298" s="300"/>
      <c r="K298" s="300"/>
      <c r="L298" s="368"/>
      <c r="M298" s="300"/>
    </row>
    <row r="299" spans="1:13" ht="30" x14ac:dyDescent="0.25">
      <c r="A299" s="296" t="s">
        <v>1662</v>
      </c>
      <c r="B299" s="300" t="s">
        <v>6532</v>
      </c>
      <c r="C299" s="296"/>
      <c r="D299" s="300"/>
      <c r="E299" s="295"/>
      <c r="F299" s="295"/>
      <c r="G299" s="296"/>
      <c r="H299" s="295"/>
      <c r="I299" s="296">
        <v>4</v>
      </c>
      <c r="J299" s="300" t="s">
        <v>6536</v>
      </c>
      <c r="K299" s="300" t="s">
        <v>6537</v>
      </c>
      <c r="L299" s="368" t="s">
        <v>2852</v>
      </c>
      <c r="M299" s="300" t="s">
        <v>1848</v>
      </c>
    </row>
    <row r="300" spans="1:13" x14ac:dyDescent="0.25">
      <c r="A300" s="296"/>
      <c r="B300" s="300"/>
      <c r="C300" s="296"/>
      <c r="D300" s="300"/>
      <c r="E300" s="295"/>
      <c r="F300" s="295"/>
      <c r="G300" s="296"/>
      <c r="H300" s="295"/>
      <c r="I300" s="296"/>
      <c r="J300" s="300"/>
      <c r="K300" s="300"/>
      <c r="L300" s="368"/>
      <c r="M300" s="300"/>
    </row>
    <row r="301" spans="1:13" ht="45" x14ac:dyDescent="0.25">
      <c r="A301" s="296" t="s">
        <v>1665</v>
      </c>
      <c r="B301" s="300" t="s">
        <v>6529</v>
      </c>
      <c r="C301" s="296"/>
      <c r="D301" s="300"/>
      <c r="E301" s="295"/>
      <c r="F301" s="295"/>
      <c r="G301" s="296"/>
      <c r="I301" s="296">
        <v>5</v>
      </c>
      <c r="J301" s="300" t="s">
        <v>6538</v>
      </c>
      <c r="K301" s="300" t="s">
        <v>6539</v>
      </c>
      <c r="L301" s="368" t="s">
        <v>2852</v>
      </c>
      <c r="M301" s="300" t="s">
        <v>1848</v>
      </c>
    </row>
    <row r="302" spans="1:13" x14ac:dyDescent="0.25">
      <c r="A302" s="296"/>
      <c r="B302" s="300"/>
      <c r="C302" s="296"/>
      <c r="D302" s="300"/>
      <c r="E302" s="295"/>
      <c r="F302" s="295"/>
      <c r="G302" s="296"/>
      <c r="H302" s="295"/>
      <c r="I302" s="296"/>
      <c r="J302" s="300"/>
      <c r="K302" s="300"/>
      <c r="L302" s="368"/>
      <c r="M302" s="300"/>
    </row>
    <row r="303" spans="1:13" ht="125.25" customHeight="1" x14ac:dyDescent="0.25">
      <c r="A303" s="296" t="s">
        <v>1667</v>
      </c>
      <c r="B303" s="300" t="s">
        <v>6540</v>
      </c>
      <c r="C303" s="296"/>
      <c r="D303" s="300"/>
      <c r="E303" s="295"/>
      <c r="F303" s="295"/>
      <c r="G303" s="296"/>
      <c r="H303" s="295"/>
      <c r="I303" s="296">
        <v>6</v>
      </c>
      <c r="J303" s="300" t="s">
        <v>6541</v>
      </c>
      <c r="K303" s="300" t="s">
        <v>6542</v>
      </c>
      <c r="L303" s="368" t="s">
        <v>2852</v>
      </c>
      <c r="M303" s="300" t="s">
        <v>1848</v>
      </c>
    </row>
    <row r="304" spans="1:13" x14ac:dyDescent="0.25">
      <c r="A304" s="296"/>
      <c r="B304" s="300"/>
      <c r="C304" s="296"/>
      <c r="D304" s="300"/>
      <c r="E304" s="295"/>
      <c r="F304" s="295"/>
      <c r="G304" s="296"/>
      <c r="H304" s="295"/>
      <c r="I304" s="296"/>
      <c r="J304" s="300"/>
      <c r="K304" s="300"/>
      <c r="L304" s="368"/>
      <c r="M304" s="300"/>
    </row>
    <row r="305" spans="1:13" ht="72" customHeight="1" x14ac:dyDescent="0.25">
      <c r="A305" s="296" t="s">
        <v>1670</v>
      </c>
      <c r="B305" s="300" t="s">
        <v>6543</v>
      </c>
      <c r="C305" s="296"/>
      <c r="D305" s="300"/>
      <c r="E305" s="295"/>
      <c r="F305" s="295"/>
      <c r="G305" s="296">
        <v>1</v>
      </c>
      <c r="H305" s="295" t="s">
        <v>6544</v>
      </c>
      <c r="I305" s="296">
        <v>7</v>
      </c>
      <c r="J305" s="300" t="s">
        <v>6545</v>
      </c>
      <c r="K305" s="300" t="s">
        <v>6546</v>
      </c>
      <c r="L305" s="368"/>
      <c r="M305" s="300" t="s">
        <v>6547</v>
      </c>
    </row>
    <row r="306" spans="1:13" x14ac:dyDescent="0.25">
      <c r="A306" s="296"/>
      <c r="B306" s="300"/>
      <c r="C306" s="296"/>
      <c r="D306" s="300"/>
      <c r="E306" s="295"/>
      <c r="F306" s="295"/>
      <c r="G306" s="296"/>
      <c r="H306" s="295"/>
      <c r="I306" s="296"/>
      <c r="J306" s="300"/>
      <c r="K306" s="300"/>
      <c r="L306" s="368"/>
      <c r="M306" s="300"/>
    </row>
    <row r="307" spans="1:13" ht="60" x14ac:dyDescent="0.25">
      <c r="A307" s="296" t="s">
        <v>1672</v>
      </c>
      <c r="B307" s="300" t="s">
        <v>6548</v>
      </c>
      <c r="C307" s="296"/>
      <c r="D307" s="300"/>
      <c r="E307" s="295"/>
      <c r="F307" s="295"/>
      <c r="G307" s="296"/>
      <c r="H307" s="295"/>
      <c r="I307" s="296">
        <v>8</v>
      </c>
      <c r="J307" s="300" t="s">
        <v>6549</v>
      </c>
      <c r="K307" s="300" t="s">
        <v>6550</v>
      </c>
      <c r="L307" s="368" t="s">
        <v>6551</v>
      </c>
      <c r="M307" s="300" t="s">
        <v>3673</v>
      </c>
    </row>
    <row r="308" spans="1:13" x14ac:dyDescent="0.25">
      <c r="A308" s="296"/>
      <c r="B308" s="300"/>
      <c r="C308" s="296"/>
      <c r="D308" s="300"/>
      <c r="E308" s="295"/>
      <c r="F308" s="295"/>
      <c r="G308" s="296"/>
      <c r="H308" s="295"/>
      <c r="I308" s="296"/>
      <c r="J308" s="300"/>
      <c r="K308" s="300"/>
      <c r="L308" s="368"/>
      <c r="M308" s="300"/>
    </row>
    <row r="309" spans="1:13" ht="65.25" customHeight="1" x14ac:dyDescent="0.25">
      <c r="A309" s="296"/>
      <c r="B309" s="300"/>
      <c r="C309" s="296" t="s">
        <v>1650</v>
      </c>
      <c r="D309" s="300" t="s">
        <v>6552</v>
      </c>
      <c r="E309" s="295"/>
      <c r="F309" s="295"/>
      <c r="G309" s="296"/>
      <c r="H309" s="295"/>
      <c r="I309" s="296">
        <v>9</v>
      </c>
      <c r="J309" s="300" t="s">
        <v>6553</v>
      </c>
      <c r="K309" s="300" t="s">
        <v>6554</v>
      </c>
      <c r="L309" s="368" t="s">
        <v>6555</v>
      </c>
      <c r="M309" s="300" t="s">
        <v>6556</v>
      </c>
    </row>
    <row r="310" spans="1:13" x14ac:dyDescent="0.25">
      <c r="A310" s="296"/>
      <c r="B310" s="300"/>
      <c r="C310" s="296"/>
      <c r="D310" s="300"/>
      <c r="E310" s="295"/>
      <c r="F310" s="295"/>
      <c r="G310" s="296"/>
      <c r="H310" s="295"/>
      <c r="I310" s="296"/>
      <c r="J310" s="300"/>
      <c r="K310" s="300"/>
      <c r="L310" s="368"/>
      <c r="M310" s="300"/>
    </row>
    <row r="311" spans="1:13" ht="96" customHeight="1" x14ac:dyDescent="0.25">
      <c r="A311" s="296"/>
      <c r="B311" s="300"/>
      <c r="C311" s="296" t="s">
        <v>1656</v>
      </c>
      <c r="D311" s="300" t="s">
        <v>6557</v>
      </c>
      <c r="E311" s="295"/>
      <c r="F311" s="295"/>
      <c r="G311" s="296">
        <v>2</v>
      </c>
      <c r="H311" s="295" t="s">
        <v>6558</v>
      </c>
      <c r="I311" s="296"/>
      <c r="J311" s="300"/>
      <c r="K311" s="300" t="s">
        <v>6559</v>
      </c>
      <c r="L311" s="368"/>
      <c r="M311" s="300" t="s">
        <v>1852</v>
      </c>
    </row>
    <row r="312" spans="1:13" x14ac:dyDescent="0.25">
      <c r="A312" s="296"/>
      <c r="B312" s="300"/>
      <c r="C312" s="296"/>
      <c r="D312" s="300"/>
      <c r="E312" s="295"/>
      <c r="F312" s="295"/>
      <c r="G312" s="296"/>
      <c r="H312" s="295"/>
      <c r="I312" s="296"/>
      <c r="J312" s="300"/>
      <c r="K312" s="300"/>
      <c r="L312" s="368"/>
      <c r="M312" s="300"/>
    </row>
    <row r="313" spans="1:13" ht="105.75" customHeight="1" x14ac:dyDescent="0.25">
      <c r="A313" s="296"/>
      <c r="B313" s="300"/>
      <c r="C313" s="296" t="s">
        <v>1659</v>
      </c>
      <c r="D313" s="300" t="s">
        <v>6560</v>
      </c>
      <c r="E313" s="295"/>
      <c r="F313" s="295"/>
      <c r="G313" s="296">
        <v>3</v>
      </c>
      <c r="H313" s="295" t="s">
        <v>6561</v>
      </c>
      <c r="I313" s="296"/>
      <c r="J313" s="300"/>
      <c r="K313" s="300" t="s">
        <v>6559</v>
      </c>
      <c r="L313" s="368"/>
      <c r="M313" s="300" t="s">
        <v>1852</v>
      </c>
    </row>
    <row r="314" spans="1:13" x14ac:dyDescent="0.25">
      <c r="A314" s="296"/>
      <c r="B314" s="300"/>
      <c r="C314" s="296"/>
      <c r="D314" s="300"/>
      <c r="E314" s="295"/>
      <c r="F314" s="295"/>
      <c r="G314" s="296"/>
      <c r="H314" s="295"/>
      <c r="I314" s="296"/>
      <c r="J314" s="300"/>
      <c r="K314" s="300"/>
      <c r="L314" s="368"/>
      <c r="M314" s="300"/>
    </row>
    <row r="315" spans="1:13" ht="45" x14ac:dyDescent="0.25">
      <c r="A315" s="296"/>
      <c r="B315" s="300"/>
      <c r="C315" s="296" t="s">
        <v>1662</v>
      </c>
      <c r="D315" s="300" t="s">
        <v>6562</v>
      </c>
      <c r="E315" s="295"/>
      <c r="F315" s="295"/>
      <c r="G315" s="296"/>
      <c r="H315" s="295"/>
      <c r="I315" s="296">
        <v>10</v>
      </c>
      <c r="J315" s="300" t="s">
        <v>6563</v>
      </c>
      <c r="K315" s="300" t="s">
        <v>6564</v>
      </c>
      <c r="L315" s="368" t="s">
        <v>2198</v>
      </c>
      <c r="M315" s="300" t="s">
        <v>6565</v>
      </c>
    </row>
    <row r="316" spans="1:13" x14ac:dyDescent="0.25">
      <c r="A316" s="296"/>
      <c r="B316" s="300"/>
      <c r="C316" s="296"/>
      <c r="D316" s="300"/>
      <c r="E316" s="295"/>
      <c r="F316" s="295"/>
      <c r="G316" s="296"/>
      <c r="H316" s="295"/>
      <c r="I316" s="296"/>
      <c r="J316" s="300"/>
      <c r="K316" s="300"/>
      <c r="L316" s="368"/>
      <c r="M316" s="300"/>
    </row>
    <row r="317" spans="1:13" ht="45" x14ac:dyDescent="0.25">
      <c r="A317" s="296"/>
      <c r="B317" s="300"/>
      <c r="C317" s="296" t="s">
        <v>1665</v>
      </c>
      <c r="D317" s="300" t="s">
        <v>6566</v>
      </c>
      <c r="E317" s="295"/>
      <c r="F317" s="295"/>
      <c r="G317" s="296"/>
      <c r="H317" s="295"/>
      <c r="I317" s="296">
        <v>11</v>
      </c>
      <c r="J317" s="300" t="s">
        <v>6567</v>
      </c>
      <c r="K317" s="300" t="s">
        <v>6568</v>
      </c>
      <c r="L317" s="368" t="s">
        <v>6569</v>
      </c>
      <c r="M317" s="300" t="s">
        <v>6570</v>
      </c>
    </row>
    <row r="318" spans="1:13" x14ac:dyDescent="0.25">
      <c r="A318" s="296"/>
      <c r="B318" s="300"/>
      <c r="C318" s="296"/>
      <c r="D318" s="300"/>
      <c r="E318" s="295"/>
      <c r="F318" s="295"/>
      <c r="G318" s="296"/>
      <c r="H318" s="295"/>
      <c r="I318" s="296"/>
      <c r="J318" s="300"/>
      <c r="K318" s="300"/>
      <c r="L318" s="368"/>
      <c r="M318" s="300"/>
    </row>
    <row r="319" spans="1:13" ht="48" customHeight="1" x14ac:dyDescent="0.25">
      <c r="A319" s="296"/>
      <c r="B319" s="300"/>
      <c r="C319" s="296" t="s">
        <v>1667</v>
      </c>
      <c r="D319" s="300" t="s">
        <v>6571</v>
      </c>
      <c r="E319" s="295"/>
      <c r="F319" s="295"/>
      <c r="G319" s="296"/>
      <c r="H319" s="295"/>
      <c r="I319" s="296">
        <v>12</v>
      </c>
      <c r="J319" s="300" t="s">
        <v>6572</v>
      </c>
      <c r="K319" s="300" t="s">
        <v>6568</v>
      </c>
      <c r="L319" s="368" t="s">
        <v>6569</v>
      </c>
      <c r="M319" s="300" t="s">
        <v>6570</v>
      </c>
    </row>
    <row r="320" spans="1:13" x14ac:dyDescent="0.25">
      <c r="A320" s="296"/>
      <c r="B320" s="300"/>
      <c r="C320" s="296"/>
      <c r="D320" s="300"/>
      <c r="E320" s="295"/>
      <c r="F320" s="295"/>
      <c r="G320" s="296"/>
      <c r="H320" s="295"/>
      <c r="I320" s="296"/>
      <c r="J320" s="300"/>
      <c r="K320" s="300"/>
      <c r="L320" s="368"/>
      <c r="M320" s="300"/>
    </row>
    <row r="321" spans="1:13" ht="30" x14ac:dyDescent="0.25">
      <c r="A321" s="296"/>
      <c r="B321" s="300"/>
      <c r="C321" s="296"/>
      <c r="D321" s="301"/>
      <c r="E321" s="295" t="s">
        <v>1650</v>
      </c>
      <c r="F321" s="300" t="s">
        <v>6573</v>
      </c>
      <c r="G321" s="296"/>
      <c r="I321" s="296">
        <v>13</v>
      </c>
      <c r="J321" s="300" t="s">
        <v>6574</v>
      </c>
      <c r="K321" s="300" t="s">
        <v>6575</v>
      </c>
      <c r="L321" s="368" t="s">
        <v>2852</v>
      </c>
      <c r="M321" s="300" t="s">
        <v>3673</v>
      </c>
    </row>
    <row r="322" spans="1:13" x14ac:dyDescent="0.25">
      <c r="A322" s="296"/>
      <c r="B322" s="300"/>
      <c r="C322" s="296"/>
      <c r="D322" s="301"/>
      <c r="E322" s="295"/>
      <c r="F322" s="300"/>
      <c r="G322" s="296"/>
      <c r="H322" s="295"/>
      <c r="I322" s="296"/>
      <c r="J322" s="300"/>
      <c r="K322" s="300"/>
      <c r="L322" s="368"/>
      <c r="M322" s="300"/>
    </row>
    <row r="323" spans="1:13" ht="75" customHeight="1" x14ac:dyDescent="0.25">
      <c r="A323" s="296"/>
      <c r="B323" s="300"/>
      <c r="C323" s="296"/>
      <c r="D323" s="301"/>
      <c r="E323" s="295" t="s">
        <v>1656</v>
      </c>
      <c r="F323" s="300" t="s">
        <v>6576</v>
      </c>
      <c r="G323" s="296">
        <v>4</v>
      </c>
      <c r="H323" s="295" t="s">
        <v>6577</v>
      </c>
      <c r="I323" s="296"/>
      <c r="J323" s="300"/>
      <c r="K323" s="300" t="s">
        <v>6578</v>
      </c>
      <c r="L323" s="368"/>
      <c r="M323" s="300"/>
    </row>
    <row r="324" spans="1:13" x14ac:dyDescent="0.25">
      <c r="A324" s="296"/>
      <c r="B324" s="300"/>
      <c r="C324" s="296"/>
      <c r="D324" s="301"/>
      <c r="E324" s="295"/>
      <c r="F324" s="300"/>
      <c r="G324" s="296"/>
      <c r="H324" s="295"/>
      <c r="I324" s="296"/>
      <c r="J324" s="300"/>
      <c r="K324" s="300"/>
      <c r="L324" s="368"/>
      <c r="M324" s="300"/>
    </row>
    <row r="325" spans="1:13" ht="64.5" customHeight="1" x14ac:dyDescent="0.25">
      <c r="A325" s="296"/>
      <c r="B325" s="300"/>
      <c r="C325" s="296"/>
      <c r="D325" s="301"/>
      <c r="E325" s="295" t="s">
        <v>1659</v>
      </c>
      <c r="F325" s="300" t="s">
        <v>6579</v>
      </c>
      <c r="G325" s="296"/>
      <c r="H325" s="295"/>
      <c r="I325" s="296">
        <v>14</v>
      </c>
      <c r="J325" s="300" t="s">
        <v>6580</v>
      </c>
      <c r="K325" s="300" t="s">
        <v>6581</v>
      </c>
      <c r="L325" s="368" t="s">
        <v>6555</v>
      </c>
      <c r="M325" s="300" t="s">
        <v>6556</v>
      </c>
    </row>
    <row r="326" spans="1:13" x14ac:dyDescent="0.25">
      <c r="A326" s="296"/>
      <c r="B326" s="300"/>
      <c r="C326" s="296"/>
      <c r="D326" s="301"/>
      <c r="E326" s="295"/>
      <c r="F326" s="300"/>
      <c r="G326" s="296"/>
      <c r="H326" s="295"/>
      <c r="I326" s="296"/>
      <c r="J326" s="300"/>
      <c r="K326" s="300"/>
      <c r="L326" s="368"/>
      <c r="M326" s="300"/>
    </row>
    <row r="327" spans="1:13" ht="30" x14ac:dyDescent="0.25">
      <c r="A327" s="296"/>
      <c r="B327" s="300"/>
      <c r="C327" s="296"/>
      <c r="D327" s="301"/>
      <c r="E327" s="295" t="s">
        <v>1662</v>
      </c>
      <c r="F327" s="300" t="s">
        <v>6576</v>
      </c>
      <c r="G327" s="296"/>
      <c r="H327" s="295"/>
      <c r="I327" s="296">
        <v>15</v>
      </c>
      <c r="J327" s="300" t="s">
        <v>6582</v>
      </c>
      <c r="K327" s="300" t="s">
        <v>6583</v>
      </c>
      <c r="L327" s="368"/>
      <c r="M327" s="300" t="s">
        <v>6584</v>
      </c>
    </row>
    <row r="328" spans="1:13" x14ac:dyDescent="0.25">
      <c r="A328" s="296"/>
      <c r="B328" s="300"/>
      <c r="C328" s="296"/>
      <c r="D328" s="334"/>
      <c r="E328" s="295"/>
      <c r="F328" s="300"/>
      <c r="G328" s="296"/>
      <c r="H328" s="295"/>
      <c r="I328" s="296"/>
      <c r="J328" s="300"/>
      <c r="K328" s="300"/>
      <c r="L328" s="368"/>
      <c r="M328" s="300"/>
    </row>
    <row r="329" spans="1:13" x14ac:dyDescent="0.25">
      <c r="A329" s="346"/>
      <c r="B329" s="345">
        <v>8</v>
      </c>
      <c r="C329" s="346"/>
      <c r="D329" s="345">
        <v>6</v>
      </c>
      <c r="E329" s="347"/>
      <c r="F329" s="347">
        <v>4</v>
      </c>
      <c r="G329" s="346"/>
      <c r="H329" s="347">
        <v>4</v>
      </c>
      <c r="I329" s="346"/>
      <c r="J329" s="345">
        <v>15</v>
      </c>
      <c r="K329" s="345"/>
      <c r="L329" s="370"/>
      <c r="M329" s="345"/>
    </row>
    <row r="331" spans="1:13" ht="21" x14ac:dyDescent="0.35">
      <c r="A331" s="599" t="s">
        <v>1639</v>
      </c>
      <c r="B331" s="599"/>
      <c r="C331" s="599"/>
      <c r="D331" s="599"/>
      <c r="E331" s="599"/>
      <c r="F331" s="599"/>
      <c r="G331" s="599"/>
      <c r="H331" s="599"/>
      <c r="I331" s="599"/>
      <c r="J331" s="599"/>
      <c r="K331" s="599"/>
      <c r="L331" s="599"/>
      <c r="M331" s="599"/>
    </row>
    <row r="332" spans="1:13" ht="18.75" x14ac:dyDescent="0.3">
      <c r="A332" s="289" t="s">
        <v>642</v>
      </c>
      <c r="B332" s="289" t="s">
        <v>6585</v>
      </c>
      <c r="L332" s="366"/>
    </row>
    <row r="333" spans="1:13" x14ac:dyDescent="0.25">
      <c r="K333" s="351"/>
      <c r="L333" s="366"/>
    </row>
    <row r="334" spans="1:13" x14ac:dyDescent="0.25">
      <c r="A334" s="600" t="s">
        <v>1641</v>
      </c>
      <c r="B334" s="600"/>
      <c r="C334" s="601" t="s">
        <v>1642</v>
      </c>
      <c r="D334" s="602"/>
      <c r="E334" s="601" t="s">
        <v>1643</v>
      </c>
      <c r="F334" s="602"/>
      <c r="G334" s="314"/>
      <c r="H334" s="618" t="s">
        <v>1644</v>
      </c>
      <c r="I334" s="618"/>
      <c r="J334" s="619"/>
      <c r="K334" s="600" t="s">
        <v>1645</v>
      </c>
      <c r="L334" s="613" t="s">
        <v>2806</v>
      </c>
      <c r="M334" s="600" t="s">
        <v>1647</v>
      </c>
    </row>
    <row r="335" spans="1:13" x14ac:dyDescent="0.25">
      <c r="A335" s="600"/>
      <c r="B335" s="600"/>
      <c r="C335" s="603"/>
      <c r="D335" s="604"/>
      <c r="E335" s="603"/>
      <c r="F335" s="604"/>
      <c r="G335" s="623" t="s">
        <v>1648</v>
      </c>
      <c r="H335" s="616"/>
      <c r="I335" s="623" t="s">
        <v>1649</v>
      </c>
      <c r="J335" s="616"/>
      <c r="K335" s="600"/>
      <c r="L335" s="615"/>
      <c r="M335" s="610"/>
    </row>
    <row r="336" spans="1:13" x14ac:dyDescent="0.25">
      <c r="A336" s="293"/>
      <c r="B336" s="294"/>
      <c r="C336" s="293"/>
      <c r="D336" s="294"/>
      <c r="E336" s="295"/>
      <c r="F336" s="295"/>
      <c r="G336" s="296"/>
      <c r="H336" s="295"/>
      <c r="I336" s="293"/>
      <c r="J336" s="294"/>
      <c r="K336" s="294"/>
      <c r="L336" s="368"/>
      <c r="M336" s="330"/>
    </row>
    <row r="337" spans="1:13" x14ac:dyDescent="0.25">
      <c r="A337" s="296"/>
      <c r="B337" s="300"/>
      <c r="C337" s="296"/>
      <c r="D337" s="300"/>
      <c r="E337" s="295"/>
      <c r="F337" s="295"/>
      <c r="G337" s="296"/>
      <c r="H337" s="295"/>
      <c r="I337" s="296"/>
      <c r="J337" s="300"/>
      <c r="K337" s="300"/>
      <c r="L337" s="368"/>
      <c r="M337" s="300"/>
    </row>
    <row r="338" spans="1:13" x14ac:dyDescent="0.25">
      <c r="A338" s="296"/>
      <c r="B338" s="300"/>
      <c r="C338" s="296"/>
      <c r="D338" s="300"/>
      <c r="E338" s="295"/>
      <c r="F338" s="295"/>
      <c r="G338" s="296"/>
      <c r="H338" s="295"/>
      <c r="I338" s="296"/>
      <c r="J338" s="300"/>
      <c r="K338" s="300"/>
      <c r="L338" s="368"/>
      <c r="M338" s="300"/>
    </row>
    <row r="339" spans="1:13" x14ac:dyDescent="0.25">
      <c r="A339" s="296"/>
      <c r="B339" s="300"/>
      <c r="C339" s="296"/>
      <c r="D339" s="300"/>
      <c r="E339" s="295"/>
      <c r="F339" s="295"/>
      <c r="G339" s="296"/>
      <c r="H339" s="295"/>
      <c r="I339" s="296"/>
      <c r="J339" s="300"/>
      <c r="K339" s="300"/>
      <c r="L339" s="368"/>
      <c r="M339" s="300"/>
    </row>
    <row r="340" spans="1:13" x14ac:dyDescent="0.25">
      <c r="A340" s="296"/>
      <c r="B340" s="300"/>
      <c r="C340" s="296"/>
      <c r="D340" s="300"/>
      <c r="E340" s="295"/>
      <c r="F340" s="295"/>
      <c r="G340" s="296"/>
      <c r="H340" s="295"/>
      <c r="I340" s="296"/>
      <c r="J340" s="300"/>
      <c r="K340" s="300"/>
      <c r="L340" s="368"/>
      <c r="M340" s="300"/>
    </row>
    <row r="341" spans="1:13" x14ac:dyDescent="0.25">
      <c r="A341" s="296"/>
      <c r="B341" s="300"/>
      <c r="C341" s="296"/>
      <c r="D341" s="300"/>
      <c r="E341" s="295"/>
      <c r="F341" s="295"/>
      <c r="G341" s="296"/>
      <c r="H341" s="295"/>
      <c r="I341" s="296"/>
      <c r="J341" s="300"/>
      <c r="K341" s="300"/>
      <c r="L341" s="368"/>
      <c r="M341" s="300"/>
    </row>
    <row r="342" spans="1:13" x14ac:dyDescent="0.25">
      <c r="A342" s="296"/>
      <c r="B342" s="300"/>
      <c r="C342" s="296"/>
      <c r="D342" s="300"/>
      <c r="E342" s="295"/>
      <c r="F342" s="295"/>
      <c r="G342" s="296"/>
      <c r="H342" s="295"/>
      <c r="I342" s="296"/>
      <c r="J342" s="300"/>
      <c r="K342" s="300"/>
      <c r="L342" s="368"/>
      <c r="M342" s="300"/>
    </row>
    <row r="343" spans="1:13" x14ac:dyDescent="0.25">
      <c r="A343" s="296"/>
      <c r="B343" s="300"/>
      <c r="C343" s="296"/>
      <c r="D343" s="300"/>
      <c r="E343" s="295"/>
      <c r="F343" s="295"/>
      <c r="G343" s="296"/>
      <c r="H343" s="295"/>
      <c r="I343" s="296"/>
      <c r="J343" s="300"/>
      <c r="K343" s="300"/>
      <c r="L343" s="368"/>
      <c r="M343" s="300"/>
    </row>
    <row r="344" spans="1:13" x14ac:dyDescent="0.25">
      <c r="A344" s="346"/>
      <c r="B344" s="345"/>
      <c r="C344" s="346"/>
      <c r="D344" s="345"/>
      <c r="E344" s="347"/>
      <c r="F344" s="347"/>
      <c r="G344" s="346"/>
      <c r="H344" s="347"/>
      <c r="I344" s="346"/>
      <c r="J344" s="345"/>
      <c r="K344" s="345"/>
      <c r="L344" s="370"/>
      <c r="M344" s="345"/>
    </row>
    <row r="346" spans="1:13" ht="21" x14ac:dyDescent="0.35">
      <c r="A346" s="599" t="s">
        <v>1639</v>
      </c>
      <c r="B346" s="599"/>
      <c r="C346" s="599"/>
      <c r="D346" s="599"/>
      <c r="E346" s="599"/>
      <c r="F346" s="599"/>
      <c r="G346" s="599"/>
      <c r="H346" s="599"/>
      <c r="I346" s="599"/>
      <c r="J346" s="599"/>
      <c r="K346" s="599"/>
      <c r="L346" s="599"/>
      <c r="M346" s="599"/>
    </row>
    <row r="347" spans="1:13" ht="18.75" x14ac:dyDescent="0.3">
      <c r="A347" s="289" t="s">
        <v>642</v>
      </c>
      <c r="B347" s="289" t="s">
        <v>6586</v>
      </c>
      <c r="L347" s="366"/>
    </row>
    <row r="348" spans="1:13" x14ac:dyDescent="0.25">
      <c r="K348" s="351"/>
      <c r="L348" s="366"/>
    </row>
    <row r="349" spans="1:13" x14ac:dyDescent="0.25">
      <c r="A349" s="600" t="s">
        <v>1641</v>
      </c>
      <c r="B349" s="600"/>
      <c r="C349" s="601" t="s">
        <v>1642</v>
      </c>
      <c r="D349" s="602"/>
      <c r="E349" s="601" t="s">
        <v>1643</v>
      </c>
      <c r="F349" s="602"/>
      <c r="G349" s="314"/>
      <c r="H349" s="618" t="s">
        <v>1644</v>
      </c>
      <c r="I349" s="618"/>
      <c r="J349" s="619"/>
      <c r="K349" s="600" t="s">
        <v>1645</v>
      </c>
      <c r="L349" s="613" t="s">
        <v>2806</v>
      </c>
      <c r="M349" s="600" t="s">
        <v>1647</v>
      </c>
    </row>
    <row r="350" spans="1:13" x14ac:dyDescent="0.25">
      <c r="A350" s="600"/>
      <c r="B350" s="600"/>
      <c r="C350" s="603"/>
      <c r="D350" s="604"/>
      <c r="E350" s="603"/>
      <c r="F350" s="604"/>
      <c r="G350" s="623" t="s">
        <v>1648</v>
      </c>
      <c r="H350" s="616"/>
      <c r="I350" s="623" t="s">
        <v>1649</v>
      </c>
      <c r="J350" s="616"/>
      <c r="K350" s="600"/>
      <c r="L350" s="615"/>
      <c r="M350" s="610"/>
    </row>
    <row r="351" spans="1:13" x14ac:dyDescent="0.25">
      <c r="A351" s="293"/>
      <c r="B351" s="294"/>
      <c r="C351" s="293"/>
      <c r="D351" s="294"/>
      <c r="E351" s="295"/>
      <c r="F351" s="295"/>
      <c r="G351" s="296"/>
      <c r="H351" s="295"/>
      <c r="I351" s="293"/>
      <c r="J351" s="294"/>
      <c r="K351" s="294"/>
      <c r="L351" s="368"/>
      <c r="M351" s="330"/>
    </row>
    <row r="352" spans="1:13" x14ac:dyDescent="0.25">
      <c r="A352" s="296"/>
      <c r="B352" s="300"/>
      <c r="C352" s="296"/>
      <c r="D352" s="300"/>
      <c r="E352" s="295"/>
      <c r="F352" s="295"/>
      <c r="G352" s="296"/>
      <c r="H352" s="295"/>
      <c r="I352" s="296"/>
      <c r="J352" s="300"/>
      <c r="K352" s="300"/>
      <c r="L352" s="368"/>
      <c r="M352" s="300"/>
    </row>
    <row r="353" spans="1:13" x14ac:dyDescent="0.25">
      <c r="A353" s="296"/>
      <c r="B353" s="300"/>
      <c r="C353" s="296"/>
      <c r="D353" s="300"/>
      <c r="E353" s="295"/>
      <c r="F353" s="295"/>
      <c r="G353" s="296"/>
      <c r="H353" s="295"/>
      <c r="I353" s="296"/>
      <c r="J353" s="300"/>
      <c r="K353" s="300"/>
      <c r="L353" s="368"/>
      <c r="M353" s="300"/>
    </row>
    <row r="354" spans="1:13" x14ac:dyDescent="0.25">
      <c r="A354" s="296"/>
      <c r="B354" s="300"/>
      <c r="C354" s="296"/>
      <c r="D354" s="300"/>
      <c r="E354" s="295"/>
      <c r="F354" s="295"/>
      <c r="G354" s="296"/>
      <c r="H354" s="295"/>
      <c r="I354" s="296"/>
      <c r="J354" s="300"/>
      <c r="K354" s="300"/>
      <c r="L354" s="368"/>
      <c r="M354" s="300"/>
    </row>
    <row r="355" spans="1:13" x14ac:dyDescent="0.25">
      <c r="A355" s="296"/>
      <c r="B355" s="300"/>
      <c r="C355" s="296"/>
      <c r="D355" s="300"/>
      <c r="E355" s="295"/>
      <c r="F355" s="295"/>
      <c r="G355" s="296"/>
      <c r="H355" s="295"/>
      <c r="I355" s="296"/>
      <c r="J355" s="300"/>
      <c r="K355" s="300"/>
      <c r="L355" s="368"/>
      <c r="M355" s="300"/>
    </row>
    <row r="356" spans="1:13" x14ac:dyDescent="0.25">
      <c r="A356" s="296"/>
      <c r="B356" s="300"/>
      <c r="C356" s="296"/>
      <c r="D356" s="300"/>
      <c r="E356" s="295"/>
      <c r="F356" s="295"/>
      <c r="G356" s="296"/>
      <c r="H356" s="295"/>
      <c r="I356" s="296"/>
      <c r="J356" s="300"/>
      <c r="K356" s="300"/>
      <c r="L356" s="368"/>
      <c r="M356" s="300"/>
    </row>
    <row r="357" spans="1:13" x14ac:dyDescent="0.25">
      <c r="A357" s="296"/>
      <c r="B357" s="300"/>
      <c r="C357" s="296"/>
      <c r="D357" s="300"/>
      <c r="E357" s="295"/>
      <c r="F357" s="295"/>
      <c r="G357" s="296"/>
      <c r="H357" s="295"/>
      <c r="I357" s="296"/>
      <c r="J357" s="300"/>
      <c r="K357" s="300"/>
      <c r="L357" s="368"/>
      <c r="M357" s="300"/>
    </row>
    <row r="358" spans="1:13" x14ac:dyDescent="0.25">
      <c r="A358" s="296"/>
      <c r="B358" s="300"/>
      <c r="C358" s="296"/>
      <c r="D358" s="300"/>
      <c r="E358" s="295"/>
      <c r="F358" s="295"/>
      <c r="G358" s="296"/>
      <c r="H358" s="295"/>
      <c r="I358" s="296"/>
      <c r="J358" s="300"/>
      <c r="K358" s="300"/>
      <c r="L358" s="368"/>
      <c r="M358" s="300"/>
    </row>
    <row r="359" spans="1:13" x14ac:dyDescent="0.25">
      <c r="A359" s="346"/>
      <c r="B359" s="345"/>
      <c r="C359" s="346"/>
      <c r="D359" s="345"/>
      <c r="E359" s="347"/>
      <c r="F359" s="347"/>
      <c r="G359" s="346"/>
      <c r="H359" s="347"/>
      <c r="I359" s="346"/>
      <c r="J359" s="345"/>
      <c r="K359" s="345"/>
      <c r="L359" s="370"/>
      <c r="M359" s="345"/>
    </row>
    <row r="362" spans="1:13" ht="21" x14ac:dyDescent="0.35">
      <c r="A362" s="599" t="s">
        <v>1639</v>
      </c>
      <c r="B362" s="599"/>
      <c r="C362" s="599"/>
      <c r="D362" s="599"/>
      <c r="E362" s="599"/>
      <c r="F362" s="599"/>
      <c r="G362" s="599"/>
      <c r="H362" s="599"/>
      <c r="I362" s="599"/>
      <c r="J362" s="599"/>
      <c r="K362" s="599"/>
      <c r="L362" s="599"/>
      <c r="M362" s="599"/>
    </row>
    <row r="363" spans="1:13" ht="18.75" x14ac:dyDescent="0.3">
      <c r="A363" s="289" t="s">
        <v>642</v>
      </c>
      <c r="B363" s="289" t="s">
        <v>6587</v>
      </c>
      <c r="L363" s="366"/>
    </row>
    <row r="364" spans="1:13" x14ac:dyDescent="0.25">
      <c r="K364" s="351"/>
      <c r="L364" s="366"/>
    </row>
    <row r="365" spans="1:13" x14ac:dyDescent="0.25">
      <c r="A365" s="600" t="s">
        <v>1641</v>
      </c>
      <c r="B365" s="600"/>
      <c r="C365" s="601" t="s">
        <v>1642</v>
      </c>
      <c r="D365" s="602"/>
      <c r="E365" s="601" t="s">
        <v>1643</v>
      </c>
      <c r="F365" s="602"/>
      <c r="G365" s="314"/>
      <c r="H365" s="618" t="s">
        <v>1644</v>
      </c>
      <c r="I365" s="618"/>
      <c r="J365" s="619"/>
      <c r="K365" s="600" t="s">
        <v>1645</v>
      </c>
      <c r="L365" s="613" t="s">
        <v>2806</v>
      </c>
      <c r="M365" s="600" t="s">
        <v>1647</v>
      </c>
    </row>
    <row r="366" spans="1:13" x14ac:dyDescent="0.25">
      <c r="A366" s="600"/>
      <c r="B366" s="600"/>
      <c r="C366" s="603"/>
      <c r="D366" s="604"/>
      <c r="E366" s="603"/>
      <c r="F366" s="604"/>
      <c r="G366" s="623" t="s">
        <v>1648</v>
      </c>
      <c r="H366" s="616"/>
      <c r="I366" s="623" t="s">
        <v>1649</v>
      </c>
      <c r="J366" s="616"/>
      <c r="K366" s="600"/>
      <c r="L366" s="615"/>
      <c r="M366" s="610"/>
    </row>
    <row r="367" spans="1:13" x14ac:dyDescent="0.25">
      <c r="A367" s="293"/>
      <c r="B367" s="294"/>
      <c r="C367" s="293"/>
      <c r="D367" s="294"/>
      <c r="E367" s="295"/>
      <c r="F367" s="295"/>
      <c r="G367" s="296"/>
      <c r="H367" s="295"/>
      <c r="I367" s="293"/>
      <c r="J367" s="294"/>
      <c r="K367" s="294"/>
      <c r="L367" s="368"/>
      <c r="M367" s="330"/>
    </row>
    <row r="368" spans="1:13" x14ac:dyDescent="0.25">
      <c r="A368" s="296"/>
      <c r="B368" s="300"/>
      <c r="C368" s="296"/>
      <c r="D368" s="300"/>
      <c r="E368" s="295"/>
      <c r="F368" s="295"/>
      <c r="G368" s="296"/>
      <c r="H368" s="295"/>
      <c r="I368" s="296"/>
      <c r="J368" s="300"/>
      <c r="K368" s="300"/>
      <c r="L368" s="368"/>
      <c r="M368" s="300"/>
    </row>
    <row r="369" spans="1:13" x14ac:dyDescent="0.25">
      <c r="A369" s="296"/>
      <c r="B369" s="300"/>
      <c r="C369" s="296"/>
      <c r="D369" s="300"/>
      <c r="E369" s="295"/>
      <c r="F369" s="295"/>
      <c r="G369" s="296"/>
      <c r="H369" s="295"/>
      <c r="I369" s="296"/>
      <c r="J369" s="300"/>
      <c r="K369" s="300"/>
      <c r="L369" s="368"/>
      <c r="M369" s="300"/>
    </row>
    <row r="370" spans="1:13" x14ac:dyDescent="0.25">
      <c r="A370" s="296"/>
      <c r="B370" s="300"/>
      <c r="C370" s="296"/>
      <c r="D370" s="300"/>
      <c r="E370" s="295"/>
      <c r="F370" s="295"/>
      <c r="G370" s="296"/>
      <c r="H370" s="295"/>
      <c r="I370" s="296"/>
      <c r="J370" s="300"/>
      <c r="K370" s="300"/>
      <c r="L370" s="368"/>
      <c r="M370" s="300"/>
    </row>
    <row r="371" spans="1:13" x14ac:dyDescent="0.25">
      <c r="A371" s="296"/>
      <c r="B371" s="300"/>
      <c r="C371" s="296"/>
      <c r="D371" s="300"/>
      <c r="E371" s="295"/>
      <c r="F371" s="295"/>
      <c r="G371" s="296"/>
      <c r="H371" s="295"/>
      <c r="I371" s="296"/>
      <c r="J371" s="300"/>
      <c r="K371" s="300"/>
      <c r="L371" s="368"/>
      <c r="M371" s="300"/>
    </row>
    <row r="372" spans="1:13" x14ac:dyDescent="0.25">
      <c r="A372" s="296"/>
      <c r="B372" s="300"/>
      <c r="C372" s="296"/>
      <c r="D372" s="300"/>
      <c r="E372" s="295"/>
      <c r="F372" s="295"/>
      <c r="G372" s="296"/>
      <c r="H372" s="295"/>
      <c r="I372" s="296"/>
      <c r="J372" s="300"/>
      <c r="K372" s="300"/>
      <c r="L372" s="368"/>
      <c r="M372" s="300"/>
    </row>
    <row r="373" spans="1:13" x14ac:dyDescent="0.25">
      <c r="A373" s="296"/>
      <c r="B373" s="300"/>
      <c r="C373" s="296"/>
      <c r="D373" s="300"/>
      <c r="E373" s="295"/>
      <c r="F373" s="295"/>
      <c r="G373" s="296"/>
      <c r="H373" s="295"/>
      <c r="I373" s="296"/>
      <c r="J373" s="300"/>
      <c r="K373" s="300"/>
      <c r="L373" s="368"/>
      <c r="M373" s="300"/>
    </row>
    <row r="374" spans="1:13" x14ac:dyDescent="0.25">
      <c r="A374" s="296"/>
      <c r="B374" s="300"/>
      <c r="C374" s="296"/>
      <c r="D374" s="300"/>
      <c r="E374" s="295"/>
      <c r="F374" s="295"/>
      <c r="G374" s="296"/>
      <c r="H374" s="295"/>
      <c r="I374" s="296"/>
      <c r="J374" s="300"/>
      <c r="K374" s="300"/>
      <c r="L374" s="368"/>
      <c r="M374" s="300"/>
    </row>
    <row r="375" spans="1:13" x14ac:dyDescent="0.25">
      <c r="A375" s="346"/>
      <c r="B375" s="345"/>
      <c r="C375" s="346"/>
      <c r="D375" s="345"/>
      <c r="E375" s="347"/>
      <c r="F375" s="347"/>
      <c r="G375" s="346"/>
      <c r="H375" s="347"/>
      <c r="I375" s="346"/>
      <c r="J375" s="345"/>
      <c r="K375" s="345"/>
      <c r="L375" s="370"/>
      <c r="M375" s="345"/>
    </row>
    <row r="377" spans="1:13" ht="21" x14ac:dyDescent="0.35">
      <c r="A377" s="599" t="s">
        <v>1639</v>
      </c>
      <c r="B377" s="599"/>
      <c r="C377" s="599"/>
      <c r="D377" s="599"/>
      <c r="E377" s="599"/>
      <c r="F377" s="599"/>
      <c r="G377" s="599"/>
      <c r="H377" s="599"/>
      <c r="I377" s="599"/>
      <c r="J377" s="599"/>
      <c r="K377" s="599"/>
      <c r="L377" s="599"/>
      <c r="M377" s="599"/>
    </row>
    <row r="378" spans="1:13" ht="18.75" x14ac:dyDescent="0.3">
      <c r="A378" s="289" t="s">
        <v>642</v>
      </c>
      <c r="B378" s="289" t="s">
        <v>6588</v>
      </c>
      <c r="L378" s="366"/>
    </row>
    <row r="379" spans="1:13" x14ac:dyDescent="0.25">
      <c r="K379" s="351"/>
      <c r="L379" s="366"/>
    </row>
    <row r="380" spans="1:13" x14ac:dyDescent="0.25">
      <c r="A380" s="600" t="s">
        <v>1641</v>
      </c>
      <c r="B380" s="600"/>
      <c r="C380" s="601" t="s">
        <v>1642</v>
      </c>
      <c r="D380" s="602"/>
      <c r="E380" s="601" t="s">
        <v>1643</v>
      </c>
      <c r="F380" s="602"/>
      <c r="G380" s="314"/>
      <c r="H380" s="618" t="s">
        <v>1644</v>
      </c>
      <c r="I380" s="618"/>
      <c r="J380" s="619"/>
      <c r="K380" s="600" t="s">
        <v>1645</v>
      </c>
      <c r="L380" s="613" t="s">
        <v>2806</v>
      </c>
      <c r="M380" s="600" t="s">
        <v>1647</v>
      </c>
    </row>
    <row r="381" spans="1:13" x14ac:dyDescent="0.25">
      <c r="A381" s="600"/>
      <c r="B381" s="600"/>
      <c r="C381" s="603"/>
      <c r="D381" s="604"/>
      <c r="E381" s="603"/>
      <c r="F381" s="604"/>
      <c r="G381" s="623" t="s">
        <v>1648</v>
      </c>
      <c r="H381" s="616"/>
      <c r="I381" s="623" t="s">
        <v>1649</v>
      </c>
      <c r="J381" s="616"/>
      <c r="K381" s="600"/>
      <c r="L381" s="615"/>
      <c r="M381" s="610"/>
    </row>
    <row r="382" spans="1:13" x14ac:dyDescent="0.25">
      <c r="A382" s="293"/>
      <c r="B382" s="294"/>
      <c r="C382" s="293"/>
      <c r="D382" s="294"/>
      <c r="E382" s="295"/>
      <c r="F382" s="295"/>
      <c r="G382" s="296"/>
      <c r="H382" s="295"/>
      <c r="I382" s="293"/>
      <c r="J382" s="294"/>
      <c r="K382" s="294"/>
      <c r="L382" s="368"/>
      <c r="M382" s="330"/>
    </row>
    <row r="383" spans="1:13" x14ac:dyDescent="0.25">
      <c r="A383" s="296"/>
      <c r="B383" s="300"/>
      <c r="C383" s="296"/>
      <c r="D383" s="300"/>
      <c r="E383" s="295"/>
      <c r="F383" s="295"/>
      <c r="G383" s="296"/>
      <c r="H383" s="295"/>
      <c r="I383" s="296"/>
      <c r="J383" s="300"/>
      <c r="K383" s="300"/>
      <c r="L383" s="368"/>
      <c r="M383" s="300"/>
    </row>
    <row r="384" spans="1:13" x14ac:dyDescent="0.25">
      <c r="A384" s="296"/>
      <c r="B384" s="300"/>
      <c r="C384" s="296"/>
      <c r="D384" s="300"/>
      <c r="E384" s="295"/>
      <c r="F384" s="295"/>
      <c r="G384" s="296"/>
      <c r="H384" s="295"/>
      <c r="I384" s="296"/>
      <c r="J384" s="300"/>
      <c r="K384" s="300"/>
      <c r="L384" s="368"/>
      <c r="M384" s="300"/>
    </row>
    <row r="385" spans="1:13" x14ac:dyDescent="0.25">
      <c r="A385" s="296"/>
      <c r="B385" s="300"/>
      <c r="C385" s="296"/>
      <c r="D385" s="300"/>
      <c r="E385" s="295"/>
      <c r="F385" s="295"/>
      <c r="G385" s="296"/>
      <c r="H385" s="295"/>
      <c r="I385" s="296"/>
      <c r="J385" s="300"/>
      <c r="K385" s="300"/>
      <c r="L385" s="368"/>
      <c r="M385" s="300"/>
    </row>
    <row r="386" spans="1:13" x14ac:dyDescent="0.25">
      <c r="A386" s="296"/>
      <c r="B386" s="300"/>
      <c r="C386" s="296"/>
      <c r="D386" s="300"/>
      <c r="E386" s="295"/>
      <c r="F386" s="295"/>
      <c r="G386" s="296"/>
      <c r="H386" s="295"/>
      <c r="I386" s="296"/>
      <c r="J386" s="300"/>
      <c r="K386" s="300"/>
      <c r="L386" s="368"/>
      <c r="M386" s="300"/>
    </row>
    <row r="387" spans="1:13" x14ac:dyDescent="0.25">
      <c r="A387" s="296"/>
      <c r="B387" s="300"/>
      <c r="C387" s="296"/>
      <c r="D387" s="300"/>
      <c r="E387" s="295"/>
      <c r="F387" s="295"/>
      <c r="G387" s="296"/>
      <c r="H387" s="295"/>
      <c r="I387" s="296"/>
      <c r="J387" s="300"/>
      <c r="K387" s="300"/>
      <c r="L387" s="368"/>
      <c r="M387" s="300"/>
    </row>
    <row r="388" spans="1:13" x14ac:dyDescent="0.25">
      <c r="A388" s="296"/>
      <c r="B388" s="300"/>
      <c r="C388" s="296"/>
      <c r="D388" s="300"/>
      <c r="E388" s="295"/>
      <c r="F388" s="295"/>
      <c r="G388" s="296"/>
      <c r="H388" s="295"/>
      <c r="I388" s="296"/>
      <c r="J388" s="300"/>
      <c r="K388" s="300"/>
      <c r="L388" s="368"/>
      <c r="M388" s="300"/>
    </row>
    <row r="389" spans="1:13" x14ac:dyDescent="0.25">
      <c r="A389" s="296"/>
      <c r="B389" s="300"/>
      <c r="C389" s="296"/>
      <c r="D389" s="300"/>
      <c r="E389" s="295"/>
      <c r="F389" s="295"/>
      <c r="G389" s="296"/>
      <c r="H389" s="295"/>
      <c r="I389" s="296"/>
      <c r="J389" s="300"/>
      <c r="K389" s="300"/>
      <c r="L389" s="368"/>
      <c r="M389" s="300"/>
    </row>
    <row r="390" spans="1:13" x14ac:dyDescent="0.25">
      <c r="A390" s="346"/>
      <c r="B390" s="345"/>
      <c r="C390" s="346"/>
      <c r="D390" s="345"/>
      <c r="E390" s="347"/>
      <c r="F390" s="347"/>
      <c r="G390" s="346"/>
      <c r="H390" s="347"/>
      <c r="I390" s="346"/>
      <c r="J390" s="345"/>
      <c r="K390" s="345"/>
      <c r="L390" s="370"/>
      <c r="M390" s="345"/>
    </row>
    <row r="392" spans="1:13" ht="21" x14ac:dyDescent="0.35">
      <c r="A392" s="599" t="s">
        <v>1639</v>
      </c>
      <c r="B392" s="599"/>
      <c r="C392" s="599"/>
      <c r="D392" s="599"/>
      <c r="E392" s="599"/>
      <c r="F392" s="599"/>
      <c r="G392" s="599"/>
      <c r="H392" s="599"/>
      <c r="I392" s="599"/>
      <c r="J392" s="599"/>
      <c r="K392" s="599"/>
      <c r="L392" s="599"/>
      <c r="M392" s="599"/>
    </row>
    <row r="393" spans="1:13" ht="18.75" x14ac:dyDescent="0.3">
      <c r="A393" s="289" t="s">
        <v>642</v>
      </c>
      <c r="B393" s="289" t="s">
        <v>6589</v>
      </c>
      <c r="L393" s="366"/>
    </row>
    <row r="394" spans="1:13" x14ac:dyDescent="0.25">
      <c r="K394" s="351"/>
      <c r="L394" s="366"/>
    </row>
    <row r="395" spans="1:13" x14ac:dyDescent="0.25">
      <c r="A395" s="600" t="s">
        <v>1641</v>
      </c>
      <c r="B395" s="600"/>
      <c r="C395" s="601" t="s">
        <v>1642</v>
      </c>
      <c r="D395" s="602"/>
      <c r="E395" s="601" t="s">
        <v>1643</v>
      </c>
      <c r="F395" s="602"/>
      <c r="G395" s="314"/>
      <c r="H395" s="618" t="s">
        <v>1644</v>
      </c>
      <c r="I395" s="618"/>
      <c r="J395" s="619"/>
      <c r="K395" s="600" t="s">
        <v>1645</v>
      </c>
      <c r="L395" s="613" t="s">
        <v>2806</v>
      </c>
      <c r="M395" s="600" t="s">
        <v>1647</v>
      </c>
    </row>
    <row r="396" spans="1:13" x14ac:dyDescent="0.25">
      <c r="A396" s="600"/>
      <c r="B396" s="600"/>
      <c r="C396" s="603"/>
      <c r="D396" s="604"/>
      <c r="E396" s="603"/>
      <c r="F396" s="604"/>
      <c r="G396" s="623" t="s">
        <v>1648</v>
      </c>
      <c r="H396" s="616"/>
      <c r="I396" s="623" t="s">
        <v>1649</v>
      </c>
      <c r="J396" s="616"/>
      <c r="K396" s="600"/>
      <c r="L396" s="615"/>
      <c r="M396" s="610"/>
    </row>
    <row r="397" spans="1:13" x14ac:dyDescent="0.25">
      <c r="A397" s="293"/>
      <c r="B397" s="294"/>
      <c r="C397" s="293"/>
      <c r="D397" s="294"/>
      <c r="E397" s="295"/>
      <c r="F397" s="295"/>
      <c r="G397" s="296"/>
      <c r="H397" s="295"/>
      <c r="I397" s="293"/>
      <c r="J397" s="294"/>
      <c r="K397" s="294"/>
      <c r="L397" s="368"/>
      <c r="M397" s="330"/>
    </row>
    <row r="398" spans="1:13" x14ac:dyDescent="0.25">
      <c r="A398" s="296"/>
      <c r="B398" s="300"/>
      <c r="C398" s="296"/>
      <c r="D398" s="300"/>
      <c r="E398" s="295"/>
      <c r="F398" s="295"/>
      <c r="G398" s="296"/>
      <c r="H398" s="295"/>
      <c r="I398" s="296"/>
      <c r="J398" s="300"/>
      <c r="K398" s="300"/>
      <c r="L398" s="368"/>
      <c r="M398" s="300"/>
    </row>
    <row r="399" spans="1:13" x14ac:dyDescent="0.25">
      <c r="A399" s="296"/>
      <c r="B399" s="300"/>
      <c r="C399" s="296"/>
      <c r="D399" s="300"/>
      <c r="E399" s="295"/>
      <c r="F399" s="295"/>
      <c r="G399" s="296"/>
      <c r="H399" s="295"/>
      <c r="I399" s="296"/>
      <c r="J399" s="300"/>
      <c r="K399" s="300"/>
      <c r="L399" s="368"/>
      <c r="M399" s="300"/>
    </row>
    <row r="400" spans="1:13" x14ac:dyDescent="0.25">
      <c r="A400" s="296"/>
      <c r="B400" s="300"/>
      <c r="C400" s="296"/>
      <c r="D400" s="300"/>
      <c r="E400" s="295"/>
      <c r="F400" s="295"/>
      <c r="G400" s="296"/>
      <c r="H400" s="295"/>
      <c r="I400" s="296"/>
      <c r="J400" s="300"/>
      <c r="K400" s="300"/>
      <c r="L400" s="368"/>
      <c r="M400" s="300"/>
    </row>
    <row r="401" spans="1:13" x14ac:dyDescent="0.25">
      <c r="A401" s="296"/>
      <c r="B401" s="300"/>
      <c r="C401" s="296"/>
      <c r="D401" s="300"/>
      <c r="E401" s="295"/>
      <c r="F401" s="295"/>
      <c r="G401" s="296"/>
      <c r="H401" s="295"/>
      <c r="I401" s="296"/>
      <c r="J401" s="300"/>
      <c r="K401" s="300"/>
      <c r="L401" s="368"/>
      <c r="M401" s="300"/>
    </row>
    <row r="402" spans="1:13" x14ac:dyDescent="0.25">
      <c r="A402" s="296"/>
      <c r="B402" s="300"/>
      <c r="C402" s="296"/>
      <c r="D402" s="300"/>
      <c r="E402" s="295"/>
      <c r="F402" s="295"/>
      <c r="G402" s="296"/>
      <c r="H402" s="295"/>
      <c r="I402" s="296"/>
      <c r="J402" s="300"/>
      <c r="K402" s="300"/>
      <c r="L402" s="368"/>
      <c r="M402" s="300"/>
    </row>
    <row r="403" spans="1:13" x14ac:dyDescent="0.25">
      <c r="A403" s="296"/>
      <c r="B403" s="300"/>
      <c r="C403" s="296"/>
      <c r="D403" s="300"/>
      <c r="E403" s="295"/>
      <c r="F403" s="295"/>
      <c r="G403" s="296"/>
      <c r="H403" s="295"/>
      <c r="I403" s="296"/>
      <c r="J403" s="300"/>
      <c r="K403" s="300"/>
      <c r="L403" s="368"/>
      <c r="M403" s="300"/>
    </row>
    <row r="404" spans="1:13" x14ac:dyDescent="0.25">
      <c r="A404" s="296"/>
      <c r="B404" s="300"/>
      <c r="C404" s="296"/>
      <c r="D404" s="300"/>
      <c r="E404" s="295"/>
      <c r="F404" s="295"/>
      <c r="G404" s="296"/>
      <c r="H404" s="295"/>
      <c r="I404" s="296"/>
      <c r="J404" s="300"/>
      <c r="K404" s="300"/>
      <c r="L404" s="368"/>
      <c r="M404" s="300"/>
    </row>
    <row r="405" spans="1:13" x14ac:dyDescent="0.25">
      <c r="A405" s="346"/>
      <c r="B405" s="345"/>
      <c r="C405" s="346"/>
      <c r="D405" s="345"/>
      <c r="E405" s="347"/>
      <c r="F405" s="347"/>
      <c r="G405" s="346"/>
      <c r="H405" s="347"/>
      <c r="I405" s="346"/>
      <c r="J405" s="345"/>
      <c r="K405" s="345"/>
      <c r="L405" s="370"/>
      <c r="M405" s="345"/>
    </row>
    <row r="407" spans="1:13" ht="21" x14ac:dyDescent="0.35">
      <c r="A407" s="599" t="s">
        <v>1639</v>
      </c>
      <c r="B407" s="599"/>
      <c r="C407" s="599"/>
      <c r="D407" s="599"/>
      <c r="E407" s="599"/>
      <c r="F407" s="599"/>
      <c r="G407" s="599"/>
      <c r="H407" s="599"/>
      <c r="I407" s="599"/>
      <c r="J407" s="599"/>
      <c r="K407" s="599"/>
      <c r="L407" s="599"/>
      <c r="M407" s="599"/>
    </row>
    <row r="408" spans="1:13" ht="18.75" x14ac:dyDescent="0.3">
      <c r="A408" s="289" t="s">
        <v>642</v>
      </c>
      <c r="B408" s="289" t="s">
        <v>6590</v>
      </c>
      <c r="L408" s="366"/>
    </row>
    <row r="409" spans="1:13" x14ac:dyDescent="0.25">
      <c r="K409" s="351"/>
      <c r="L409" s="366"/>
    </row>
    <row r="410" spans="1:13" x14ac:dyDescent="0.25">
      <c r="A410" s="600" t="s">
        <v>1641</v>
      </c>
      <c r="B410" s="600"/>
      <c r="C410" s="601" t="s">
        <v>1642</v>
      </c>
      <c r="D410" s="602"/>
      <c r="E410" s="601" t="s">
        <v>1643</v>
      </c>
      <c r="F410" s="602"/>
      <c r="G410" s="314"/>
      <c r="H410" s="618" t="s">
        <v>1644</v>
      </c>
      <c r="I410" s="618"/>
      <c r="J410" s="619"/>
      <c r="K410" s="600" t="s">
        <v>1645</v>
      </c>
      <c r="L410" s="613" t="s">
        <v>2806</v>
      </c>
      <c r="M410" s="600" t="s">
        <v>1647</v>
      </c>
    </row>
    <row r="411" spans="1:13" x14ac:dyDescent="0.25">
      <c r="A411" s="600"/>
      <c r="B411" s="600"/>
      <c r="C411" s="603"/>
      <c r="D411" s="604"/>
      <c r="E411" s="603"/>
      <c r="F411" s="604"/>
      <c r="G411" s="623" t="s">
        <v>1648</v>
      </c>
      <c r="H411" s="616"/>
      <c r="I411" s="623" t="s">
        <v>1649</v>
      </c>
      <c r="J411" s="616"/>
      <c r="K411" s="600"/>
      <c r="L411" s="615"/>
      <c r="M411" s="610"/>
    </row>
    <row r="412" spans="1:13" x14ac:dyDescent="0.25">
      <c r="A412" s="293"/>
      <c r="B412" s="294"/>
      <c r="C412" s="293"/>
      <c r="D412" s="294"/>
      <c r="E412" s="295"/>
      <c r="F412" s="295"/>
      <c r="G412" s="296"/>
      <c r="H412" s="295"/>
      <c r="I412" s="293"/>
      <c r="J412" s="294"/>
      <c r="K412" s="294"/>
      <c r="L412" s="368"/>
      <c r="M412" s="330"/>
    </row>
    <row r="413" spans="1:13" x14ac:dyDescent="0.25">
      <c r="A413" s="296"/>
      <c r="B413" s="300"/>
      <c r="C413" s="296"/>
      <c r="D413" s="300"/>
      <c r="E413" s="295"/>
      <c r="F413" s="295"/>
      <c r="G413" s="296"/>
      <c r="H413" s="295"/>
      <c r="I413" s="296"/>
      <c r="J413" s="300"/>
      <c r="K413" s="300"/>
      <c r="L413" s="368"/>
      <c r="M413" s="300"/>
    </row>
    <row r="414" spans="1:13" x14ac:dyDescent="0.25">
      <c r="A414" s="296"/>
      <c r="B414" s="300"/>
      <c r="C414" s="296"/>
      <c r="D414" s="300"/>
      <c r="E414" s="295"/>
      <c r="F414" s="295"/>
      <c r="G414" s="296"/>
      <c r="H414" s="295"/>
      <c r="I414" s="296"/>
      <c r="J414" s="300"/>
      <c r="K414" s="300"/>
      <c r="L414" s="368"/>
      <c r="M414" s="300"/>
    </row>
    <row r="415" spans="1:13" x14ac:dyDescent="0.25">
      <c r="A415" s="296"/>
      <c r="B415" s="300"/>
      <c r="C415" s="296"/>
      <c r="D415" s="300"/>
      <c r="E415" s="295"/>
      <c r="F415" s="295"/>
      <c r="G415" s="296"/>
      <c r="H415" s="295"/>
      <c r="I415" s="296"/>
      <c r="J415" s="300"/>
      <c r="K415" s="300"/>
      <c r="L415" s="368"/>
      <c r="M415" s="300"/>
    </row>
    <row r="416" spans="1:13" x14ac:dyDescent="0.25">
      <c r="A416" s="296"/>
      <c r="B416" s="300"/>
      <c r="C416" s="296"/>
      <c r="D416" s="300"/>
      <c r="E416" s="295"/>
      <c r="F416" s="295"/>
      <c r="G416" s="296"/>
      <c r="H416" s="295"/>
      <c r="I416" s="296"/>
      <c r="J416" s="300"/>
      <c r="K416" s="300"/>
      <c r="L416" s="368"/>
      <c r="M416" s="300"/>
    </row>
    <row r="417" spans="1:13" x14ac:dyDescent="0.25">
      <c r="A417" s="296"/>
      <c r="B417" s="300"/>
      <c r="C417" s="296"/>
      <c r="D417" s="300"/>
      <c r="E417" s="295"/>
      <c r="F417" s="295"/>
      <c r="G417" s="296"/>
      <c r="H417" s="295"/>
      <c r="I417" s="296"/>
      <c r="J417" s="300"/>
      <c r="K417" s="300"/>
      <c r="L417" s="368"/>
      <c r="M417" s="300"/>
    </row>
    <row r="418" spans="1:13" x14ac:dyDescent="0.25">
      <c r="A418" s="296"/>
      <c r="B418" s="300"/>
      <c r="C418" s="296"/>
      <c r="D418" s="300"/>
      <c r="E418" s="295"/>
      <c r="F418" s="295"/>
      <c r="G418" s="296"/>
      <c r="H418" s="295"/>
      <c r="I418" s="296"/>
      <c r="J418" s="300"/>
      <c r="K418" s="300"/>
      <c r="L418" s="368"/>
      <c r="M418" s="300"/>
    </row>
    <row r="419" spans="1:13" x14ac:dyDescent="0.25">
      <c r="A419" s="296"/>
      <c r="B419" s="300"/>
      <c r="C419" s="296"/>
      <c r="D419" s="300"/>
      <c r="E419" s="295"/>
      <c r="F419" s="295"/>
      <c r="G419" s="296"/>
      <c r="H419" s="295"/>
      <c r="I419" s="296"/>
      <c r="J419" s="300"/>
      <c r="K419" s="300"/>
      <c r="L419" s="368"/>
      <c r="M419" s="300"/>
    </row>
    <row r="420" spans="1:13" x14ac:dyDescent="0.25">
      <c r="A420" s="346"/>
      <c r="B420" s="345"/>
      <c r="C420" s="346"/>
      <c r="D420" s="345"/>
      <c r="E420" s="347"/>
      <c r="F420" s="347"/>
      <c r="G420" s="346"/>
      <c r="H420" s="347"/>
      <c r="I420" s="346"/>
      <c r="J420" s="345"/>
      <c r="K420" s="345"/>
      <c r="L420" s="370"/>
      <c r="M420" s="345"/>
    </row>
    <row r="422" spans="1:13" ht="21" x14ac:dyDescent="0.35">
      <c r="A422" s="599" t="s">
        <v>1639</v>
      </c>
      <c r="B422" s="599"/>
      <c r="C422" s="599"/>
      <c r="D422" s="599"/>
      <c r="E422" s="599"/>
      <c r="F422" s="599"/>
      <c r="G422" s="599"/>
      <c r="H422" s="599"/>
      <c r="I422" s="599"/>
      <c r="J422" s="599"/>
      <c r="K422" s="599"/>
      <c r="L422" s="599"/>
      <c r="M422" s="599"/>
    </row>
    <row r="423" spans="1:13" ht="18.75" x14ac:dyDescent="0.3">
      <c r="A423" s="289" t="s">
        <v>642</v>
      </c>
      <c r="B423" s="289" t="s">
        <v>6591</v>
      </c>
      <c r="L423" s="366"/>
    </row>
    <row r="424" spans="1:13" x14ac:dyDescent="0.25">
      <c r="K424" s="351"/>
      <c r="L424" s="366"/>
    </row>
    <row r="425" spans="1:13" x14ac:dyDescent="0.25">
      <c r="A425" s="600" t="s">
        <v>1641</v>
      </c>
      <c r="B425" s="600"/>
      <c r="C425" s="601" t="s">
        <v>1642</v>
      </c>
      <c r="D425" s="602"/>
      <c r="E425" s="601" t="s">
        <v>1643</v>
      </c>
      <c r="F425" s="602"/>
      <c r="G425" s="314"/>
      <c r="H425" s="618" t="s">
        <v>1644</v>
      </c>
      <c r="I425" s="618"/>
      <c r="J425" s="619"/>
      <c r="K425" s="600" t="s">
        <v>1645</v>
      </c>
      <c r="L425" s="613" t="s">
        <v>2806</v>
      </c>
      <c r="M425" s="600" t="s">
        <v>1647</v>
      </c>
    </row>
    <row r="426" spans="1:13" x14ac:dyDescent="0.25">
      <c r="A426" s="600"/>
      <c r="B426" s="600"/>
      <c r="C426" s="603"/>
      <c r="D426" s="604"/>
      <c r="E426" s="603"/>
      <c r="F426" s="604"/>
      <c r="G426" s="623" t="s">
        <v>1648</v>
      </c>
      <c r="H426" s="616"/>
      <c r="I426" s="623" t="s">
        <v>1649</v>
      </c>
      <c r="J426" s="616"/>
      <c r="K426" s="600"/>
      <c r="L426" s="615"/>
      <c r="M426" s="610"/>
    </row>
    <row r="427" spans="1:13" x14ac:dyDescent="0.25">
      <c r="A427" s="293"/>
      <c r="B427" s="294"/>
      <c r="C427" s="293"/>
      <c r="D427" s="294"/>
      <c r="E427" s="295"/>
      <c r="F427" s="295"/>
      <c r="G427" s="296"/>
      <c r="H427" s="295"/>
      <c r="I427" s="293"/>
      <c r="J427" s="294"/>
      <c r="K427" s="294"/>
      <c r="L427" s="368"/>
      <c r="M427" s="330"/>
    </row>
    <row r="428" spans="1:13" x14ac:dyDescent="0.25">
      <c r="A428" s="296"/>
      <c r="B428" s="300"/>
      <c r="C428" s="296"/>
      <c r="D428" s="300"/>
      <c r="E428" s="295"/>
      <c r="F428" s="295"/>
      <c r="G428" s="296"/>
      <c r="H428" s="295"/>
      <c r="I428" s="296"/>
      <c r="J428" s="300"/>
      <c r="K428" s="300"/>
      <c r="L428" s="368"/>
      <c r="M428" s="300"/>
    </row>
    <row r="429" spans="1:13" x14ac:dyDescent="0.25">
      <c r="A429" s="296"/>
      <c r="B429" s="300"/>
      <c r="C429" s="296"/>
      <c r="D429" s="300"/>
      <c r="E429" s="295"/>
      <c r="F429" s="295"/>
      <c r="G429" s="296"/>
      <c r="H429" s="295"/>
      <c r="I429" s="296"/>
      <c r="J429" s="300"/>
      <c r="K429" s="300"/>
      <c r="L429" s="368"/>
      <c r="M429" s="300"/>
    </row>
    <row r="430" spans="1:13" x14ac:dyDescent="0.25">
      <c r="A430" s="296"/>
      <c r="B430" s="300"/>
      <c r="C430" s="296"/>
      <c r="D430" s="300"/>
      <c r="E430" s="295"/>
      <c r="F430" s="295"/>
      <c r="G430" s="296"/>
      <c r="H430" s="295"/>
      <c r="I430" s="296"/>
      <c r="J430" s="300"/>
      <c r="K430" s="300"/>
      <c r="L430" s="368"/>
      <c r="M430" s="300"/>
    </row>
    <row r="431" spans="1:13" x14ac:dyDescent="0.25">
      <c r="A431" s="296"/>
      <c r="B431" s="300"/>
      <c r="C431" s="296"/>
      <c r="D431" s="300"/>
      <c r="E431" s="295"/>
      <c r="F431" s="295"/>
      <c r="G431" s="296"/>
      <c r="H431" s="295"/>
      <c r="I431" s="296"/>
      <c r="J431" s="300"/>
      <c r="K431" s="300"/>
      <c r="L431" s="368"/>
      <c r="M431" s="300"/>
    </row>
    <row r="432" spans="1:13" x14ac:dyDescent="0.25">
      <c r="A432" s="296"/>
      <c r="B432" s="300"/>
      <c r="C432" s="296"/>
      <c r="D432" s="300"/>
      <c r="E432" s="295"/>
      <c r="F432" s="295"/>
      <c r="G432" s="296"/>
      <c r="H432" s="295"/>
      <c r="I432" s="296"/>
      <c r="J432" s="300"/>
      <c r="K432" s="300"/>
      <c r="L432" s="368"/>
      <c r="M432" s="300"/>
    </row>
    <row r="433" spans="1:13" x14ac:dyDescent="0.25">
      <c r="A433" s="296"/>
      <c r="B433" s="300"/>
      <c r="C433" s="296"/>
      <c r="D433" s="300"/>
      <c r="E433" s="295"/>
      <c r="F433" s="295"/>
      <c r="G433" s="296"/>
      <c r="H433" s="295"/>
      <c r="I433" s="296"/>
      <c r="J433" s="300"/>
      <c r="K433" s="300"/>
      <c r="L433" s="368"/>
      <c r="M433" s="300"/>
    </row>
    <row r="434" spans="1:13" x14ac:dyDescent="0.25">
      <c r="A434" s="296"/>
      <c r="B434" s="300"/>
      <c r="C434" s="296"/>
      <c r="D434" s="300"/>
      <c r="E434" s="295"/>
      <c r="F434" s="295"/>
      <c r="G434" s="296"/>
      <c r="H434" s="295"/>
      <c r="I434" s="296"/>
      <c r="J434" s="300"/>
      <c r="K434" s="300"/>
      <c r="L434" s="368"/>
      <c r="M434" s="300"/>
    </row>
    <row r="435" spans="1:13" x14ac:dyDescent="0.25">
      <c r="A435" s="346"/>
      <c r="B435" s="345"/>
      <c r="C435" s="346"/>
      <c r="D435" s="345"/>
      <c r="E435" s="347"/>
      <c r="F435" s="347"/>
      <c r="G435" s="346"/>
      <c r="H435" s="347"/>
      <c r="I435" s="346"/>
      <c r="J435" s="345"/>
      <c r="K435" s="345"/>
      <c r="L435" s="370"/>
      <c r="M435" s="345"/>
    </row>
    <row r="437" spans="1:13" ht="21" x14ac:dyDescent="0.35">
      <c r="A437" s="599" t="s">
        <v>1639</v>
      </c>
      <c r="B437" s="599"/>
      <c r="C437" s="599"/>
      <c r="D437" s="599"/>
      <c r="E437" s="599"/>
      <c r="F437" s="599"/>
      <c r="G437" s="599"/>
      <c r="H437" s="599"/>
      <c r="I437" s="599"/>
      <c r="J437" s="599"/>
      <c r="K437" s="599"/>
      <c r="L437" s="599"/>
      <c r="M437" s="599"/>
    </row>
    <row r="438" spans="1:13" ht="18.75" x14ac:dyDescent="0.3">
      <c r="A438" s="289" t="s">
        <v>642</v>
      </c>
      <c r="B438" s="289" t="s">
        <v>6592</v>
      </c>
      <c r="L438" s="366"/>
    </row>
    <row r="439" spans="1:13" x14ac:dyDescent="0.25">
      <c r="K439" s="351"/>
      <c r="L439" s="366"/>
    </row>
    <row r="440" spans="1:13" x14ac:dyDescent="0.25">
      <c r="A440" s="600" t="s">
        <v>1641</v>
      </c>
      <c r="B440" s="600"/>
      <c r="C440" s="601" t="s">
        <v>1642</v>
      </c>
      <c r="D440" s="602"/>
      <c r="E440" s="601" t="s">
        <v>1643</v>
      </c>
      <c r="F440" s="602"/>
      <c r="G440" s="314"/>
      <c r="H440" s="618" t="s">
        <v>1644</v>
      </c>
      <c r="I440" s="618"/>
      <c r="J440" s="619"/>
      <c r="K440" s="600" t="s">
        <v>1645</v>
      </c>
      <c r="L440" s="613" t="s">
        <v>2806</v>
      </c>
      <c r="M440" s="600" t="s">
        <v>1647</v>
      </c>
    </row>
    <row r="441" spans="1:13" x14ac:dyDescent="0.25">
      <c r="A441" s="600"/>
      <c r="B441" s="600"/>
      <c r="C441" s="603"/>
      <c r="D441" s="604"/>
      <c r="E441" s="603"/>
      <c r="F441" s="604"/>
      <c r="G441" s="623" t="s">
        <v>1648</v>
      </c>
      <c r="H441" s="616"/>
      <c r="I441" s="623" t="s">
        <v>1649</v>
      </c>
      <c r="J441" s="616"/>
      <c r="K441" s="600"/>
      <c r="L441" s="615"/>
      <c r="M441" s="610"/>
    </row>
    <row r="442" spans="1:13" x14ac:dyDescent="0.25">
      <c r="A442" s="293"/>
      <c r="B442" s="294"/>
      <c r="C442" s="293"/>
      <c r="D442" s="294"/>
      <c r="E442" s="295"/>
      <c r="F442" s="295"/>
      <c r="G442" s="296"/>
      <c r="H442" s="295"/>
      <c r="I442" s="293"/>
      <c r="J442" s="294"/>
      <c r="K442" s="294"/>
      <c r="L442" s="368"/>
      <c r="M442" s="330"/>
    </row>
    <row r="443" spans="1:13" x14ac:dyDescent="0.25">
      <c r="A443" s="296"/>
      <c r="B443" s="300"/>
      <c r="C443" s="296"/>
      <c r="D443" s="300"/>
      <c r="E443" s="295"/>
      <c r="F443" s="295"/>
      <c r="G443" s="296"/>
      <c r="H443" s="295"/>
      <c r="I443" s="296"/>
      <c r="J443" s="300"/>
      <c r="K443" s="300"/>
      <c r="L443" s="368"/>
      <c r="M443" s="300"/>
    </row>
    <row r="444" spans="1:13" x14ac:dyDescent="0.25">
      <c r="A444" s="296"/>
      <c r="B444" s="300"/>
      <c r="C444" s="296"/>
      <c r="D444" s="300"/>
      <c r="E444" s="295"/>
      <c r="F444" s="295"/>
      <c r="G444" s="296"/>
      <c r="H444" s="295"/>
      <c r="I444" s="296"/>
      <c r="J444" s="300"/>
      <c r="K444" s="300"/>
      <c r="L444" s="368"/>
      <c r="M444" s="300"/>
    </row>
    <row r="445" spans="1:13" x14ac:dyDescent="0.25">
      <c r="A445" s="296"/>
      <c r="B445" s="300"/>
      <c r="C445" s="296"/>
      <c r="D445" s="300"/>
      <c r="E445" s="295"/>
      <c r="F445" s="295"/>
      <c r="G445" s="296"/>
      <c r="H445" s="295"/>
      <c r="I445" s="296"/>
      <c r="J445" s="300"/>
      <c r="K445" s="300"/>
      <c r="L445" s="368"/>
      <c r="M445" s="300"/>
    </row>
    <row r="446" spans="1:13" x14ac:dyDescent="0.25">
      <c r="A446" s="296"/>
      <c r="B446" s="300"/>
      <c r="C446" s="296"/>
      <c r="D446" s="300"/>
      <c r="E446" s="295"/>
      <c r="F446" s="295"/>
      <c r="G446" s="296"/>
      <c r="H446" s="295"/>
      <c r="I446" s="296"/>
      <c r="J446" s="300"/>
      <c r="K446" s="300"/>
      <c r="L446" s="368"/>
      <c r="M446" s="300"/>
    </row>
    <row r="447" spans="1:13" x14ac:dyDescent="0.25">
      <c r="A447" s="296"/>
      <c r="B447" s="300"/>
      <c r="C447" s="296"/>
      <c r="D447" s="300"/>
      <c r="E447" s="295"/>
      <c r="F447" s="295"/>
      <c r="G447" s="296"/>
      <c r="H447" s="295"/>
      <c r="I447" s="296"/>
      <c r="J447" s="300"/>
      <c r="K447" s="300"/>
      <c r="L447" s="368"/>
      <c r="M447" s="300"/>
    </row>
    <row r="448" spans="1:13" x14ac:dyDescent="0.25">
      <c r="A448" s="296"/>
      <c r="B448" s="300"/>
      <c r="C448" s="296"/>
      <c r="D448" s="300"/>
      <c r="E448" s="295"/>
      <c r="F448" s="295"/>
      <c r="G448" s="296"/>
      <c r="H448" s="295"/>
      <c r="I448" s="296"/>
      <c r="J448" s="300"/>
      <c r="K448" s="300"/>
      <c r="L448" s="368"/>
      <c r="M448" s="300"/>
    </row>
    <row r="449" spans="1:13" x14ac:dyDescent="0.25">
      <c r="A449" s="296"/>
      <c r="B449" s="300"/>
      <c r="C449" s="296"/>
      <c r="D449" s="300"/>
      <c r="E449" s="295"/>
      <c r="F449" s="295"/>
      <c r="G449" s="296"/>
      <c r="H449" s="295"/>
      <c r="I449" s="296"/>
      <c r="J449" s="300"/>
      <c r="K449" s="300"/>
      <c r="L449" s="368"/>
      <c r="M449" s="300"/>
    </row>
    <row r="450" spans="1:13" x14ac:dyDescent="0.25">
      <c r="A450" s="346"/>
      <c r="B450" s="345"/>
      <c r="C450" s="346"/>
      <c r="D450" s="345"/>
      <c r="E450" s="347"/>
      <c r="F450" s="347"/>
      <c r="G450" s="346"/>
      <c r="H450" s="347"/>
      <c r="I450" s="346"/>
      <c r="J450" s="345"/>
      <c r="K450" s="345"/>
      <c r="L450" s="370"/>
      <c r="M450" s="345"/>
    </row>
    <row r="452" spans="1:13" ht="21" x14ac:dyDescent="0.35">
      <c r="A452" s="599" t="s">
        <v>1639</v>
      </c>
      <c r="B452" s="599"/>
      <c r="C452" s="599"/>
      <c r="D452" s="599"/>
      <c r="E452" s="599"/>
      <c r="F452" s="599"/>
      <c r="G452" s="599"/>
      <c r="H452" s="599"/>
      <c r="I452" s="599"/>
      <c r="J452" s="599"/>
      <c r="K452" s="599"/>
      <c r="L452" s="599"/>
      <c r="M452" s="599"/>
    </row>
    <row r="453" spans="1:13" ht="18.75" x14ac:dyDescent="0.3">
      <c r="A453" s="289" t="s">
        <v>642</v>
      </c>
      <c r="B453" s="289" t="s">
        <v>6593</v>
      </c>
      <c r="L453" s="366"/>
    </row>
    <row r="454" spans="1:13" x14ac:dyDescent="0.25">
      <c r="K454" s="351"/>
      <c r="L454" s="366"/>
    </row>
    <row r="455" spans="1:13" x14ac:dyDescent="0.25">
      <c r="A455" s="600" t="s">
        <v>1641</v>
      </c>
      <c r="B455" s="600"/>
      <c r="C455" s="601" t="s">
        <v>1642</v>
      </c>
      <c r="D455" s="602"/>
      <c r="E455" s="601" t="s">
        <v>1643</v>
      </c>
      <c r="F455" s="602"/>
      <c r="G455" s="314"/>
      <c r="H455" s="618" t="s">
        <v>1644</v>
      </c>
      <c r="I455" s="618"/>
      <c r="J455" s="619"/>
      <c r="K455" s="600" t="s">
        <v>1645</v>
      </c>
      <c r="L455" s="613" t="s">
        <v>2806</v>
      </c>
      <c r="M455" s="600" t="s">
        <v>1647</v>
      </c>
    </row>
    <row r="456" spans="1:13" x14ac:dyDescent="0.25">
      <c r="A456" s="600"/>
      <c r="B456" s="600"/>
      <c r="C456" s="603"/>
      <c r="D456" s="604"/>
      <c r="E456" s="603"/>
      <c r="F456" s="604"/>
      <c r="G456" s="623" t="s">
        <v>1648</v>
      </c>
      <c r="H456" s="616"/>
      <c r="I456" s="623" t="s">
        <v>1649</v>
      </c>
      <c r="J456" s="616"/>
      <c r="K456" s="600"/>
      <c r="L456" s="615"/>
      <c r="M456" s="610"/>
    </row>
    <row r="457" spans="1:13" x14ac:dyDescent="0.25">
      <c r="A457" s="293"/>
      <c r="B457" s="294"/>
      <c r="C457" s="293"/>
      <c r="D457" s="294"/>
      <c r="E457" s="295"/>
      <c r="F457" s="295"/>
      <c r="G457" s="296"/>
      <c r="H457" s="295"/>
      <c r="I457" s="293"/>
      <c r="J457" s="294"/>
      <c r="K457" s="294"/>
      <c r="L457" s="368"/>
      <c r="M457" s="330"/>
    </row>
    <row r="458" spans="1:13" x14ac:dyDescent="0.25">
      <c r="A458" s="296"/>
      <c r="B458" s="300"/>
      <c r="C458" s="296"/>
      <c r="D458" s="300"/>
      <c r="E458" s="295"/>
      <c r="F458" s="295"/>
      <c r="G458" s="296"/>
      <c r="H458" s="295"/>
      <c r="I458" s="296"/>
      <c r="J458" s="300"/>
      <c r="K458" s="300"/>
      <c r="L458" s="368"/>
      <c r="M458" s="300"/>
    </row>
    <row r="459" spans="1:13" x14ac:dyDescent="0.25">
      <c r="A459" s="296"/>
      <c r="B459" s="300"/>
      <c r="C459" s="296"/>
      <c r="D459" s="300"/>
      <c r="E459" s="295"/>
      <c r="F459" s="295"/>
      <c r="G459" s="296"/>
      <c r="H459" s="295"/>
      <c r="I459" s="296"/>
      <c r="J459" s="300"/>
      <c r="K459" s="300"/>
      <c r="L459" s="368"/>
      <c r="M459" s="300"/>
    </row>
    <row r="460" spans="1:13" x14ac:dyDescent="0.25">
      <c r="A460" s="296"/>
      <c r="B460" s="300"/>
      <c r="C460" s="296"/>
      <c r="D460" s="300"/>
      <c r="E460" s="295"/>
      <c r="F460" s="295"/>
      <c r="G460" s="296"/>
      <c r="H460" s="295"/>
      <c r="I460" s="296"/>
      <c r="J460" s="300"/>
      <c r="K460" s="300"/>
      <c r="L460" s="368"/>
      <c r="M460" s="300"/>
    </row>
    <row r="461" spans="1:13" x14ac:dyDescent="0.25">
      <c r="A461" s="296"/>
      <c r="B461" s="300"/>
      <c r="C461" s="296"/>
      <c r="D461" s="300"/>
      <c r="E461" s="295"/>
      <c r="F461" s="295"/>
      <c r="G461" s="296"/>
      <c r="H461" s="295"/>
      <c r="I461" s="296"/>
      <c r="J461" s="300"/>
      <c r="K461" s="300"/>
      <c r="L461" s="368"/>
      <c r="M461" s="300"/>
    </row>
    <row r="462" spans="1:13" x14ac:dyDescent="0.25">
      <c r="A462" s="296"/>
      <c r="B462" s="300"/>
      <c r="C462" s="296"/>
      <c r="D462" s="300"/>
      <c r="E462" s="295"/>
      <c r="F462" s="295"/>
      <c r="G462" s="296"/>
      <c r="H462" s="295"/>
      <c r="I462" s="296"/>
      <c r="J462" s="300"/>
      <c r="K462" s="300"/>
      <c r="L462" s="368"/>
      <c r="M462" s="300"/>
    </row>
    <row r="463" spans="1:13" x14ac:dyDescent="0.25">
      <c r="A463" s="296"/>
      <c r="B463" s="300"/>
      <c r="C463" s="296"/>
      <c r="D463" s="300"/>
      <c r="E463" s="295"/>
      <c r="F463" s="295"/>
      <c r="G463" s="296"/>
      <c r="H463" s="295"/>
      <c r="I463" s="296"/>
      <c r="J463" s="300"/>
      <c r="K463" s="300"/>
      <c r="L463" s="368"/>
      <c r="M463" s="300"/>
    </row>
    <row r="464" spans="1:13" x14ac:dyDescent="0.25">
      <c r="A464" s="296"/>
      <c r="B464" s="300"/>
      <c r="C464" s="296"/>
      <c r="D464" s="300"/>
      <c r="E464" s="295"/>
      <c r="F464" s="295"/>
      <c r="G464" s="296"/>
      <c r="H464" s="295"/>
      <c r="I464" s="296"/>
      <c r="J464" s="300"/>
      <c r="K464" s="300"/>
      <c r="L464" s="368"/>
      <c r="M464" s="300"/>
    </row>
    <row r="465" spans="1:13" x14ac:dyDescent="0.25">
      <c r="A465" s="346"/>
      <c r="B465" s="345"/>
      <c r="C465" s="346"/>
      <c r="D465" s="345"/>
      <c r="E465" s="347"/>
      <c r="F465" s="347"/>
      <c r="G465" s="346"/>
      <c r="H465" s="347"/>
      <c r="I465" s="346"/>
      <c r="J465" s="345"/>
      <c r="K465" s="345"/>
      <c r="L465" s="370"/>
      <c r="M465" s="345"/>
    </row>
    <row r="467" spans="1:13" ht="21" x14ac:dyDescent="0.35">
      <c r="A467" s="599" t="s">
        <v>1639</v>
      </c>
      <c r="B467" s="599"/>
      <c r="C467" s="599"/>
      <c r="D467" s="599"/>
      <c r="E467" s="599"/>
      <c r="F467" s="599"/>
      <c r="G467" s="599"/>
      <c r="H467" s="599"/>
      <c r="I467" s="599"/>
      <c r="J467" s="599"/>
      <c r="K467" s="599"/>
      <c r="L467" s="599"/>
      <c r="M467" s="599"/>
    </row>
    <row r="468" spans="1:13" ht="18.75" x14ac:dyDescent="0.3">
      <c r="A468" s="289" t="s">
        <v>642</v>
      </c>
      <c r="B468" s="289" t="s">
        <v>6594</v>
      </c>
      <c r="L468" s="366"/>
    </row>
    <row r="469" spans="1:13" x14ac:dyDescent="0.25">
      <c r="K469" s="351"/>
      <c r="L469" s="366"/>
    </row>
    <row r="470" spans="1:13" x14ac:dyDescent="0.25">
      <c r="A470" s="600" t="s">
        <v>1641</v>
      </c>
      <c r="B470" s="600"/>
      <c r="C470" s="601" t="s">
        <v>1642</v>
      </c>
      <c r="D470" s="602"/>
      <c r="E470" s="601" t="s">
        <v>1643</v>
      </c>
      <c r="F470" s="602"/>
      <c r="G470" s="314"/>
      <c r="H470" s="618" t="s">
        <v>1644</v>
      </c>
      <c r="I470" s="618"/>
      <c r="J470" s="619"/>
      <c r="K470" s="600" t="s">
        <v>1645</v>
      </c>
      <c r="L470" s="613" t="s">
        <v>2806</v>
      </c>
      <c r="M470" s="600" t="s">
        <v>1647</v>
      </c>
    </row>
    <row r="471" spans="1:13" x14ac:dyDescent="0.25">
      <c r="A471" s="600"/>
      <c r="B471" s="600"/>
      <c r="C471" s="603"/>
      <c r="D471" s="604"/>
      <c r="E471" s="603"/>
      <c r="F471" s="604"/>
      <c r="G471" s="623" t="s">
        <v>1648</v>
      </c>
      <c r="H471" s="616"/>
      <c r="I471" s="623" t="s">
        <v>1649</v>
      </c>
      <c r="J471" s="616"/>
      <c r="K471" s="600"/>
      <c r="L471" s="615"/>
      <c r="M471" s="610"/>
    </row>
    <row r="472" spans="1:13" x14ac:dyDescent="0.25">
      <c r="A472" s="293"/>
      <c r="B472" s="294"/>
      <c r="C472" s="293"/>
      <c r="D472" s="294"/>
      <c r="E472" s="295"/>
      <c r="F472" s="295"/>
      <c r="G472" s="296"/>
      <c r="H472" s="295"/>
      <c r="I472" s="293"/>
      <c r="J472" s="294"/>
      <c r="K472" s="294"/>
      <c r="L472" s="368"/>
      <c r="M472" s="330"/>
    </row>
    <row r="473" spans="1:13" x14ac:dyDescent="0.25">
      <c r="A473" s="296"/>
      <c r="B473" s="300"/>
      <c r="C473" s="296"/>
      <c r="D473" s="300"/>
      <c r="E473" s="295"/>
      <c r="F473" s="295"/>
      <c r="G473" s="296"/>
      <c r="H473" s="295"/>
      <c r="I473" s="296"/>
      <c r="J473" s="300"/>
      <c r="K473" s="300"/>
      <c r="L473" s="368"/>
      <c r="M473" s="300"/>
    </row>
    <row r="474" spans="1:13" x14ac:dyDescent="0.25">
      <c r="A474" s="296"/>
      <c r="B474" s="300"/>
      <c r="C474" s="296"/>
      <c r="D474" s="300"/>
      <c r="E474" s="295"/>
      <c r="F474" s="295"/>
      <c r="G474" s="296"/>
      <c r="H474" s="295"/>
      <c r="I474" s="296"/>
      <c r="J474" s="300"/>
      <c r="K474" s="300"/>
      <c r="L474" s="368"/>
      <c r="M474" s="300"/>
    </row>
    <row r="475" spans="1:13" x14ac:dyDescent="0.25">
      <c r="A475" s="296"/>
      <c r="B475" s="300"/>
      <c r="C475" s="296"/>
      <c r="D475" s="300"/>
      <c r="E475" s="295"/>
      <c r="F475" s="295"/>
      <c r="G475" s="296"/>
      <c r="H475" s="295"/>
      <c r="I475" s="296"/>
      <c r="J475" s="300"/>
      <c r="K475" s="300"/>
      <c r="L475" s="368"/>
      <c r="M475" s="300"/>
    </row>
    <row r="476" spans="1:13" x14ac:dyDescent="0.25">
      <c r="A476" s="296"/>
      <c r="B476" s="300"/>
      <c r="C476" s="296"/>
      <c r="D476" s="300"/>
      <c r="E476" s="295"/>
      <c r="F476" s="295"/>
      <c r="G476" s="296"/>
      <c r="H476" s="295"/>
      <c r="I476" s="296"/>
      <c r="J476" s="300"/>
      <c r="K476" s="300"/>
      <c r="L476" s="368"/>
      <c r="M476" s="300"/>
    </row>
    <row r="477" spans="1:13" x14ac:dyDescent="0.25">
      <c r="A477" s="296"/>
      <c r="B477" s="300"/>
      <c r="C477" s="296"/>
      <c r="D477" s="300"/>
      <c r="E477" s="295"/>
      <c r="F477" s="295"/>
      <c r="G477" s="296"/>
      <c r="H477" s="295"/>
      <c r="I477" s="296"/>
      <c r="J477" s="300"/>
      <c r="K477" s="300"/>
      <c r="L477" s="368"/>
      <c r="M477" s="300"/>
    </row>
    <row r="478" spans="1:13" x14ac:dyDescent="0.25">
      <c r="A478" s="296"/>
      <c r="B478" s="300"/>
      <c r="C478" s="296"/>
      <c r="D478" s="300"/>
      <c r="E478" s="295"/>
      <c r="F478" s="295"/>
      <c r="G478" s="296"/>
      <c r="H478" s="295"/>
      <c r="I478" s="296"/>
      <c r="J478" s="300"/>
      <c r="K478" s="300"/>
      <c r="L478" s="368"/>
      <c r="M478" s="300"/>
    </row>
    <row r="479" spans="1:13" x14ac:dyDescent="0.25">
      <c r="A479" s="296"/>
      <c r="B479" s="300"/>
      <c r="C479" s="296"/>
      <c r="D479" s="300"/>
      <c r="E479" s="295"/>
      <c r="F479" s="295"/>
      <c r="G479" s="296"/>
      <c r="H479" s="295"/>
      <c r="I479" s="296"/>
      <c r="J479" s="300"/>
      <c r="K479" s="300"/>
      <c r="L479" s="368"/>
      <c r="M479" s="300"/>
    </row>
    <row r="480" spans="1:13" x14ac:dyDescent="0.25">
      <c r="A480" s="346"/>
      <c r="B480" s="345"/>
      <c r="C480" s="346"/>
      <c r="D480" s="345"/>
      <c r="E480" s="347"/>
      <c r="F480" s="347"/>
      <c r="G480" s="346"/>
      <c r="H480" s="347"/>
      <c r="I480" s="346"/>
      <c r="J480" s="345"/>
      <c r="K480" s="345"/>
      <c r="L480" s="370"/>
      <c r="M480" s="345"/>
    </row>
  </sheetData>
  <mergeCells count="180">
    <mergeCell ref="A452:M452"/>
    <mergeCell ref="A455:B456"/>
    <mergeCell ref="C455:D456"/>
    <mergeCell ref="E455:F456"/>
    <mergeCell ref="H455:J455"/>
    <mergeCell ref="K455:K456"/>
    <mergeCell ref="L470:L471"/>
    <mergeCell ref="M470:M471"/>
    <mergeCell ref="G471:H471"/>
    <mergeCell ref="I471:J471"/>
    <mergeCell ref="L455:L456"/>
    <mergeCell ref="M455:M456"/>
    <mergeCell ref="G456:H456"/>
    <mergeCell ref="I456:J456"/>
    <mergeCell ref="A467:M467"/>
    <mergeCell ref="A470:B471"/>
    <mergeCell ref="C470:D471"/>
    <mergeCell ref="E470:F471"/>
    <mergeCell ref="H470:J470"/>
    <mergeCell ref="K470:K471"/>
    <mergeCell ref="A437:M437"/>
    <mergeCell ref="A440:B441"/>
    <mergeCell ref="C440:D441"/>
    <mergeCell ref="E440:F441"/>
    <mergeCell ref="H440:J440"/>
    <mergeCell ref="K440:K441"/>
    <mergeCell ref="L440:L441"/>
    <mergeCell ref="M440:M441"/>
    <mergeCell ref="G441:H441"/>
    <mergeCell ref="I441:J441"/>
    <mergeCell ref="A422:M422"/>
    <mergeCell ref="A425:B426"/>
    <mergeCell ref="C425:D426"/>
    <mergeCell ref="E425:F426"/>
    <mergeCell ref="H425:J425"/>
    <mergeCell ref="K425:K426"/>
    <mergeCell ref="L425:L426"/>
    <mergeCell ref="M425:M426"/>
    <mergeCell ref="G426:H426"/>
    <mergeCell ref="I426:J426"/>
    <mergeCell ref="A407:M407"/>
    <mergeCell ref="A410:B411"/>
    <mergeCell ref="C410:D411"/>
    <mergeCell ref="E410:F411"/>
    <mergeCell ref="H410:J410"/>
    <mergeCell ref="K410:K411"/>
    <mergeCell ref="L410:L411"/>
    <mergeCell ref="M410:M411"/>
    <mergeCell ref="G411:H411"/>
    <mergeCell ref="I411:J411"/>
    <mergeCell ref="A392:M392"/>
    <mergeCell ref="A395:B396"/>
    <mergeCell ref="C395:D396"/>
    <mergeCell ref="E395:F396"/>
    <mergeCell ref="H395:J395"/>
    <mergeCell ref="K395:K396"/>
    <mergeCell ref="L395:L396"/>
    <mergeCell ref="M395:M396"/>
    <mergeCell ref="G396:H396"/>
    <mergeCell ref="I396:J396"/>
    <mergeCell ref="A377:M377"/>
    <mergeCell ref="A380:B381"/>
    <mergeCell ref="C380:D381"/>
    <mergeCell ref="E380:F381"/>
    <mergeCell ref="H380:J380"/>
    <mergeCell ref="K380:K381"/>
    <mergeCell ref="L380:L381"/>
    <mergeCell ref="M380:M381"/>
    <mergeCell ref="G381:H381"/>
    <mergeCell ref="I381:J381"/>
    <mergeCell ref="A362:M362"/>
    <mergeCell ref="A365:B366"/>
    <mergeCell ref="C365:D366"/>
    <mergeCell ref="E365:F366"/>
    <mergeCell ref="H365:J365"/>
    <mergeCell ref="K365:K366"/>
    <mergeCell ref="L365:L366"/>
    <mergeCell ref="M365:M366"/>
    <mergeCell ref="G366:H366"/>
    <mergeCell ref="I366:J366"/>
    <mergeCell ref="A346:M346"/>
    <mergeCell ref="A349:B350"/>
    <mergeCell ref="C349:D350"/>
    <mergeCell ref="E349:F350"/>
    <mergeCell ref="H349:J349"/>
    <mergeCell ref="K349:K350"/>
    <mergeCell ref="L349:L350"/>
    <mergeCell ref="M349:M350"/>
    <mergeCell ref="G350:H350"/>
    <mergeCell ref="I350:J350"/>
    <mergeCell ref="A331:M331"/>
    <mergeCell ref="A334:B335"/>
    <mergeCell ref="C334:D335"/>
    <mergeCell ref="E334:F335"/>
    <mergeCell ref="H334:J334"/>
    <mergeCell ref="K334:K335"/>
    <mergeCell ref="L334:L335"/>
    <mergeCell ref="M334:M335"/>
    <mergeCell ref="G335:H335"/>
    <mergeCell ref="I335:J335"/>
    <mergeCell ref="A287:M287"/>
    <mergeCell ref="A290:B291"/>
    <mergeCell ref="C290:D291"/>
    <mergeCell ref="E290:F291"/>
    <mergeCell ref="H290:J290"/>
    <mergeCell ref="K290:K291"/>
    <mergeCell ref="L290:L291"/>
    <mergeCell ref="M290:M291"/>
    <mergeCell ref="G291:H291"/>
    <mergeCell ref="I291:J291"/>
    <mergeCell ref="A271:M271"/>
    <mergeCell ref="A274:B275"/>
    <mergeCell ref="C274:D275"/>
    <mergeCell ref="E274:F275"/>
    <mergeCell ref="H274:J274"/>
    <mergeCell ref="K274:K275"/>
    <mergeCell ref="L274:L275"/>
    <mergeCell ref="M274:M275"/>
    <mergeCell ref="G275:H275"/>
    <mergeCell ref="I275:J275"/>
    <mergeCell ref="A235:M235"/>
    <mergeCell ref="A238:B239"/>
    <mergeCell ref="C238:D239"/>
    <mergeCell ref="E238:F239"/>
    <mergeCell ref="H238:J238"/>
    <mergeCell ref="K238:K239"/>
    <mergeCell ref="L238:L239"/>
    <mergeCell ref="M238:M239"/>
    <mergeCell ref="G239:H239"/>
    <mergeCell ref="I239:J239"/>
    <mergeCell ref="A216:M216"/>
    <mergeCell ref="A219:B220"/>
    <mergeCell ref="C219:D220"/>
    <mergeCell ref="E219:F220"/>
    <mergeCell ref="G219:J219"/>
    <mergeCell ref="K219:K220"/>
    <mergeCell ref="L219:L220"/>
    <mergeCell ref="M219:M220"/>
    <mergeCell ref="G220:H220"/>
    <mergeCell ref="I220:J220"/>
    <mergeCell ref="A204:M204"/>
    <mergeCell ref="A207:B208"/>
    <mergeCell ref="C207:D208"/>
    <mergeCell ref="E207:F208"/>
    <mergeCell ref="H207:J207"/>
    <mergeCell ref="K207:K208"/>
    <mergeCell ref="L207:L208"/>
    <mergeCell ref="M207:M208"/>
    <mergeCell ref="G208:H208"/>
    <mergeCell ref="I208:J208"/>
    <mergeCell ref="A111:K111"/>
    <mergeCell ref="A114:B115"/>
    <mergeCell ref="C114:D115"/>
    <mergeCell ref="E114:F115"/>
    <mergeCell ref="H114:J114"/>
    <mergeCell ref="K114:K115"/>
    <mergeCell ref="L114:L115"/>
    <mergeCell ref="M114:M115"/>
    <mergeCell ref="G115:H115"/>
    <mergeCell ref="I115:J115"/>
    <mergeCell ref="A95:K95"/>
    <mergeCell ref="A98:B99"/>
    <mergeCell ref="C98:D99"/>
    <mergeCell ref="E98:F99"/>
    <mergeCell ref="H98:J98"/>
    <mergeCell ref="K98:K99"/>
    <mergeCell ref="A1:M1"/>
    <mergeCell ref="A4:B5"/>
    <mergeCell ref="C4:D5"/>
    <mergeCell ref="E4:F5"/>
    <mergeCell ref="H4:J4"/>
    <mergeCell ref="K4:K5"/>
    <mergeCell ref="L4:L5"/>
    <mergeCell ref="M4:M5"/>
    <mergeCell ref="G5:H5"/>
    <mergeCell ref="I5:J5"/>
    <mergeCell ref="L98:L99"/>
    <mergeCell ref="M98:M99"/>
    <mergeCell ref="G99:H99"/>
    <mergeCell ref="I99:J99"/>
  </mergeCells>
  <pageMargins left="0.70866141732283472" right="0.70866141732283472" top="0.74803149606299213" bottom="0.74803149606299213" header="0.31496062992125984" footer="0.31496062992125984"/>
  <pageSetup paperSize="5" scale="85" orientation="landscape"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O101"/>
  <sheetViews>
    <sheetView view="pageBreakPreview" zoomScale="90" zoomScaleNormal="8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9.140625" customWidth="1"/>
    <col min="7" max="7" width="3.28515625" customWidth="1"/>
    <col min="8" max="8" width="25.42578125" customWidth="1"/>
    <col min="9" max="9" width="3" customWidth="1"/>
    <col min="10" max="10" width="21.85546875" customWidth="1"/>
    <col min="11" max="11" width="3.5703125" customWidth="1"/>
    <col min="12" max="12" width="22.4257812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6595</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314"/>
      <c r="B6" s="292"/>
      <c r="C6" s="462"/>
      <c r="D6" s="416"/>
      <c r="E6" s="326"/>
      <c r="F6" s="326"/>
      <c r="G6" s="462"/>
      <c r="H6" s="326"/>
      <c r="I6" s="314"/>
      <c r="J6" s="291"/>
      <c r="K6" s="462"/>
      <c r="L6" s="326"/>
      <c r="M6" s="497"/>
      <c r="N6" s="464"/>
      <c r="O6" s="412"/>
    </row>
    <row r="7" spans="1:15" ht="105" x14ac:dyDescent="0.25">
      <c r="A7" s="296">
        <v>1</v>
      </c>
      <c r="B7" s="300" t="s">
        <v>6596</v>
      </c>
      <c r="C7" s="296"/>
      <c r="D7" s="300"/>
      <c r="E7" s="295"/>
      <c r="F7" s="295"/>
      <c r="G7" s="296">
        <v>1</v>
      </c>
      <c r="H7" s="295" t="s">
        <v>6597</v>
      </c>
      <c r="I7" s="296"/>
      <c r="J7" s="295"/>
      <c r="K7" s="296"/>
      <c r="L7" s="295" t="s">
        <v>6598</v>
      </c>
      <c r="M7" s="331"/>
      <c r="N7" s="349" t="s">
        <v>2038</v>
      </c>
      <c r="O7" s="301"/>
    </row>
    <row r="8" spans="1:15" x14ac:dyDescent="0.25">
      <c r="A8" s="296"/>
      <c r="B8" s="300"/>
      <c r="C8" s="296"/>
      <c r="D8" s="300"/>
      <c r="E8" s="295"/>
      <c r="F8" s="295"/>
      <c r="G8" s="296"/>
      <c r="H8" s="295"/>
      <c r="I8" s="296"/>
      <c r="J8" s="295"/>
      <c r="K8" s="296"/>
      <c r="L8" s="295"/>
      <c r="M8" s="331"/>
      <c r="N8" s="301"/>
      <c r="O8" s="301"/>
    </row>
    <row r="9" spans="1:15" s="374" customFormat="1" ht="60" x14ac:dyDescent="0.25">
      <c r="A9" s="296"/>
      <c r="B9" s="300"/>
      <c r="C9" s="296">
        <v>1</v>
      </c>
      <c r="D9" s="300" t="s">
        <v>6599</v>
      </c>
      <c r="E9" s="295"/>
      <c r="F9" s="295"/>
      <c r="G9" s="296">
        <v>2</v>
      </c>
      <c r="H9" s="295" t="s">
        <v>6600</v>
      </c>
      <c r="I9" s="296"/>
      <c r="J9" s="295"/>
      <c r="K9" s="296"/>
      <c r="L9" s="295" t="s">
        <v>6601</v>
      </c>
      <c r="M9" s="373"/>
      <c r="N9" s="300" t="s">
        <v>6602</v>
      </c>
      <c r="O9" s="275"/>
    </row>
    <row r="10" spans="1:15" s="374" customFormat="1" x14ac:dyDescent="0.25">
      <c r="A10" s="296"/>
      <c r="B10" s="300"/>
      <c r="C10" s="296"/>
      <c r="D10" s="300"/>
      <c r="E10" s="295"/>
      <c r="F10" s="295"/>
      <c r="G10" s="296"/>
      <c r="H10" s="295"/>
      <c r="I10" s="296"/>
      <c r="J10" s="295"/>
      <c r="K10" s="296"/>
      <c r="L10" s="295"/>
      <c r="M10" s="373"/>
      <c r="N10" s="375"/>
      <c r="O10" s="375"/>
    </row>
    <row r="11" spans="1:15" s="374" customFormat="1" ht="45" x14ac:dyDescent="0.25">
      <c r="A11" s="302"/>
      <c r="B11" s="300"/>
      <c r="C11" s="296">
        <v>2</v>
      </c>
      <c r="D11" s="300" t="s">
        <v>6603</v>
      </c>
      <c r="E11" s="295"/>
      <c r="F11" s="295"/>
      <c r="G11" s="296">
        <v>3</v>
      </c>
      <c r="H11" s="295" t="s">
        <v>6604</v>
      </c>
      <c r="I11" s="296"/>
      <c r="J11" s="295"/>
      <c r="K11" s="296"/>
      <c r="L11" s="295" t="s">
        <v>6605</v>
      </c>
      <c r="M11" s="296"/>
      <c r="N11" s="300" t="s">
        <v>3502</v>
      </c>
      <c r="O11" s="300"/>
    </row>
    <row r="12" spans="1:15" s="374" customFormat="1" x14ac:dyDescent="0.25">
      <c r="A12" s="302"/>
      <c r="B12" s="300"/>
      <c r="C12" s="296"/>
      <c r="D12" s="300"/>
      <c r="E12" s="295"/>
      <c r="F12" s="295"/>
      <c r="G12" s="296"/>
      <c r="H12" s="295"/>
      <c r="I12" s="296"/>
      <c r="J12" s="295"/>
      <c r="K12" s="296"/>
      <c r="L12" s="295"/>
      <c r="M12" s="296"/>
      <c r="N12" s="300"/>
      <c r="O12" s="300"/>
    </row>
    <row r="13" spans="1:15" s="374" customFormat="1" ht="90" x14ac:dyDescent="0.25">
      <c r="A13" s="302"/>
      <c r="B13" s="300"/>
      <c r="C13" s="296">
        <v>3</v>
      </c>
      <c r="D13" s="300" t="s">
        <v>6606</v>
      </c>
      <c r="E13" s="295"/>
      <c r="F13" s="295"/>
      <c r="G13" s="296">
        <v>4</v>
      </c>
      <c r="H13" s="295" t="s">
        <v>6607</v>
      </c>
      <c r="I13" s="296"/>
      <c r="J13" s="295"/>
      <c r="K13" s="296"/>
      <c r="L13" s="295" t="s">
        <v>6608</v>
      </c>
      <c r="M13" s="296"/>
      <c r="N13" s="300" t="s">
        <v>1733</v>
      </c>
      <c r="O13" s="300"/>
    </row>
    <row r="14" spans="1:15" s="374" customFormat="1" x14ac:dyDescent="0.25">
      <c r="A14" s="302"/>
      <c r="B14" s="300"/>
      <c r="C14" s="296"/>
      <c r="D14" s="300"/>
      <c r="E14" s="295"/>
      <c r="F14" s="295"/>
      <c r="G14" s="296"/>
      <c r="H14" s="295"/>
      <c r="I14" s="296"/>
      <c r="J14" s="295"/>
      <c r="K14" s="296"/>
      <c r="L14" s="295"/>
      <c r="M14" s="296"/>
      <c r="N14" s="300"/>
      <c r="O14" s="300"/>
    </row>
    <row r="15" spans="1:15" s="374" customFormat="1" ht="90" x14ac:dyDescent="0.25">
      <c r="A15" s="302"/>
      <c r="B15" s="300"/>
      <c r="C15" s="296">
        <v>4</v>
      </c>
      <c r="D15" s="300" t="s">
        <v>6609</v>
      </c>
      <c r="E15" s="295"/>
      <c r="F15" s="295"/>
      <c r="G15" s="296">
        <v>5</v>
      </c>
      <c r="H15" s="295" t="s">
        <v>6610</v>
      </c>
      <c r="I15" s="296"/>
      <c r="J15" s="295"/>
      <c r="K15" s="296"/>
      <c r="L15" s="295" t="s">
        <v>6611</v>
      </c>
      <c r="M15" s="296"/>
      <c r="N15" s="300" t="s">
        <v>1654</v>
      </c>
      <c r="O15" s="300"/>
    </row>
    <row r="16" spans="1:15" s="374" customFormat="1" x14ac:dyDescent="0.25">
      <c r="A16" s="302"/>
      <c r="B16" s="300"/>
      <c r="C16" s="296"/>
      <c r="D16" s="300"/>
      <c r="E16" s="295"/>
      <c r="F16" s="295"/>
      <c r="G16" s="296"/>
      <c r="H16" s="295"/>
      <c r="I16" s="296"/>
      <c r="J16" s="295"/>
      <c r="K16" s="296"/>
      <c r="L16" s="295"/>
      <c r="M16" s="296"/>
      <c r="N16" s="300"/>
      <c r="O16" s="300"/>
    </row>
    <row r="17" spans="1:15" s="374" customFormat="1" ht="120" x14ac:dyDescent="0.25">
      <c r="A17" s="302"/>
      <c r="B17" s="300"/>
      <c r="C17" s="296">
        <v>5</v>
      </c>
      <c r="D17" s="300" t="s">
        <v>6612</v>
      </c>
      <c r="E17" s="295"/>
      <c r="F17" s="295"/>
      <c r="G17" s="296">
        <v>6</v>
      </c>
      <c r="H17" s="295" t="s">
        <v>6613</v>
      </c>
      <c r="I17" s="296"/>
      <c r="J17" s="295"/>
      <c r="K17" s="296"/>
      <c r="L17" s="295" t="s">
        <v>6614</v>
      </c>
      <c r="M17" s="296"/>
      <c r="N17" s="300" t="s">
        <v>6615</v>
      </c>
      <c r="O17" s="300"/>
    </row>
    <row r="18" spans="1:15" s="374" customFormat="1" x14ac:dyDescent="0.25">
      <c r="A18" s="302"/>
      <c r="B18" s="300"/>
      <c r="C18" s="296"/>
      <c r="D18" s="300"/>
      <c r="E18" s="295"/>
      <c r="F18" s="295"/>
      <c r="G18" s="296"/>
      <c r="H18" s="295"/>
      <c r="I18" s="296"/>
      <c r="J18" s="295"/>
      <c r="K18" s="296"/>
      <c r="L18" s="295"/>
      <c r="M18" s="296"/>
      <c r="N18" s="300"/>
      <c r="O18" s="300"/>
    </row>
    <row r="19" spans="1:15" s="374" customFormat="1" ht="75" x14ac:dyDescent="0.25">
      <c r="A19" s="302"/>
      <c r="B19" s="300"/>
      <c r="C19" s="296">
        <v>6</v>
      </c>
      <c r="D19" s="300" t="s">
        <v>6616</v>
      </c>
      <c r="E19" s="295"/>
      <c r="F19" s="295"/>
      <c r="G19" s="296">
        <v>7</v>
      </c>
      <c r="H19" s="295" t="s">
        <v>6617</v>
      </c>
      <c r="I19" s="296"/>
      <c r="J19" s="295"/>
      <c r="K19" s="296"/>
      <c r="L19" s="295" t="s">
        <v>6618</v>
      </c>
      <c r="M19" s="296"/>
      <c r="N19" s="300" t="s">
        <v>1830</v>
      </c>
      <c r="O19" s="300"/>
    </row>
    <row r="20" spans="1:15" s="374" customFormat="1" x14ac:dyDescent="0.25">
      <c r="A20" s="302"/>
      <c r="B20" s="300"/>
      <c r="C20" s="296"/>
      <c r="D20" s="300"/>
      <c r="E20" s="295"/>
      <c r="F20" s="295"/>
      <c r="G20" s="296"/>
      <c r="H20" s="295"/>
      <c r="I20" s="296"/>
      <c r="J20" s="295"/>
      <c r="K20" s="296"/>
      <c r="L20" s="295"/>
      <c r="M20" s="296"/>
      <c r="N20" s="300"/>
      <c r="O20" s="300"/>
    </row>
    <row r="21" spans="1:15" s="374" customFormat="1" ht="45" x14ac:dyDescent="0.25">
      <c r="A21" s="302"/>
      <c r="B21" s="300"/>
      <c r="C21" s="296">
        <v>7</v>
      </c>
      <c r="D21" s="300" t="s">
        <v>6619</v>
      </c>
      <c r="E21" s="295"/>
      <c r="F21" s="295"/>
      <c r="G21" s="296">
        <v>8</v>
      </c>
      <c r="H21" s="295" t="s">
        <v>6620</v>
      </c>
      <c r="I21" s="296"/>
      <c r="J21" s="295"/>
      <c r="K21" s="296"/>
      <c r="L21" s="295" t="s">
        <v>6621</v>
      </c>
      <c r="M21" s="296"/>
      <c r="N21" s="300" t="s">
        <v>1733</v>
      </c>
      <c r="O21" s="300"/>
    </row>
    <row r="22" spans="1:15" s="374" customFormat="1" x14ac:dyDescent="0.25">
      <c r="A22" s="302"/>
      <c r="B22" s="300"/>
      <c r="C22" s="296"/>
      <c r="D22" s="300"/>
      <c r="E22" s="295"/>
      <c r="F22" s="295"/>
      <c r="G22" s="296"/>
      <c r="H22" s="295"/>
      <c r="I22" s="296"/>
      <c r="J22" s="295"/>
      <c r="K22" s="296"/>
      <c r="L22" s="295"/>
      <c r="M22" s="296"/>
      <c r="N22" s="300"/>
      <c r="O22" s="300"/>
    </row>
    <row r="23" spans="1:15" s="374" customFormat="1" ht="30" x14ac:dyDescent="0.25">
      <c r="A23" s="302"/>
      <c r="B23" s="300"/>
      <c r="C23" s="296">
        <v>8</v>
      </c>
      <c r="D23" s="300" t="s">
        <v>6622</v>
      </c>
      <c r="E23" s="295"/>
      <c r="F23" s="295"/>
      <c r="G23" s="296">
        <v>9</v>
      </c>
      <c r="H23" s="295" t="s">
        <v>6623</v>
      </c>
      <c r="I23" s="296"/>
      <c r="J23" s="295"/>
      <c r="K23" s="296"/>
      <c r="L23" s="295" t="s">
        <v>6624</v>
      </c>
      <c r="M23" s="296"/>
      <c r="N23" s="300" t="s">
        <v>4907</v>
      </c>
      <c r="O23" s="300"/>
    </row>
    <row r="24" spans="1:15" s="374" customFormat="1" x14ac:dyDescent="0.25">
      <c r="A24" s="302"/>
      <c r="B24" s="300"/>
      <c r="C24" s="296"/>
      <c r="D24" s="300"/>
      <c r="E24" s="295"/>
      <c r="F24" s="295"/>
      <c r="G24" s="296"/>
      <c r="H24" s="295"/>
      <c r="I24" s="296"/>
      <c r="J24" s="295"/>
      <c r="K24" s="296"/>
      <c r="L24" s="295"/>
      <c r="M24" s="296"/>
      <c r="N24" s="300"/>
      <c r="O24" s="300"/>
    </row>
    <row r="25" spans="1:15" s="374" customFormat="1" ht="45" x14ac:dyDescent="0.25">
      <c r="A25" s="302"/>
      <c r="B25" s="300"/>
      <c r="C25" s="296">
        <v>9</v>
      </c>
      <c r="D25" s="300" t="s">
        <v>6625</v>
      </c>
      <c r="E25" s="295"/>
      <c r="F25" s="295"/>
      <c r="G25" s="296">
        <v>10</v>
      </c>
      <c r="H25" s="295" t="s">
        <v>6626</v>
      </c>
      <c r="I25" s="296"/>
      <c r="J25" s="295"/>
      <c r="K25" s="296"/>
      <c r="L25" s="295" t="s">
        <v>6627</v>
      </c>
      <c r="M25" s="296"/>
      <c r="N25" s="300" t="s">
        <v>4916</v>
      </c>
      <c r="O25" s="300"/>
    </row>
    <row r="26" spans="1:15" s="374" customFormat="1" x14ac:dyDescent="0.25">
      <c r="A26" s="302"/>
      <c r="B26" s="300"/>
      <c r="C26" s="296"/>
      <c r="D26" s="300"/>
      <c r="E26" s="295"/>
      <c r="F26" s="295"/>
      <c r="G26" s="296"/>
      <c r="H26" s="295"/>
      <c r="I26" s="296"/>
      <c r="J26" s="295"/>
      <c r="K26" s="296"/>
      <c r="L26" s="295"/>
      <c r="M26" s="296"/>
      <c r="N26" s="300"/>
      <c r="O26" s="375"/>
    </row>
    <row r="27" spans="1:15" s="374" customFormat="1" ht="105" x14ac:dyDescent="0.25">
      <c r="A27" s="302"/>
      <c r="B27" s="300"/>
      <c r="C27" s="296">
        <v>10</v>
      </c>
      <c r="D27" s="300" t="s">
        <v>6628</v>
      </c>
      <c r="E27" s="295"/>
      <c r="F27" s="295"/>
      <c r="G27" s="296">
        <v>11</v>
      </c>
      <c r="H27" s="295" t="s">
        <v>6629</v>
      </c>
      <c r="I27" s="296"/>
      <c r="J27" s="295"/>
      <c r="K27" s="296"/>
      <c r="L27" s="295" t="s">
        <v>6630</v>
      </c>
      <c r="M27" s="296"/>
      <c r="N27" s="300" t="s">
        <v>4907</v>
      </c>
      <c r="O27" s="300"/>
    </row>
    <row r="28" spans="1:15" s="374" customFormat="1" x14ac:dyDescent="0.25">
      <c r="A28" s="302"/>
      <c r="B28" s="300"/>
      <c r="C28" s="296"/>
      <c r="D28" s="300"/>
      <c r="E28" s="295"/>
      <c r="F28" s="295"/>
      <c r="G28" s="296"/>
      <c r="H28" s="295"/>
      <c r="I28" s="296"/>
      <c r="J28" s="295"/>
      <c r="K28" s="296"/>
      <c r="L28" s="295"/>
      <c r="M28" s="296"/>
      <c r="N28" s="300"/>
      <c r="O28" s="375"/>
    </row>
    <row r="29" spans="1:15" s="374" customFormat="1" ht="45" x14ac:dyDescent="0.25">
      <c r="A29" s="302"/>
      <c r="B29" s="300"/>
      <c r="C29" s="296">
        <v>11</v>
      </c>
      <c r="D29" s="300" t="s">
        <v>6631</v>
      </c>
      <c r="E29" s="295"/>
      <c r="F29" s="295"/>
      <c r="G29" s="296">
        <v>12</v>
      </c>
      <c r="H29" s="295" t="s">
        <v>6632</v>
      </c>
      <c r="I29" s="296"/>
      <c r="J29" s="295"/>
      <c r="K29" s="296"/>
      <c r="L29" s="295" t="s">
        <v>6633</v>
      </c>
      <c r="M29" s="296"/>
      <c r="N29" s="300" t="s">
        <v>5028</v>
      </c>
      <c r="O29" s="300"/>
    </row>
    <row r="30" spans="1:15" s="374" customFormat="1" x14ac:dyDescent="0.25">
      <c r="A30" s="302"/>
      <c r="B30" s="300"/>
      <c r="C30" s="296"/>
      <c r="D30" s="300"/>
      <c r="E30" s="295"/>
      <c r="F30" s="295"/>
      <c r="G30" s="296"/>
      <c r="H30" s="295"/>
      <c r="I30" s="296"/>
      <c r="J30" s="295"/>
      <c r="K30" s="296"/>
      <c r="L30" s="295"/>
      <c r="M30" s="296"/>
      <c r="N30" s="300"/>
      <c r="O30" s="375"/>
    </row>
    <row r="31" spans="1:15" s="374" customFormat="1" ht="75" x14ac:dyDescent="0.25">
      <c r="A31" s="302"/>
      <c r="B31" s="300"/>
      <c r="C31" s="296">
        <v>12</v>
      </c>
      <c r="D31" s="300" t="s">
        <v>6634</v>
      </c>
      <c r="E31" s="295"/>
      <c r="F31" s="295"/>
      <c r="G31" s="296">
        <v>13</v>
      </c>
      <c r="H31" s="295" t="s">
        <v>6635</v>
      </c>
      <c r="I31" s="296"/>
      <c r="J31" s="295"/>
      <c r="K31" s="296"/>
      <c r="L31" s="295" t="s">
        <v>6636</v>
      </c>
      <c r="M31" s="296"/>
      <c r="N31" s="300" t="s">
        <v>6637</v>
      </c>
      <c r="O31" s="300"/>
    </row>
    <row r="32" spans="1:15" s="374" customFormat="1" x14ac:dyDescent="0.25">
      <c r="A32" s="302"/>
      <c r="B32" s="300"/>
      <c r="C32" s="296"/>
      <c r="D32" s="300"/>
      <c r="E32" s="295"/>
      <c r="F32" s="295"/>
      <c r="G32" s="296"/>
      <c r="H32" s="295"/>
      <c r="I32" s="296"/>
      <c r="J32" s="295"/>
      <c r="K32" s="296"/>
      <c r="L32" s="295"/>
      <c r="M32" s="296"/>
      <c r="N32" s="300"/>
      <c r="O32" s="375"/>
    </row>
    <row r="33" spans="1:15" s="374" customFormat="1" ht="60" x14ac:dyDescent="0.25">
      <c r="A33" s="302"/>
      <c r="B33" s="300"/>
      <c r="C33" s="296">
        <v>13</v>
      </c>
      <c r="D33" s="300" t="s">
        <v>6638</v>
      </c>
      <c r="E33" s="295"/>
      <c r="F33" s="295"/>
      <c r="G33" s="296">
        <v>14</v>
      </c>
      <c r="H33" s="295" t="s">
        <v>6639</v>
      </c>
      <c r="I33" s="296"/>
      <c r="J33" s="295"/>
      <c r="K33" s="296"/>
      <c r="L33" s="295" t="s">
        <v>6640</v>
      </c>
      <c r="M33" s="296"/>
      <c r="N33" s="300" t="s">
        <v>2898</v>
      </c>
      <c r="O33" s="375"/>
    </row>
    <row r="34" spans="1:15" s="374" customFormat="1" x14ac:dyDescent="0.25">
      <c r="A34" s="302"/>
      <c r="B34" s="300"/>
      <c r="C34" s="296"/>
      <c r="D34" s="300"/>
      <c r="E34" s="295"/>
      <c r="F34" s="295"/>
      <c r="G34" s="296"/>
      <c r="H34" s="295"/>
      <c r="I34" s="296"/>
      <c r="J34" s="295"/>
      <c r="K34" s="296"/>
      <c r="L34" s="295"/>
      <c r="M34" s="296"/>
      <c r="N34" s="300"/>
      <c r="O34" s="375"/>
    </row>
    <row r="35" spans="1:15" s="374" customFormat="1" ht="90" x14ac:dyDescent="0.25">
      <c r="A35" s="302"/>
      <c r="B35" s="300"/>
      <c r="C35" s="296">
        <v>14</v>
      </c>
      <c r="D35" s="300" t="s">
        <v>6641</v>
      </c>
      <c r="E35" s="295"/>
      <c r="F35" s="295"/>
      <c r="G35" s="296"/>
      <c r="H35" s="295"/>
      <c r="I35" s="296">
        <v>1</v>
      </c>
      <c r="J35" s="295" t="s">
        <v>6642</v>
      </c>
      <c r="K35" s="296"/>
      <c r="L35" s="295" t="s">
        <v>6643</v>
      </c>
      <c r="M35" s="296"/>
      <c r="N35" s="300" t="s">
        <v>6644</v>
      </c>
      <c r="O35" s="300" t="s">
        <v>6645</v>
      </c>
    </row>
    <row r="36" spans="1:15" s="374" customFormat="1" x14ac:dyDescent="0.25">
      <c r="A36" s="302"/>
      <c r="B36" s="300"/>
      <c r="C36" s="296"/>
      <c r="D36" s="300"/>
      <c r="E36" s="295"/>
      <c r="F36" s="295"/>
      <c r="G36" s="296"/>
      <c r="H36" s="295"/>
      <c r="I36" s="296"/>
      <c r="J36" s="295"/>
      <c r="K36" s="296"/>
      <c r="L36" s="295"/>
      <c r="M36" s="296"/>
      <c r="N36" s="300"/>
      <c r="O36" s="375"/>
    </row>
    <row r="37" spans="1:15" s="374" customFormat="1" ht="75" x14ac:dyDescent="0.25">
      <c r="A37" s="302"/>
      <c r="B37" s="300"/>
      <c r="C37" s="296">
        <v>15</v>
      </c>
      <c r="D37" s="300" t="s">
        <v>6609</v>
      </c>
      <c r="E37" s="295"/>
      <c r="F37" s="295"/>
      <c r="G37" s="296"/>
      <c r="H37" s="295"/>
      <c r="I37" s="296">
        <v>2</v>
      </c>
      <c r="J37" s="295" t="s">
        <v>6646</v>
      </c>
      <c r="K37" s="296"/>
      <c r="L37" s="295" t="s">
        <v>6647</v>
      </c>
      <c r="M37" s="296"/>
      <c r="N37" s="300" t="s">
        <v>1654</v>
      </c>
      <c r="O37" s="300" t="s">
        <v>6648</v>
      </c>
    </row>
    <row r="38" spans="1:15" s="374" customFormat="1" x14ac:dyDescent="0.25">
      <c r="A38" s="302"/>
      <c r="B38" s="300"/>
      <c r="C38" s="296"/>
      <c r="D38" s="300"/>
      <c r="E38" s="295"/>
      <c r="F38" s="295"/>
      <c r="G38" s="296"/>
      <c r="H38" s="295"/>
      <c r="I38" s="296"/>
      <c r="J38" s="295"/>
      <c r="K38" s="296"/>
      <c r="L38" s="295"/>
      <c r="M38" s="296"/>
      <c r="N38" s="300"/>
      <c r="O38" s="375"/>
    </row>
    <row r="39" spans="1:15" s="374" customFormat="1" ht="75" x14ac:dyDescent="0.25">
      <c r="A39" s="302"/>
      <c r="B39" s="300"/>
      <c r="C39" s="296">
        <v>16</v>
      </c>
      <c r="D39" s="300" t="s">
        <v>6649</v>
      </c>
      <c r="E39" s="295"/>
      <c r="F39" s="295"/>
      <c r="G39" s="296"/>
      <c r="H39" s="295"/>
      <c r="I39" s="296">
        <v>3</v>
      </c>
      <c r="J39" s="295" t="s">
        <v>6650</v>
      </c>
      <c r="K39" s="296"/>
      <c r="L39" s="295" t="s">
        <v>6651</v>
      </c>
      <c r="M39" s="296"/>
      <c r="N39" s="300" t="s">
        <v>4895</v>
      </c>
      <c r="O39" s="300" t="s">
        <v>6652</v>
      </c>
    </row>
    <row r="40" spans="1:15" s="374" customFormat="1" x14ac:dyDescent="0.25">
      <c r="A40" s="302"/>
      <c r="B40" s="300"/>
      <c r="C40" s="296"/>
      <c r="D40" s="300"/>
      <c r="E40" s="295"/>
      <c r="F40" s="295"/>
      <c r="G40" s="296"/>
      <c r="H40" s="295"/>
      <c r="I40" s="296"/>
      <c r="J40" s="295"/>
      <c r="K40" s="296"/>
      <c r="L40" s="295"/>
      <c r="M40" s="296"/>
      <c r="N40" s="300"/>
      <c r="O40" s="375"/>
    </row>
    <row r="41" spans="1:15" s="374" customFormat="1" ht="75" x14ac:dyDescent="0.25">
      <c r="A41" s="302"/>
      <c r="B41" s="300"/>
      <c r="C41" s="296">
        <v>17</v>
      </c>
      <c r="D41" s="300" t="s">
        <v>6649</v>
      </c>
      <c r="E41" s="295"/>
      <c r="F41" s="295"/>
      <c r="G41" s="296"/>
      <c r="H41" s="295"/>
      <c r="I41" s="296">
        <v>4</v>
      </c>
      <c r="J41" s="295" t="s">
        <v>6653</v>
      </c>
      <c r="K41" s="296"/>
      <c r="L41" s="295" t="s">
        <v>6654</v>
      </c>
      <c r="M41" s="296"/>
      <c r="N41" s="300" t="s">
        <v>2330</v>
      </c>
      <c r="O41" s="377" t="s">
        <v>6652</v>
      </c>
    </row>
    <row r="42" spans="1:15" s="374" customFormat="1" x14ac:dyDescent="0.25">
      <c r="A42" s="302"/>
      <c r="B42" s="300"/>
      <c r="C42" s="296"/>
      <c r="D42" s="300"/>
      <c r="E42" s="295"/>
      <c r="F42" s="295"/>
      <c r="G42" s="296"/>
      <c r="H42" s="295"/>
      <c r="I42" s="296"/>
      <c r="J42" s="295"/>
      <c r="K42" s="296"/>
      <c r="L42" s="295"/>
      <c r="M42" s="296"/>
      <c r="N42" s="300"/>
      <c r="O42" s="375"/>
    </row>
    <row r="43" spans="1:15" s="374" customFormat="1" ht="105" x14ac:dyDescent="0.25">
      <c r="A43" s="302"/>
      <c r="B43" s="300"/>
      <c r="C43" s="296">
        <v>18</v>
      </c>
      <c r="D43" s="300" t="s">
        <v>6628</v>
      </c>
      <c r="E43" s="295"/>
      <c r="F43" s="295"/>
      <c r="G43" s="296"/>
      <c r="H43" s="295"/>
      <c r="I43" s="296">
        <v>5</v>
      </c>
      <c r="J43" s="295" t="s">
        <v>6655</v>
      </c>
      <c r="K43" s="296"/>
      <c r="L43" s="295" t="s">
        <v>6656</v>
      </c>
      <c r="M43" s="296"/>
      <c r="N43" s="300" t="s">
        <v>6657</v>
      </c>
      <c r="O43" s="377" t="s">
        <v>6658</v>
      </c>
    </row>
    <row r="44" spans="1:15" s="374" customFormat="1" x14ac:dyDescent="0.25">
      <c r="A44" s="302"/>
      <c r="B44" s="300"/>
      <c r="C44" s="296"/>
      <c r="D44" s="300"/>
      <c r="E44" s="295"/>
      <c r="F44" s="295"/>
      <c r="G44" s="296"/>
      <c r="H44" s="295"/>
      <c r="I44" s="296"/>
      <c r="J44" s="295"/>
      <c r="K44" s="296"/>
      <c r="L44" s="295"/>
      <c r="M44" s="296"/>
      <c r="N44" s="300"/>
      <c r="O44" s="375"/>
    </row>
    <row r="45" spans="1:15" s="374" customFormat="1" ht="90" x14ac:dyDescent="0.25">
      <c r="A45" s="302"/>
      <c r="B45" s="300"/>
      <c r="C45" s="296"/>
      <c r="D45" s="300"/>
      <c r="E45" s="295">
        <v>1</v>
      </c>
      <c r="F45" s="295" t="s">
        <v>3111</v>
      </c>
      <c r="G45" s="296">
        <v>15</v>
      </c>
      <c r="H45" s="295" t="s">
        <v>6659</v>
      </c>
      <c r="I45" s="296"/>
      <c r="J45" s="295"/>
      <c r="K45" s="296"/>
      <c r="L45" s="295" t="s">
        <v>6660</v>
      </c>
      <c r="M45" s="296"/>
      <c r="N45" s="300" t="s">
        <v>6661</v>
      </c>
      <c r="O45" s="300"/>
    </row>
    <row r="46" spans="1:15" s="374" customFormat="1" x14ac:dyDescent="0.25">
      <c r="A46" s="302"/>
      <c r="B46" s="300"/>
      <c r="C46" s="296"/>
      <c r="D46" s="300"/>
      <c r="E46" s="295"/>
      <c r="F46" s="295"/>
      <c r="G46" s="296"/>
      <c r="H46" s="295"/>
      <c r="I46" s="296"/>
      <c r="J46" s="295"/>
      <c r="K46" s="296"/>
      <c r="L46" s="295"/>
      <c r="M46" s="296"/>
      <c r="N46" s="375"/>
      <c r="O46" s="375"/>
    </row>
    <row r="47" spans="1:15" s="374" customFormat="1" ht="90" x14ac:dyDescent="0.25">
      <c r="A47" s="302"/>
      <c r="B47" s="300"/>
      <c r="C47" s="296"/>
      <c r="D47" s="300"/>
      <c r="E47" s="295">
        <v>2</v>
      </c>
      <c r="F47" s="295" t="s">
        <v>6662</v>
      </c>
      <c r="G47" s="296">
        <v>16</v>
      </c>
      <c r="H47" s="295" t="s">
        <v>6663</v>
      </c>
      <c r="I47" s="296"/>
      <c r="J47" s="295"/>
      <c r="K47" s="296"/>
      <c r="L47" s="295" t="s">
        <v>6664</v>
      </c>
      <c r="M47" s="296"/>
      <c r="N47" s="300" t="s">
        <v>4907</v>
      </c>
      <c r="O47" s="300"/>
    </row>
    <row r="48" spans="1:15" s="374" customFormat="1" x14ac:dyDescent="0.25">
      <c r="A48" s="302"/>
      <c r="B48" s="300"/>
      <c r="C48" s="296"/>
      <c r="D48" s="300"/>
      <c r="E48" s="295"/>
      <c r="F48" s="295"/>
      <c r="G48" s="296"/>
      <c r="H48" s="295"/>
      <c r="I48" s="296"/>
      <c r="J48" s="295"/>
      <c r="K48" s="296"/>
      <c r="L48" s="295"/>
      <c r="M48" s="296"/>
      <c r="N48" s="300"/>
      <c r="O48" s="375"/>
    </row>
    <row r="49" spans="1:15" s="374" customFormat="1" ht="60" x14ac:dyDescent="0.25">
      <c r="A49" s="302"/>
      <c r="B49" s="300"/>
      <c r="C49" s="296"/>
      <c r="D49" s="300"/>
      <c r="E49" s="295">
        <v>3</v>
      </c>
      <c r="F49" s="295" t="s">
        <v>6665</v>
      </c>
      <c r="G49" s="296">
        <v>17</v>
      </c>
      <c r="H49" s="295" t="s">
        <v>6666</v>
      </c>
      <c r="I49" s="296"/>
      <c r="J49" s="295"/>
      <c r="K49" s="296"/>
      <c r="L49" s="295" t="s">
        <v>6667</v>
      </c>
      <c r="M49" s="296"/>
      <c r="N49" s="300" t="s">
        <v>1654</v>
      </c>
      <c r="O49" s="300"/>
    </row>
    <row r="50" spans="1:15" s="374" customFormat="1" x14ac:dyDescent="0.25">
      <c r="A50" s="302"/>
      <c r="B50" s="300"/>
      <c r="C50" s="296"/>
      <c r="D50" s="300"/>
      <c r="E50" s="295"/>
      <c r="F50" s="295"/>
      <c r="G50" s="296"/>
      <c r="H50" s="295"/>
      <c r="I50" s="296"/>
      <c r="J50" s="295"/>
      <c r="K50" s="296"/>
      <c r="L50" s="295"/>
      <c r="M50" s="296"/>
      <c r="N50" s="300"/>
      <c r="O50" s="375"/>
    </row>
    <row r="51" spans="1:15" s="374" customFormat="1" ht="75" x14ac:dyDescent="0.25">
      <c r="A51" s="302"/>
      <c r="B51" s="300"/>
      <c r="C51" s="296"/>
      <c r="D51" s="300"/>
      <c r="E51" s="295">
        <v>4</v>
      </c>
      <c r="F51" s="295" t="s">
        <v>6668</v>
      </c>
      <c r="G51" s="296">
        <v>18</v>
      </c>
      <c r="H51" s="295" t="s">
        <v>6669</v>
      </c>
      <c r="I51" s="296"/>
      <c r="J51" s="295"/>
      <c r="K51" s="296"/>
      <c r="L51" s="295" t="s">
        <v>6670</v>
      </c>
      <c r="M51" s="296"/>
      <c r="N51" s="300" t="s">
        <v>4895</v>
      </c>
      <c r="O51" s="300"/>
    </row>
    <row r="52" spans="1:15" s="374" customFormat="1" x14ac:dyDescent="0.25">
      <c r="A52" s="302"/>
      <c r="B52" s="300"/>
      <c r="C52" s="296"/>
      <c r="D52" s="300"/>
      <c r="E52" s="295"/>
      <c r="F52" s="295"/>
      <c r="G52" s="296"/>
      <c r="H52" s="295"/>
      <c r="I52" s="296"/>
      <c r="J52" s="295"/>
      <c r="K52" s="296"/>
      <c r="L52" s="295"/>
      <c r="M52" s="296"/>
      <c r="N52" s="300"/>
      <c r="O52" s="375"/>
    </row>
    <row r="53" spans="1:15" s="374" customFormat="1" ht="75" x14ac:dyDescent="0.25">
      <c r="A53" s="302"/>
      <c r="B53" s="300"/>
      <c r="C53" s="296"/>
      <c r="D53" s="300"/>
      <c r="E53" s="295">
        <v>5</v>
      </c>
      <c r="F53" s="295" t="s">
        <v>6671</v>
      </c>
      <c r="G53" s="296">
        <v>19</v>
      </c>
      <c r="H53" s="295" t="s">
        <v>6672</v>
      </c>
      <c r="I53" s="296"/>
      <c r="J53" s="295"/>
      <c r="K53" s="296"/>
      <c r="L53" s="295" t="s">
        <v>6673</v>
      </c>
      <c r="M53" s="296"/>
      <c r="N53" s="300" t="s">
        <v>6674</v>
      </c>
      <c r="O53" s="300"/>
    </row>
    <row r="54" spans="1:15" s="374" customFormat="1" x14ac:dyDescent="0.25">
      <c r="A54" s="302"/>
      <c r="B54" s="300"/>
      <c r="C54" s="296"/>
      <c r="D54" s="300"/>
      <c r="E54" s="295"/>
      <c r="F54" s="295"/>
      <c r="G54" s="296"/>
      <c r="H54" s="295"/>
      <c r="I54" s="296"/>
      <c r="J54" s="295"/>
      <c r="K54" s="296"/>
      <c r="L54" s="295"/>
      <c r="M54" s="296"/>
      <c r="N54" s="375"/>
      <c r="O54" s="375"/>
    </row>
    <row r="55" spans="1:15" s="374" customFormat="1" ht="90" x14ac:dyDescent="0.25">
      <c r="A55" s="302"/>
      <c r="B55" s="300"/>
      <c r="C55" s="296"/>
      <c r="D55" s="300"/>
      <c r="E55" s="295">
        <v>6</v>
      </c>
      <c r="F55" s="295" t="s">
        <v>6675</v>
      </c>
      <c r="G55" s="296">
        <v>20</v>
      </c>
      <c r="H55" s="295" t="s">
        <v>6676</v>
      </c>
      <c r="I55" s="296"/>
      <c r="J55" s="295"/>
      <c r="K55" s="296"/>
      <c r="L55" s="295" t="s">
        <v>6677</v>
      </c>
      <c r="M55" s="296"/>
      <c r="N55" s="300" t="s">
        <v>1830</v>
      </c>
      <c r="O55" s="300"/>
    </row>
    <row r="56" spans="1:15" s="374" customFormat="1" x14ac:dyDescent="0.25">
      <c r="A56" s="302"/>
      <c r="B56" s="300"/>
      <c r="C56" s="296"/>
      <c r="D56" s="300"/>
      <c r="E56" s="295"/>
      <c r="F56" s="295"/>
      <c r="G56" s="296"/>
      <c r="H56" s="295"/>
      <c r="I56" s="296"/>
      <c r="J56" s="295"/>
      <c r="K56" s="296"/>
      <c r="L56" s="295"/>
      <c r="M56" s="296"/>
      <c r="N56" s="375"/>
      <c r="O56" s="375"/>
    </row>
    <row r="57" spans="1:15" s="374" customFormat="1" ht="75" x14ac:dyDescent="0.25">
      <c r="A57" s="302"/>
      <c r="B57" s="300"/>
      <c r="C57" s="296"/>
      <c r="D57" s="300"/>
      <c r="E57" s="295">
        <v>7</v>
      </c>
      <c r="F57" s="295" t="s">
        <v>6678</v>
      </c>
      <c r="G57" s="296">
        <v>21</v>
      </c>
      <c r="H57" s="295" t="s">
        <v>6679</v>
      </c>
      <c r="I57" s="296"/>
      <c r="J57" s="295"/>
      <c r="K57" s="296"/>
      <c r="L57" s="295" t="s">
        <v>6680</v>
      </c>
      <c r="M57" s="296"/>
      <c r="N57" s="300" t="s">
        <v>6681</v>
      </c>
      <c r="O57" s="300"/>
    </row>
    <row r="58" spans="1:15" s="374" customFormat="1" x14ac:dyDescent="0.25">
      <c r="A58" s="302"/>
      <c r="B58" s="300"/>
      <c r="C58" s="296"/>
      <c r="D58" s="300"/>
      <c r="E58" s="295"/>
      <c r="F58" s="295"/>
      <c r="G58" s="296"/>
      <c r="H58" s="295"/>
      <c r="I58" s="296"/>
      <c r="J58" s="295"/>
      <c r="K58" s="296"/>
      <c r="L58" s="295"/>
      <c r="M58" s="296"/>
      <c r="N58" s="375"/>
      <c r="O58" s="375"/>
    </row>
    <row r="59" spans="1:15" s="374" customFormat="1" ht="45" x14ac:dyDescent="0.25">
      <c r="A59" s="302"/>
      <c r="B59" s="300"/>
      <c r="C59" s="296"/>
      <c r="D59" s="300"/>
      <c r="E59" s="295">
        <v>8</v>
      </c>
      <c r="F59" s="295" t="s">
        <v>6682</v>
      </c>
      <c r="G59" s="296">
        <v>22</v>
      </c>
      <c r="H59" s="295" t="s">
        <v>6683</v>
      </c>
      <c r="I59" s="296"/>
      <c r="J59" s="295"/>
      <c r="K59" s="296"/>
      <c r="L59" s="295" t="s">
        <v>2815</v>
      </c>
      <c r="M59" s="296"/>
      <c r="N59" s="300" t="s">
        <v>1830</v>
      </c>
      <c r="O59" s="300"/>
    </row>
    <row r="60" spans="1:15" s="374" customFormat="1" x14ac:dyDescent="0.25">
      <c r="A60" s="302"/>
      <c r="B60" s="300"/>
      <c r="C60" s="296"/>
      <c r="D60" s="300"/>
      <c r="E60" s="295"/>
      <c r="F60" s="295"/>
      <c r="G60" s="296"/>
      <c r="H60" s="295"/>
      <c r="I60" s="296"/>
      <c r="J60" s="295"/>
      <c r="K60" s="296"/>
      <c r="L60" s="295"/>
      <c r="M60" s="296"/>
      <c r="N60" s="375"/>
      <c r="O60" s="375"/>
    </row>
    <row r="61" spans="1:15" s="374" customFormat="1" ht="45" x14ac:dyDescent="0.25">
      <c r="A61" s="302"/>
      <c r="B61" s="300"/>
      <c r="C61" s="296"/>
      <c r="D61" s="300"/>
      <c r="E61" s="295">
        <v>9</v>
      </c>
      <c r="F61" s="295" t="s">
        <v>6684</v>
      </c>
      <c r="G61" s="296">
        <v>23</v>
      </c>
      <c r="H61" s="295" t="s">
        <v>6685</v>
      </c>
      <c r="I61" s="296"/>
      <c r="J61" s="295"/>
      <c r="K61" s="296"/>
      <c r="L61" s="295" t="s">
        <v>2815</v>
      </c>
      <c r="M61" s="296"/>
      <c r="N61" s="300" t="s">
        <v>2898</v>
      </c>
      <c r="O61" s="300"/>
    </row>
    <row r="62" spans="1:15" s="374" customFormat="1" x14ac:dyDescent="0.25">
      <c r="A62" s="302"/>
      <c r="B62" s="300"/>
      <c r="C62" s="296"/>
      <c r="D62" s="300"/>
      <c r="E62" s="295"/>
      <c r="F62" s="295"/>
      <c r="G62" s="296"/>
      <c r="H62" s="295"/>
      <c r="I62" s="296"/>
      <c r="J62" s="295"/>
      <c r="K62" s="296"/>
      <c r="L62" s="295"/>
      <c r="M62" s="296"/>
      <c r="N62" s="375"/>
      <c r="O62" s="375"/>
    </row>
    <row r="63" spans="1:15" s="374" customFormat="1" ht="60" x14ac:dyDescent="0.25">
      <c r="A63" s="302"/>
      <c r="B63" s="300"/>
      <c r="C63" s="296"/>
      <c r="D63" s="300"/>
      <c r="E63" s="295">
        <v>10</v>
      </c>
      <c r="F63" s="295" t="s">
        <v>6686</v>
      </c>
      <c r="G63" s="296">
        <v>24</v>
      </c>
      <c r="H63" s="295" t="s">
        <v>6687</v>
      </c>
      <c r="I63" s="296"/>
      <c r="J63" s="295"/>
      <c r="K63" s="296"/>
      <c r="L63" s="295" t="s">
        <v>6688</v>
      </c>
      <c r="M63" s="296"/>
      <c r="N63" s="300" t="s">
        <v>6689</v>
      </c>
      <c r="O63" s="300"/>
    </row>
    <row r="64" spans="1:15" s="374" customFormat="1" x14ac:dyDescent="0.25">
      <c r="A64" s="302"/>
      <c r="B64" s="300"/>
      <c r="C64" s="296"/>
      <c r="D64" s="300"/>
      <c r="E64" s="295"/>
      <c r="F64" s="295"/>
      <c r="G64" s="296"/>
      <c r="H64" s="295"/>
      <c r="I64" s="296"/>
      <c r="J64" s="295"/>
      <c r="K64" s="296"/>
      <c r="L64" s="295"/>
      <c r="M64" s="296"/>
      <c r="N64" s="375"/>
      <c r="O64" s="375"/>
    </row>
    <row r="65" spans="1:15" s="374" customFormat="1" ht="90" x14ac:dyDescent="0.25">
      <c r="A65" s="302"/>
      <c r="B65" s="300"/>
      <c r="C65" s="296"/>
      <c r="D65" s="300"/>
      <c r="E65" s="295">
        <v>11</v>
      </c>
      <c r="F65" s="295" t="s">
        <v>6690</v>
      </c>
      <c r="G65" s="296">
        <v>25</v>
      </c>
      <c r="H65" s="295" t="s">
        <v>6691</v>
      </c>
      <c r="I65" s="296"/>
      <c r="J65" s="295"/>
      <c r="K65" s="296"/>
      <c r="L65" s="295" t="s">
        <v>6692</v>
      </c>
      <c r="M65" s="296"/>
      <c r="N65" s="300" t="s">
        <v>1865</v>
      </c>
      <c r="O65" s="300"/>
    </row>
    <row r="66" spans="1:15" s="374" customFormat="1" ht="17.25" customHeight="1" x14ac:dyDescent="0.25">
      <c r="A66" s="302"/>
      <c r="B66" s="300"/>
      <c r="C66" s="296"/>
      <c r="D66" s="300"/>
      <c r="E66" s="295"/>
      <c r="F66" s="295"/>
      <c r="G66" s="296"/>
      <c r="H66" s="295"/>
      <c r="I66" s="296"/>
      <c r="J66" s="295"/>
      <c r="K66" s="296"/>
      <c r="L66" s="295"/>
      <c r="M66" s="296"/>
      <c r="N66" s="375"/>
      <c r="O66" s="375"/>
    </row>
    <row r="67" spans="1:15" s="374" customFormat="1" ht="90" x14ac:dyDescent="0.25">
      <c r="A67" s="302"/>
      <c r="B67" s="300"/>
      <c r="C67" s="296"/>
      <c r="D67" s="300"/>
      <c r="E67" s="295">
        <v>12</v>
      </c>
      <c r="F67" s="295" t="s">
        <v>6668</v>
      </c>
      <c r="G67" s="296"/>
      <c r="H67" s="295"/>
      <c r="I67" s="296">
        <v>6</v>
      </c>
      <c r="J67" s="295" t="s">
        <v>6693</v>
      </c>
      <c r="K67" s="296"/>
      <c r="L67" s="295" t="s">
        <v>6694</v>
      </c>
      <c r="M67" s="296"/>
      <c r="N67" s="300" t="s">
        <v>4895</v>
      </c>
      <c r="O67" s="300" t="s">
        <v>6695</v>
      </c>
    </row>
    <row r="68" spans="1:15" s="374" customFormat="1" ht="17.25" customHeight="1" x14ac:dyDescent="0.25">
      <c r="A68" s="302"/>
      <c r="B68" s="300"/>
      <c r="C68" s="296"/>
      <c r="D68" s="300"/>
      <c r="E68" s="295"/>
      <c r="F68" s="295"/>
      <c r="G68" s="296"/>
      <c r="H68" s="295"/>
      <c r="I68" s="296"/>
      <c r="J68" s="295"/>
      <c r="K68" s="296"/>
      <c r="L68" s="295"/>
      <c r="M68" s="296"/>
      <c r="N68" s="375"/>
      <c r="O68" s="375"/>
    </row>
    <row r="69" spans="1:15" s="374" customFormat="1" ht="75" x14ac:dyDescent="0.25">
      <c r="A69" s="302"/>
      <c r="B69" s="300"/>
      <c r="C69" s="296"/>
      <c r="D69" s="300"/>
      <c r="E69" s="295">
        <v>13</v>
      </c>
      <c r="F69" s="295" t="s">
        <v>6675</v>
      </c>
      <c r="G69" s="296"/>
      <c r="H69" s="295"/>
      <c r="I69" s="296">
        <v>7</v>
      </c>
      <c r="J69" s="295" t="s">
        <v>6696</v>
      </c>
      <c r="K69" s="296"/>
      <c r="L69" s="295" t="s">
        <v>6697</v>
      </c>
      <c r="M69" s="296"/>
      <c r="N69" s="300" t="s">
        <v>6698</v>
      </c>
      <c r="O69" s="300" t="s">
        <v>6699</v>
      </c>
    </row>
    <row r="70" spans="1:15" s="374" customFormat="1" ht="17.25" customHeight="1" x14ac:dyDescent="0.25">
      <c r="A70" s="302"/>
      <c r="B70" s="300"/>
      <c r="C70" s="296"/>
      <c r="D70" s="300"/>
      <c r="E70" s="295"/>
      <c r="F70" s="295"/>
      <c r="G70" s="296"/>
      <c r="H70" s="295"/>
      <c r="I70" s="296"/>
      <c r="J70" s="295"/>
      <c r="K70" s="296"/>
      <c r="L70" s="295"/>
      <c r="M70" s="296"/>
      <c r="N70" s="375"/>
      <c r="O70" s="375"/>
    </row>
    <row r="71" spans="1:15" s="374" customFormat="1" ht="93.75" customHeight="1" x14ac:dyDescent="0.25">
      <c r="A71" s="391"/>
      <c r="B71" s="300"/>
      <c r="C71" s="295"/>
      <c r="D71" s="300"/>
      <c r="E71" s="295">
        <v>14</v>
      </c>
      <c r="F71" s="300" t="s">
        <v>6700</v>
      </c>
      <c r="G71" s="295"/>
      <c r="H71" s="300"/>
      <c r="I71" s="295">
        <v>8</v>
      </c>
      <c r="J71" s="300" t="s">
        <v>6701</v>
      </c>
      <c r="K71" s="295"/>
      <c r="L71" s="295" t="s">
        <v>6702</v>
      </c>
      <c r="M71" s="296"/>
      <c r="N71" s="375" t="s">
        <v>6703</v>
      </c>
      <c r="O71" s="377" t="s">
        <v>6704</v>
      </c>
    </row>
    <row r="72" spans="1:15" s="374" customFormat="1" ht="17.25" customHeight="1" x14ac:dyDescent="0.25">
      <c r="A72" s="391"/>
      <c r="B72" s="300"/>
      <c r="C72" s="295"/>
      <c r="D72" s="300"/>
      <c r="E72" s="295"/>
      <c r="F72" s="300"/>
      <c r="G72" s="295"/>
      <c r="H72" s="300"/>
      <c r="I72" s="295"/>
      <c r="J72" s="300"/>
      <c r="K72" s="295"/>
      <c r="L72" s="295"/>
      <c r="M72" s="296"/>
      <c r="N72" s="375"/>
      <c r="O72" s="275"/>
    </row>
    <row r="73" spans="1:15" s="374" customFormat="1" ht="109.5" customHeight="1" x14ac:dyDescent="0.25">
      <c r="A73" s="391"/>
      <c r="B73" s="300"/>
      <c r="C73" s="295"/>
      <c r="D73" s="300"/>
      <c r="E73" s="295">
        <v>15</v>
      </c>
      <c r="F73" s="300" t="s">
        <v>6705</v>
      </c>
      <c r="G73" s="295"/>
      <c r="H73" s="300"/>
      <c r="I73" s="295">
        <v>9</v>
      </c>
      <c r="J73" s="300" t="s">
        <v>6706</v>
      </c>
      <c r="K73" s="295"/>
      <c r="L73" s="300" t="s">
        <v>6702</v>
      </c>
      <c r="M73" s="295"/>
      <c r="N73" s="375" t="s">
        <v>6703</v>
      </c>
      <c r="O73" s="377" t="s">
        <v>6704</v>
      </c>
    </row>
    <row r="74" spans="1:15" s="374" customFormat="1" ht="17.25" customHeight="1" x14ac:dyDescent="0.25">
      <c r="A74" s="391"/>
      <c r="B74" s="300"/>
      <c r="C74" s="295"/>
      <c r="D74" s="300"/>
      <c r="E74" s="295"/>
      <c r="F74" s="300"/>
      <c r="G74" s="295"/>
      <c r="H74" s="300"/>
      <c r="I74" s="295"/>
      <c r="J74" s="300"/>
      <c r="K74" s="295"/>
      <c r="L74" s="300"/>
      <c r="M74" s="295"/>
      <c r="N74" s="375"/>
      <c r="O74" s="275"/>
    </row>
    <row r="75" spans="1:15" x14ac:dyDescent="0.25">
      <c r="A75" s="371"/>
      <c r="B75" s="370">
        <v>1</v>
      </c>
      <c r="C75" s="371"/>
      <c r="D75" s="370">
        <v>18</v>
      </c>
      <c r="E75" s="371"/>
      <c r="F75" s="370">
        <v>15</v>
      </c>
      <c r="G75" s="371"/>
      <c r="H75" s="370">
        <v>25</v>
      </c>
      <c r="I75" s="371"/>
      <c r="J75" s="370">
        <v>9</v>
      </c>
      <c r="K75" s="371"/>
      <c r="L75" s="370"/>
      <c r="M75" s="371"/>
      <c r="N75" s="370"/>
      <c r="O75" s="278"/>
    </row>
    <row r="77" spans="1:15" ht="21" x14ac:dyDescent="0.35">
      <c r="A77" s="599" t="s">
        <v>1639</v>
      </c>
      <c r="B77" s="599"/>
      <c r="C77" s="599"/>
      <c r="D77" s="599"/>
      <c r="E77" s="599"/>
      <c r="F77" s="599"/>
      <c r="G77" s="599"/>
      <c r="H77" s="599"/>
      <c r="I77" s="599"/>
      <c r="J77" s="599"/>
      <c r="K77" s="599"/>
      <c r="L77" s="599"/>
      <c r="M77" s="599"/>
      <c r="N77" s="599"/>
      <c r="O77" s="599"/>
    </row>
    <row r="78" spans="1:15" ht="18.75" x14ac:dyDescent="0.3">
      <c r="A78" s="289" t="s">
        <v>642</v>
      </c>
      <c r="B78" s="289" t="s">
        <v>6707</v>
      </c>
    </row>
    <row r="80" spans="1:15" x14ac:dyDescent="0.25">
      <c r="A80" s="600" t="s">
        <v>1641</v>
      </c>
      <c r="B80" s="600"/>
      <c r="C80" s="601" t="s">
        <v>1642</v>
      </c>
      <c r="D80" s="602"/>
      <c r="E80" s="601" t="s">
        <v>1643</v>
      </c>
      <c r="F80" s="602"/>
      <c r="G80" s="314"/>
      <c r="H80" s="618" t="s">
        <v>1644</v>
      </c>
      <c r="I80" s="618"/>
      <c r="J80" s="619"/>
      <c r="K80" s="600" t="s">
        <v>1645</v>
      </c>
      <c r="L80" s="600"/>
      <c r="M80" s="612" t="s">
        <v>2806</v>
      </c>
      <c r="N80" s="613"/>
      <c r="O80" s="600" t="s">
        <v>1647</v>
      </c>
    </row>
    <row r="81" spans="1:15" x14ac:dyDescent="0.25">
      <c r="A81" s="600"/>
      <c r="B81" s="600"/>
      <c r="C81" s="603"/>
      <c r="D81" s="604"/>
      <c r="E81" s="603"/>
      <c r="F81" s="604"/>
      <c r="G81" s="623" t="s">
        <v>1648</v>
      </c>
      <c r="H81" s="616"/>
      <c r="I81" s="623" t="s">
        <v>1649</v>
      </c>
      <c r="J81" s="616"/>
      <c r="K81" s="600"/>
      <c r="L81" s="600"/>
      <c r="M81" s="614"/>
      <c r="N81" s="615"/>
      <c r="O81" s="610"/>
    </row>
    <row r="82" spans="1:15" x14ac:dyDescent="0.25">
      <c r="A82" s="314"/>
      <c r="B82" s="292"/>
      <c r="C82" s="462"/>
      <c r="D82" s="416"/>
      <c r="E82" s="326"/>
      <c r="F82" s="326"/>
      <c r="G82" s="462"/>
      <c r="H82" s="326"/>
      <c r="I82" s="314"/>
      <c r="J82" s="291"/>
      <c r="K82" s="462"/>
      <c r="L82" s="326"/>
      <c r="M82" s="497"/>
      <c r="N82" s="464"/>
      <c r="O82" s="412"/>
    </row>
    <row r="83" spans="1:15" ht="30" x14ac:dyDescent="0.25">
      <c r="A83" s="296">
        <v>1</v>
      </c>
      <c r="B83" s="300" t="s">
        <v>6708</v>
      </c>
      <c r="C83" s="296"/>
      <c r="D83" s="300"/>
      <c r="E83" s="295"/>
      <c r="F83" s="295"/>
      <c r="G83" s="296">
        <v>1</v>
      </c>
      <c r="H83" s="295" t="s">
        <v>6709</v>
      </c>
      <c r="I83" s="296"/>
      <c r="J83" s="295"/>
      <c r="K83" s="296"/>
      <c r="L83" s="295" t="s">
        <v>2844</v>
      </c>
      <c r="M83" s="331"/>
      <c r="N83" s="349" t="s">
        <v>1733</v>
      </c>
      <c r="O83" s="301"/>
    </row>
    <row r="84" spans="1:15" x14ac:dyDescent="0.25">
      <c r="A84" s="296"/>
      <c r="B84" s="300"/>
      <c r="C84" s="296"/>
      <c r="D84" s="300"/>
      <c r="E84" s="295"/>
      <c r="F84" s="295"/>
      <c r="G84" s="296"/>
      <c r="H84" s="295"/>
      <c r="I84" s="296"/>
      <c r="J84" s="295"/>
      <c r="K84" s="296"/>
      <c r="L84" s="295"/>
      <c r="M84" s="331"/>
      <c r="N84" s="301"/>
      <c r="O84" s="301"/>
    </row>
    <row r="85" spans="1:15" ht="75" x14ac:dyDescent="0.25">
      <c r="A85" s="302"/>
      <c r="B85" s="300"/>
      <c r="C85" s="296">
        <v>1</v>
      </c>
      <c r="D85" s="300" t="s">
        <v>6710</v>
      </c>
      <c r="E85" s="295"/>
      <c r="F85" s="295"/>
      <c r="G85" s="296">
        <v>2</v>
      </c>
      <c r="H85" s="295" t="s">
        <v>6711</v>
      </c>
      <c r="I85" s="296"/>
      <c r="J85" s="295"/>
      <c r="K85" s="296"/>
      <c r="L85" s="295" t="s">
        <v>2815</v>
      </c>
      <c r="M85" s="296"/>
      <c r="N85" s="300" t="s">
        <v>1830</v>
      </c>
      <c r="O85" s="300"/>
    </row>
    <row r="86" spans="1:15" x14ac:dyDescent="0.25">
      <c r="A86" s="302"/>
      <c r="B86" s="300"/>
      <c r="C86" s="296"/>
      <c r="D86" s="300"/>
      <c r="E86" s="295"/>
      <c r="F86" s="295"/>
      <c r="G86" s="296"/>
      <c r="H86" s="295"/>
      <c r="I86" s="296"/>
      <c r="J86" s="295"/>
      <c r="K86" s="296"/>
      <c r="L86" s="295"/>
      <c r="M86" s="296"/>
      <c r="N86" s="300"/>
      <c r="O86" s="300"/>
    </row>
    <row r="87" spans="1:15" ht="45" x14ac:dyDescent="0.25">
      <c r="A87" s="302"/>
      <c r="B87" s="300"/>
      <c r="C87" s="296">
        <v>2</v>
      </c>
      <c r="D87" s="300" t="s">
        <v>1963</v>
      </c>
      <c r="E87" s="295"/>
      <c r="F87" s="295"/>
      <c r="G87" s="296">
        <v>3</v>
      </c>
      <c r="H87" s="295" t="s">
        <v>6712</v>
      </c>
      <c r="I87" s="296"/>
      <c r="J87" s="295"/>
      <c r="K87" s="296"/>
      <c r="L87" s="295" t="s">
        <v>2815</v>
      </c>
      <c r="M87" s="296"/>
      <c r="N87" s="300" t="s">
        <v>1830</v>
      </c>
      <c r="O87" s="300"/>
    </row>
    <row r="88" spans="1:15" x14ac:dyDescent="0.25">
      <c r="A88" s="302"/>
      <c r="B88" s="300"/>
      <c r="C88" s="296"/>
      <c r="D88" s="300"/>
      <c r="E88" s="295"/>
      <c r="F88" s="295"/>
      <c r="G88" s="296"/>
      <c r="H88" s="295"/>
      <c r="I88" s="296"/>
      <c r="J88" s="295"/>
      <c r="K88" s="296"/>
      <c r="L88" s="295"/>
      <c r="M88" s="296"/>
      <c r="N88" s="300"/>
      <c r="O88" s="300"/>
    </row>
    <row r="89" spans="1:15" ht="90" x14ac:dyDescent="0.25">
      <c r="A89" s="302"/>
      <c r="B89" s="300"/>
      <c r="C89" s="296">
        <v>3</v>
      </c>
      <c r="D89" s="300" t="s">
        <v>6713</v>
      </c>
      <c r="E89" s="295"/>
      <c r="F89" s="295"/>
      <c r="G89" s="296"/>
      <c r="H89" s="295"/>
      <c r="I89" s="296">
        <v>1</v>
      </c>
      <c r="J89" s="295" t="s">
        <v>6714</v>
      </c>
      <c r="K89" s="296"/>
      <c r="L89" s="295" t="s">
        <v>6715</v>
      </c>
      <c r="M89" s="296"/>
      <c r="N89" s="300" t="s">
        <v>6644</v>
      </c>
      <c r="O89" s="300"/>
    </row>
    <row r="90" spans="1:15" x14ac:dyDescent="0.25">
      <c r="A90" s="302"/>
      <c r="B90" s="300"/>
      <c r="C90" s="296"/>
      <c r="D90" s="300"/>
      <c r="E90" s="295"/>
      <c r="F90" s="295"/>
      <c r="G90" s="296"/>
      <c r="H90" s="295"/>
      <c r="I90" s="296"/>
      <c r="J90" s="295"/>
      <c r="K90" s="296"/>
      <c r="L90" s="295"/>
      <c r="M90" s="296"/>
      <c r="N90" s="300"/>
      <c r="O90" s="300"/>
    </row>
    <row r="91" spans="1:15" ht="150" x14ac:dyDescent="0.25">
      <c r="A91" s="302"/>
      <c r="B91" s="300"/>
      <c r="C91" s="296">
        <v>4</v>
      </c>
      <c r="D91" s="300" t="s">
        <v>6713</v>
      </c>
      <c r="E91" s="295"/>
      <c r="F91" s="295"/>
      <c r="G91" s="296">
        <v>4</v>
      </c>
      <c r="H91" s="295" t="s">
        <v>6716</v>
      </c>
      <c r="I91" s="296"/>
      <c r="J91" s="295"/>
      <c r="K91" s="296"/>
      <c r="L91" s="295" t="s">
        <v>6717</v>
      </c>
      <c r="M91" s="296"/>
      <c r="N91" s="300" t="s">
        <v>1733</v>
      </c>
      <c r="O91" s="300"/>
    </row>
    <row r="92" spans="1:15" x14ac:dyDescent="0.25">
      <c r="A92" s="302"/>
      <c r="B92" s="300"/>
      <c r="C92" s="296"/>
      <c r="D92" s="300"/>
      <c r="E92" s="295"/>
      <c r="F92" s="295"/>
      <c r="G92" s="296"/>
      <c r="H92" s="295"/>
      <c r="I92" s="296"/>
      <c r="J92" s="295"/>
      <c r="K92" s="296"/>
      <c r="L92" s="295"/>
      <c r="M92" s="296"/>
      <c r="N92" s="300"/>
      <c r="O92" s="300"/>
    </row>
    <row r="93" spans="1:15" ht="75" x14ac:dyDescent="0.25">
      <c r="A93" s="302"/>
      <c r="B93" s="300"/>
      <c r="C93" s="296">
        <v>5</v>
      </c>
      <c r="D93" s="300" t="s">
        <v>6718</v>
      </c>
      <c r="E93" s="295"/>
      <c r="F93" s="295"/>
      <c r="G93" s="296">
        <v>5</v>
      </c>
      <c r="H93" s="295" t="s">
        <v>6719</v>
      </c>
      <c r="I93" s="296"/>
      <c r="J93" s="295"/>
      <c r="K93" s="296"/>
      <c r="L93" s="295" t="s">
        <v>6720</v>
      </c>
      <c r="M93" s="296"/>
      <c r="N93" s="300" t="s">
        <v>1830</v>
      </c>
      <c r="O93" s="300"/>
    </row>
    <row r="94" spans="1:15" x14ac:dyDescent="0.25">
      <c r="A94" s="302"/>
      <c r="B94" s="300"/>
      <c r="C94" s="296"/>
      <c r="D94" s="300"/>
      <c r="E94" s="295"/>
      <c r="F94" s="295"/>
      <c r="G94" s="296"/>
      <c r="H94" s="295"/>
      <c r="I94" s="296"/>
      <c r="J94" s="295"/>
      <c r="K94" s="296"/>
      <c r="L94" s="295"/>
      <c r="M94" s="296"/>
      <c r="N94" s="300"/>
      <c r="O94" s="300"/>
    </row>
    <row r="95" spans="1:15" ht="75" x14ac:dyDescent="0.25">
      <c r="A95" s="302"/>
      <c r="B95" s="300"/>
      <c r="C95" s="296">
        <v>6</v>
      </c>
      <c r="D95" s="300" t="s">
        <v>6718</v>
      </c>
      <c r="E95" s="295"/>
      <c r="F95" s="295"/>
      <c r="G95" s="296"/>
      <c r="H95" s="295"/>
      <c r="I95" s="296">
        <v>2</v>
      </c>
      <c r="J95" s="295" t="s">
        <v>6721</v>
      </c>
      <c r="K95" s="296"/>
      <c r="L95" s="295" t="s">
        <v>3623</v>
      </c>
      <c r="M95" s="296"/>
      <c r="N95" s="300" t="s">
        <v>1830</v>
      </c>
      <c r="O95" s="300" t="s">
        <v>6722</v>
      </c>
    </row>
    <row r="96" spans="1:15" x14ac:dyDescent="0.25">
      <c r="A96" s="302"/>
      <c r="B96" s="300"/>
      <c r="C96" s="296"/>
      <c r="D96" s="300"/>
      <c r="E96" s="295"/>
      <c r="F96" s="295"/>
      <c r="G96" s="296"/>
      <c r="H96" s="295"/>
      <c r="I96" s="296"/>
      <c r="J96" s="295"/>
      <c r="K96" s="296"/>
      <c r="L96" s="295"/>
      <c r="M96" s="296"/>
      <c r="N96" s="300"/>
      <c r="O96" s="300"/>
    </row>
    <row r="97" spans="1:15" ht="60" x14ac:dyDescent="0.25">
      <c r="A97" s="302"/>
      <c r="B97" s="300"/>
      <c r="C97" s="296"/>
      <c r="D97" s="300"/>
      <c r="E97" s="295">
        <v>1</v>
      </c>
      <c r="F97" s="295" t="s">
        <v>6723</v>
      </c>
      <c r="G97" s="296">
        <v>6</v>
      </c>
      <c r="H97" s="295" t="s">
        <v>6724</v>
      </c>
      <c r="I97" s="296"/>
      <c r="J97" s="295"/>
      <c r="K97" s="296"/>
      <c r="L97" s="295" t="s">
        <v>6725</v>
      </c>
      <c r="M97" s="296"/>
      <c r="N97" s="300" t="s">
        <v>1865</v>
      </c>
      <c r="O97" s="300"/>
    </row>
    <row r="98" spans="1:15" x14ac:dyDescent="0.25">
      <c r="A98" s="302"/>
      <c r="B98" s="300"/>
      <c r="C98" s="296"/>
      <c r="D98" s="300"/>
      <c r="E98" s="295"/>
      <c r="F98" s="295"/>
      <c r="G98" s="296"/>
      <c r="H98" s="295"/>
      <c r="I98" s="296"/>
      <c r="J98" s="295"/>
      <c r="K98" s="296"/>
      <c r="L98" s="295"/>
      <c r="M98" s="296"/>
      <c r="N98" s="300"/>
      <c r="O98" s="300"/>
    </row>
    <row r="99" spans="1:15" ht="75" x14ac:dyDescent="0.25">
      <c r="A99" s="302"/>
      <c r="B99" s="300"/>
      <c r="C99" s="296"/>
      <c r="D99" s="300"/>
      <c r="E99" s="295">
        <v>2</v>
      </c>
      <c r="F99" s="295" t="s">
        <v>6723</v>
      </c>
      <c r="G99" s="296">
        <v>7</v>
      </c>
      <c r="H99" s="295" t="s">
        <v>6726</v>
      </c>
      <c r="I99" s="296"/>
      <c r="J99" s="295"/>
      <c r="K99" s="296"/>
      <c r="L99" s="295" t="s">
        <v>6727</v>
      </c>
      <c r="M99" s="296"/>
      <c r="N99" s="300" t="s">
        <v>1865</v>
      </c>
      <c r="O99" s="300"/>
    </row>
    <row r="100" spans="1:15" x14ac:dyDescent="0.25">
      <c r="A100" s="391"/>
      <c r="B100" s="300"/>
      <c r="C100" s="295"/>
      <c r="D100" s="300"/>
      <c r="E100" s="295"/>
      <c r="F100" s="300"/>
      <c r="G100" s="295"/>
      <c r="H100" s="300"/>
      <c r="I100" s="295"/>
      <c r="J100" s="300"/>
      <c r="K100" s="295"/>
      <c r="L100" s="295"/>
      <c r="M100" s="296"/>
      <c r="N100" s="300"/>
      <c r="O100" s="300"/>
    </row>
    <row r="101" spans="1:15" x14ac:dyDescent="0.25">
      <c r="A101" s="357"/>
      <c r="B101" s="345">
        <v>1</v>
      </c>
      <c r="C101" s="347"/>
      <c r="D101" s="345">
        <v>6</v>
      </c>
      <c r="E101" s="347"/>
      <c r="F101" s="345">
        <v>2</v>
      </c>
      <c r="G101" s="347"/>
      <c r="H101" s="345">
        <v>7</v>
      </c>
      <c r="I101" s="347"/>
      <c r="J101" s="345">
        <v>2</v>
      </c>
      <c r="K101" s="347"/>
      <c r="L101" s="347"/>
      <c r="M101" s="346"/>
      <c r="N101" s="370"/>
      <c r="O101" s="358"/>
    </row>
  </sheetData>
  <mergeCells count="20">
    <mergeCell ref="A77:O77"/>
    <mergeCell ref="A80:B81"/>
    <mergeCell ref="C80:D81"/>
    <mergeCell ref="E80:F81"/>
    <mergeCell ref="H80:J80"/>
    <mergeCell ref="K80:L81"/>
    <mergeCell ref="M80:N81"/>
    <mergeCell ref="O80:O81"/>
    <mergeCell ref="G81:H81"/>
    <mergeCell ref="I81:J81"/>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YR303"/>
  <sheetViews>
    <sheetView view="pageBreakPreview" topLeftCell="A293"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6728</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3"/>
      <c r="L6" s="294"/>
      <c r="N6" s="301"/>
      <c r="O6" s="330"/>
    </row>
    <row r="7" spans="1:15" ht="90" x14ac:dyDescent="0.25">
      <c r="A7" s="296">
        <v>1</v>
      </c>
      <c r="B7" s="300" t="s">
        <v>6729</v>
      </c>
      <c r="C7" s="296"/>
      <c r="D7" s="300"/>
      <c r="E7" s="295"/>
      <c r="F7" s="295"/>
      <c r="G7" s="296"/>
      <c r="H7" s="295"/>
      <c r="I7" s="296">
        <v>1</v>
      </c>
      <c r="J7" s="295" t="s">
        <v>1846</v>
      </c>
      <c r="K7" s="296"/>
      <c r="L7" s="300" t="s">
        <v>6730</v>
      </c>
      <c r="N7" s="368" t="s">
        <v>1654</v>
      </c>
      <c r="O7" s="300" t="s">
        <v>6731</v>
      </c>
    </row>
    <row r="8" spans="1:15" x14ac:dyDescent="0.25">
      <c r="A8" s="296"/>
      <c r="B8" s="300"/>
      <c r="C8" s="296"/>
      <c r="D8" s="300"/>
      <c r="E8" s="295"/>
      <c r="F8" s="295"/>
      <c r="G8" s="296"/>
      <c r="H8" s="295"/>
      <c r="I8" s="296"/>
      <c r="J8" s="295"/>
      <c r="K8" s="296"/>
      <c r="L8" s="300"/>
      <c r="N8" s="301"/>
      <c r="O8" s="301"/>
    </row>
    <row r="9" spans="1:15" ht="90" x14ac:dyDescent="0.25">
      <c r="A9" s="296">
        <v>2</v>
      </c>
      <c r="B9" s="300" t="s">
        <v>6732</v>
      </c>
      <c r="C9" s="296"/>
      <c r="D9" s="300"/>
      <c r="E9" s="295"/>
      <c r="F9" s="295"/>
      <c r="G9" s="296"/>
      <c r="H9" s="295"/>
      <c r="I9" s="296">
        <v>2</v>
      </c>
      <c r="J9" s="295" t="s">
        <v>1846</v>
      </c>
      <c r="K9" s="296"/>
      <c r="L9" s="300" t="s">
        <v>6733</v>
      </c>
      <c r="N9" s="368" t="s">
        <v>1654</v>
      </c>
      <c r="O9" s="300" t="s">
        <v>6734</v>
      </c>
    </row>
    <row r="10" spans="1:15" x14ac:dyDescent="0.25">
      <c r="A10" s="296"/>
      <c r="B10" s="300"/>
      <c r="C10" s="296"/>
      <c r="D10" s="300"/>
      <c r="E10" s="295"/>
      <c r="F10" s="295"/>
      <c r="G10" s="296"/>
      <c r="H10" s="295"/>
      <c r="I10" s="296"/>
      <c r="J10" s="295"/>
      <c r="K10" s="296"/>
      <c r="L10" s="300"/>
      <c r="N10" s="301"/>
      <c r="O10" s="301"/>
    </row>
    <row r="11" spans="1:15" ht="105" x14ac:dyDescent="0.25">
      <c r="A11" s="296"/>
      <c r="B11" s="300"/>
      <c r="C11" s="296">
        <v>1</v>
      </c>
      <c r="D11" s="300" t="s">
        <v>2425</v>
      </c>
      <c r="E11" s="295"/>
      <c r="F11" s="295"/>
      <c r="G11" s="296"/>
      <c r="H11" s="295"/>
      <c r="I11" s="296">
        <v>3</v>
      </c>
      <c r="J11" s="295" t="s">
        <v>1846</v>
      </c>
      <c r="K11" s="296"/>
      <c r="L11" s="300" t="s">
        <v>6735</v>
      </c>
      <c r="N11" s="368" t="s">
        <v>1654</v>
      </c>
      <c r="O11" s="300" t="s">
        <v>6736</v>
      </c>
    </row>
    <row r="12" spans="1:15" x14ac:dyDescent="0.25">
      <c r="A12" s="296"/>
      <c r="B12" s="300"/>
      <c r="C12" s="296"/>
      <c r="D12" s="300"/>
      <c r="E12" s="295"/>
      <c r="F12" s="295"/>
      <c r="G12" s="296"/>
      <c r="H12" s="295"/>
      <c r="I12" s="296"/>
      <c r="J12" s="295"/>
      <c r="K12" s="296"/>
      <c r="L12" s="300"/>
      <c r="N12" s="301"/>
      <c r="O12" s="301"/>
    </row>
    <row r="13" spans="1:15" ht="60" x14ac:dyDescent="0.25">
      <c r="A13" s="302"/>
      <c r="B13" s="300"/>
      <c r="C13" s="296">
        <v>2</v>
      </c>
      <c r="D13" s="300" t="s">
        <v>6737</v>
      </c>
      <c r="E13" s="295"/>
      <c r="F13" s="295"/>
      <c r="G13" s="296">
        <v>1</v>
      </c>
      <c r="H13" s="295" t="s">
        <v>6738</v>
      </c>
      <c r="I13" s="296"/>
      <c r="J13" s="295"/>
      <c r="K13" s="296"/>
      <c r="L13" s="300" t="s">
        <v>6739</v>
      </c>
      <c r="M13" s="429"/>
      <c r="N13" s="300" t="s">
        <v>1654</v>
      </c>
      <c r="O13" s="300" t="s">
        <v>6740</v>
      </c>
    </row>
    <row r="14" spans="1:15" x14ac:dyDescent="0.25">
      <c r="A14" s="302"/>
      <c r="B14" s="300"/>
      <c r="C14" s="296"/>
      <c r="D14" s="300"/>
      <c r="E14" s="295"/>
      <c r="F14" s="295"/>
      <c r="G14" s="296"/>
      <c r="H14" s="295"/>
      <c r="I14" s="296"/>
      <c r="J14" s="295"/>
      <c r="K14" s="296"/>
      <c r="L14" s="300"/>
      <c r="M14" s="429"/>
      <c r="N14" s="300"/>
      <c r="O14" s="377"/>
    </row>
    <row r="15" spans="1:15" ht="120" x14ac:dyDescent="0.25">
      <c r="A15" s="302"/>
      <c r="B15" s="300"/>
      <c r="C15" s="296">
        <v>3</v>
      </c>
      <c r="D15" s="300" t="s">
        <v>6737</v>
      </c>
      <c r="E15" s="295"/>
      <c r="F15" s="295"/>
      <c r="G15" s="296"/>
      <c r="H15" s="295"/>
      <c r="I15" s="296">
        <v>4</v>
      </c>
      <c r="J15" s="295" t="s">
        <v>6741</v>
      </c>
      <c r="K15" s="296"/>
      <c r="L15" s="300" t="s">
        <v>6742</v>
      </c>
      <c r="M15" s="429"/>
      <c r="N15" s="300" t="s">
        <v>1654</v>
      </c>
      <c r="O15" s="300" t="s">
        <v>6743</v>
      </c>
    </row>
    <row r="16" spans="1:15" x14ac:dyDescent="0.25">
      <c r="A16" s="302"/>
      <c r="B16" s="300"/>
      <c r="C16" s="296"/>
      <c r="D16" s="300"/>
      <c r="E16" s="295"/>
      <c r="F16" s="295"/>
      <c r="G16" s="296"/>
      <c r="H16" s="295"/>
      <c r="I16" s="296"/>
      <c r="J16" s="295"/>
      <c r="K16" s="296"/>
      <c r="L16" s="300"/>
      <c r="M16" s="429"/>
      <c r="N16" s="319"/>
      <c r="O16" s="301"/>
    </row>
    <row r="17" spans="1:15" ht="126.75" customHeight="1" x14ac:dyDescent="0.25">
      <c r="A17" s="302"/>
      <c r="B17" s="300"/>
      <c r="C17" s="296">
        <v>4</v>
      </c>
      <c r="D17" s="300" t="s">
        <v>6744</v>
      </c>
      <c r="E17" s="295"/>
      <c r="F17" s="295"/>
      <c r="G17" s="296"/>
      <c r="H17" s="295"/>
      <c r="I17" s="296">
        <v>5</v>
      </c>
      <c r="J17" s="295" t="s">
        <v>6745</v>
      </c>
      <c r="K17" s="296"/>
      <c r="L17" s="300" t="s">
        <v>6746</v>
      </c>
      <c r="M17" s="351"/>
      <c r="N17" s="300" t="s">
        <v>1733</v>
      </c>
      <c r="O17" s="300" t="s">
        <v>6747</v>
      </c>
    </row>
    <row r="18" spans="1:15" x14ac:dyDescent="0.25">
      <c r="A18" s="302"/>
      <c r="B18" s="300"/>
      <c r="C18" s="296"/>
      <c r="D18" s="300"/>
      <c r="E18" s="295"/>
      <c r="F18" s="295"/>
      <c r="G18" s="296"/>
      <c r="H18" s="295"/>
      <c r="I18" s="296"/>
      <c r="J18" s="295"/>
      <c r="K18" s="296"/>
      <c r="L18" s="300"/>
      <c r="M18" s="351"/>
      <c r="N18" s="301"/>
      <c r="O18" s="301"/>
    </row>
    <row r="19" spans="1:15" ht="94.5" customHeight="1" x14ac:dyDescent="0.25">
      <c r="A19" s="302"/>
      <c r="B19" s="300"/>
      <c r="C19" s="296">
        <v>5</v>
      </c>
      <c r="D19" s="300" t="s">
        <v>6744</v>
      </c>
      <c r="E19" s="295"/>
      <c r="F19" s="295"/>
      <c r="G19" s="296"/>
      <c r="H19" s="295"/>
      <c r="I19" s="296">
        <v>6</v>
      </c>
      <c r="J19" s="295" t="s">
        <v>2070</v>
      </c>
      <c r="K19" s="296"/>
      <c r="L19" s="300" t="s">
        <v>6748</v>
      </c>
      <c r="M19" s="351"/>
      <c r="N19" s="300" t="s">
        <v>4895</v>
      </c>
      <c r="O19" s="300" t="s">
        <v>6749</v>
      </c>
    </row>
    <row r="20" spans="1:15" x14ac:dyDescent="0.25">
      <c r="A20" s="302"/>
      <c r="B20" s="300"/>
      <c r="C20" s="296"/>
      <c r="D20" s="300"/>
      <c r="E20" s="295"/>
      <c r="F20" s="295"/>
      <c r="G20" s="296"/>
      <c r="H20" s="295"/>
      <c r="I20" s="296"/>
      <c r="J20" s="295"/>
      <c r="K20" s="296"/>
      <c r="L20" s="300"/>
      <c r="M20" s="351"/>
      <c r="N20" s="319"/>
      <c r="O20" s="301"/>
    </row>
    <row r="21" spans="1:15" ht="79.5" customHeight="1" x14ac:dyDescent="0.25">
      <c r="A21" s="302"/>
      <c r="B21" s="300"/>
      <c r="C21" s="296">
        <v>6</v>
      </c>
      <c r="D21" s="300" t="s">
        <v>6744</v>
      </c>
      <c r="E21" s="295"/>
      <c r="F21" s="295"/>
      <c r="G21" s="296"/>
      <c r="H21" s="295"/>
      <c r="I21" s="296">
        <v>7</v>
      </c>
      <c r="J21" s="295" t="s">
        <v>2070</v>
      </c>
      <c r="K21" s="296"/>
      <c r="L21" s="300" t="s">
        <v>6750</v>
      </c>
      <c r="M21" s="429"/>
      <c r="N21" s="300" t="s">
        <v>1830</v>
      </c>
      <c r="O21" s="300" t="s">
        <v>6751</v>
      </c>
    </row>
    <row r="22" spans="1:15" x14ac:dyDescent="0.25">
      <c r="A22" s="327"/>
      <c r="B22" s="301"/>
      <c r="C22" s="366"/>
      <c r="D22" s="300"/>
      <c r="F22" s="301"/>
      <c r="H22" s="300"/>
      <c r="J22" s="301"/>
      <c r="K22" s="331"/>
      <c r="L22" s="349"/>
      <c r="M22" s="429"/>
      <c r="N22" s="368"/>
      <c r="O22" s="377"/>
    </row>
    <row r="23" spans="1:15" x14ac:dyDescent="0.25">
      <c r="A23" s="347"/>
      <c r="B23" s="345">
        <v>2</v>
      </c>
      <c r="C23" s="347"/>
      <c r="D23" s="345">
        <v>6</v>
      </c>
      <c r="E23" s="347"/>
      <c r="F23" s="345"/>
      <c r="G23" s="347"/>
      <c r="H23" s="345">
        <v>1</v>
      </c>
      <c r="I23" s="347"/>
      <c r="J23" s="345">
        <v>7</v>
      </c>
      <c r="K23" s="346"/>
      <c r="L23" s="345"/>
      <c r="M23" s="347"/>
      <c r="N23" s="345"/>
      <c r="O23" s="358"/>
    </row>
    <row r="24" spans="1:15" ht="21" x14ac:dyDescent="0.35">
      <c r="A24" s="599"/>
      <c r="B24" s="599"/>
      <c r="C24" s="599"/>
      <c r="D24" s="599"/>
      <c r="E24" s="599"/>
      <c r="F24" s="599"/>
      <c r="G24" s="599"/>
      <c r="H24" s="599"/>
      <c r="I24" s="599"/>
      <c r="J24" s="599"/>
      <c r="K24" s="599"/>
      <c r="L24" s="599"/>
      <c r="M24" s="328"/>
    </row>
    <row r="25" spans="1:15" ht="21" x14ac:dyDescent="0.35">
      <c r="A25" s="599" t="s">
        <v>1639</v>
      </c>
      <c r="B25" s="599"/>
      <c r="C25" s="599"/>
      <c r="D25" s="599"/>
      <c r="E25" s="599"/>
      <c r="F25" s="599"/>
      <c r="G25" s="599"/>
      <c r="H25" s="599"/>
      <c r="I25" s="599"/>
      <c r="J25" s="599"/>
      <c r="K25" s="599"/>
      <c r="L25" s="599"/>
      <c r="M25" s="599"/>
      <c r="N25" s="599"/>
      <c r="O25" s="599"/>
    </row>
    <row r="26" spans="1:15" ht="18.75" x14ac:dyDescent="0.3">
      <c r="A26" s="289" t="s">
        <v>6752</v>
      </c>
      <c r="B26" s="289"/>
    </row>
    <row r="28" spans="1:15" x14ac:dyDescent="0.25">
      <c r="A28" s="600" t="s">
        <v>1641</v>
      </c>
      <c r="B28" s="600"/>
      <c r="C28" s="601" t="s">
        <v>1642</v>
      </c>
      <c r="D28" s="602"/>
      <c r="E28" s="601" t="s">
        <v>1643</v>
      </c>
      <c r="F28" s="605"/>
      <c r="G28" s="79"/>
      <c r="H28" s="607" t="s">
        <v>1644</v>
      </c>
      <c r="I28" s="608"/>
      <c r="J28" s="609"/>
      <c r="K28" s="601" t="s">
        <v>1645</v>
      </c>
      <c r="L28" s="602"/>
      <c r="M28" s="612" t="s">
        <v>5413</v>
      </c>
      <c r="N28" s="613"/>
      <c r="O28" s="610" t="s">
        <v>3</v>
      </c>
    </row>
    <row r="29" spans="1:15" x14ac:dyDescent="0.25">
      <c r="A29" s="600"/>
      <c r="B29" s="600"/>
      <c r="C29" s="603"/>
      <c r="D29" s="604"/>
      <c r="E29" s="603"/>
      <c r="F29" s="606"/>
      <c r="G29" s="290"/>
      <c r="H29" s="291" t="s">
        <v>1648</v>
      </c>
      <c r="I29" s="290"/>
      <c r="J29" s="292" t="s">
        <v>1649</v>
      </c>
      <c r="K29" s="633"/>
      <c r="L29" s="634"/>
      <c r="M29" s="614"/>
      <c r="N29" s="615"/>
      <c r="O29" s="611"/>
    </row>
    <row r="30" spans="1:15" s="295" customFormat="1" x14ac:dyDescent="0.25">
      <c r="A30" s="293"/>
      <c r="B30" s="294"/>
      <c r="C30" s="293"/>
      <c r="D30" s="294"/>
      <c r="G30" s="296"/>
      <c r="H30" s="297"/>
      <c r="I30" s="296"/>
      <c r="J30" s="294"/>
      <c r="K30" s="293"/>
      <c r="L30" s="294"/>
      <c r="M30" s="293"/>
      <c r="N30" s="294"/>
      <c r="O30" s="376"/>
    </row>
    <row r="31" spans="1:15" s="295" customFormat="1" ht="54" customHeight="1" x14ac:dyDescent="0.25">
      <c r="B31" s="300"/>
      <c r="C31" s="295">
        <v>1</v>
      </c>
      <c r="D31" s="300" t="s">
        <v>6753</v>
      </c>
      <c r="G31" s="296">
        <v>1</v>
      </c>
      <c r="H31" s="300" t="s">
        <v>1881</v>
      </c>
      <c r="J31" s="300"/>
      <c r="L31" s="300" t="s">
        <v>6754</v>
      </c>
      <c r="N31" s="300" t="s">
        <v>2330</v>
      </c>
      <c r="O31" s="377" t="s">
        <v>6755</v>
      </c>
    </row>
    <row r="32" spans="1:15" s="295" customFormat="1" x14ac:dyDescent="0.25">
      <c r="A32" s="296"/>
      <c r="B32" s="300"/>
      <c r="C32" s="296"/>
      <c r="D32" s="300"/>
      <c r="G32" s="296"/>
      <c r="I32" s="296"/>
      <c r="J32" s="300"/>
      <c r="K32" s="296"/>
      <c r="L32" s="300"/>
      <c r="M32" s="296"/>
      <c r="N32" s="300"/>
      <c r="O32" s="377"/>
    </row>
    <row r="33" spans="1:15" s="295" customFormat="1" ht="45" x14ac:dyDescent="0.25">
      <c r="A33" s="296"/>
      <c r="B33" s="300"/>
      <c r="C33" s="296">
        <v>2</v>
      </c>
      <c r="D33" s="300" t="s">
        <v>313</v>
      </c>
      <c r="G33" s="296">
        <v>2</v>
      </c>
      <c r="H33" s="295" t="s">
        <v>6756</v>
      </c>
      <c r="I33" s="296"/>
      <c r="J33" s="300"/>
      <c r="K33" s="296"/>
      <c r="L33" s="300" t="s">
        <v>6754</v>
      </c>
      <c r="M33" s="296"/>
      <c r="N33" s="300" t="s">
        <v>2330</v>
      </c>
      <c r="O33" s="377" t="s">
        <v>6757</v>
      </c>
    </row>
    <row r="34" spans="1:15" s="295" customFormat="1" x14ac:dyDescent="0.25">
      <c r="A34" s="296"/>
      <c r="B34" s="300"/>
      <c r="C34" s="296"/>
      <c r="D34" s="300"/>
      <c r="G34" s="296"/>
      <c r="I34" s="296"/>
      <c r="J34" s="300"/>
      <c r="K34" s="296"/>
      <c r="L34" s="300"/>
      <c r="M34" s="296"/>
      <c r="N34" s="300"/>
      <c r="O34" s="377"/>
    </row>
    <row r="35" spans="1:15" s="295" customFormat="1" ht="75" customHeight="1" x14ac:dyDescent="0.25">
      <c r="A35" s="296"/>
      <c r="B35" s="300"/>
      <c r="C35" s="296">
        <v>3</v>
      </c>
      <c r="D35" s="300" t="s">
        <v>6758</v>
      </c>
      <c r="G35" s="296">
        <v>3</v>
      </c>
      <c r="H35" s="498" t="s">
        <v>6759</v>
      </c>
      <c r="I35" s="296"/>
      <c r="J35" s="300"/>
      <c r="K35" s="296"/>
      <c r="L35" s="300" t="s">
        <v>6760</v>
      </c>
      <c r="M35" s="296"/>
      <c r="N35" s="300" t="s">
        <v>1654</v>
      </c>
      <c r="O35" s="377" t="s">
        <v>6761</v>
      </c>
    </row>
    <row r="36" spans="1:15" s="295" customFormat="1" x14ac:dyDescent="0.25">
      <c r="A36" s="296"/>
      <c r="B36" s="300"/>
      <c r="C36" s="296"/>
      <c r="D36" s="300"/>
      <c r="G36" s="296"/>
      <c r="I36" s="296"/>
      <c r="J36" s="300"/>
      <c r="K36" s="296"/>
      <c r="L36" s="300"/>
      <c r="M36" s="296"/>
      <c r="N36" s="300"/>
      <c r="O36" s="377"/>
    </row>
    <row r="37" spans="1:15" s="295" customFormat="1" ht="54" customHeight="1" x14ac:dyDescent="0.25">
      <c r="A37" s="296"/>
      <c r="B37" s="300"/>
      <c r="C37" s="296">
        <v>4</v>
      </c>
      <c r="D37" s="300" t="s">
        <v>6762</v>
      </c>
      <c r="G37" s="296">
        <v>4</v>
      </c>
      <c r="H37" s="498" t="s">
        <v>6763</v>
      </c>
      <c r="I37" s="296"/>
      <c r="J37" s="300"/>
      <c r="K37" s="296"/>
      <c r="L37" s="300" t="s">
        <v>6764</v>
      </c>
      <c r="M37" s="296"/>
      <c r="N37" s="300" t="s">
        <v>2330</v>
      </c>
      <c r="O37" s="377" t="s">
        <v>6765</v>
      </c>
    </row>
    <row r="38" spans="1:15" s="295" customFormat="1" x14ac:dyDescent="0.25">
      <c r="A38" s="296"/>
      <c r="B38" s="300"/>
      <c r="C38" s="296"/>
      <c r="D38" s="300"/>
      <c r="G38" s="296"/>
      <c r="H38" s="498"/>
      <c r="I38" s="296"/>
      <c r="J38" s="300"/>
      <c r="K38" s="296"/>
      <c r="L38" s="300"/>
      <c r="M38" s="296"/>
      <c r="N38" s="300"/>
      <c r="O38" s="377"/>
    </row>
    <row r="39" spans="1:15" s="295" customFormat="1" x14ac:dyDescent="0.25">
      <c r="A39" s="346"/>
      <c r="B39" s="345"/>
      <c r="C39" s="346"/>
      <c r="D39" s="345">
        <v>4</v>
      </c>
      <c r="E39" s="347"/>
      <c r="F39" s="347"/>
      <c r="G39" s="346"/>
      <c r="H39" s="347">
        <v>4</v>
      </c>
      <c r="I39" s="346"/>
      <c r="J39" s="345"/>
      <c r="K39" s="346"/>
      <c r="L39" s="345"/>
      <c r="M39" s="346"/>
      <c r="N39" s="345"/>
      <c r="O39" s="358"/>
    </row>
    <row r="40" spans="1:15" s="295" customFormat="1" x14ac:dyDescent="0.25">
      <c r="A40" s="296"/>
    </row>
    <row r="41" spans="1:15" ht="21" x14ac:dyDescent="0.35">
      <c r="A41" s="599"/>
      <c r="B41" s="599"/>
      <c r="C41" s="599"/>
      <c r="D41" s="599"/>
      <c r="E41" s="599"/>
      <c r="F41" s="599"/>
      <c r="G41" s="599"/>
      <c r="H41" s="599"/>
      <c r="I41" s="599"/>
      <c r="J41" s="599"/>
      <c r="K41" s="599"/>
      <c r="L41" s="599"/>
      <c r="M41" s="328"/>
    </row>
    <row r="42" spans="1:15" ht="21" x14ac:dyDescent="0.35">
      <c r="A42" s="599" t="s">
        <v>1639</v>
      </c>
      <c r="B42" s="599"/>
      <c r="C42" s="599"/>
      <c r="D42" s="599"/>
      <c r="E42" s="599"/>
      <c r="F42" s="599"/>
      <c r="G42" s="599"/>
      <c r="H42" s="599"/>
      <c r="I42" s="599"/>
      <c r="J42" s="599"/>
      <c r="K42" s="599"/>
      <c r="L42" s="599"/>
      <c r="M42" s="599"/>
      <c r="N42" s="599"/>
      <c r="O42" s="599"/>
    </row>
    <row r="43" spans="1:15" ht="18.75" x14ac:dyDescent="0.3">
      <c r="A43" s="289" t="s">
        <v>6766</v>
      </c>
      <c r="B43" s="289"/>
    </row>
    <row r="45" spans="1:15" x14ac:dyDescent="0.25">
      <c r="A45" s="600" t="s">
        <v>1641</v>
      </c>
      <c r="B45" s="600"/>
      <c r="C45" s="601" t="s">
        <v>1642</v>
      </c>
      <c r="D45" s="602"/>
      <c r="E45" s="601" t="s">
        <v>1643</v>
      </c>
      <c r="F45" s="605"/>
      <c r="G45" s="79"/>
      <c r="H45" s="607" t="s">
        <v>1644</v>
      </c>
      <c r="I45" s="608"/>
      <c r="J45" s="609"/>
      <c r="K45" s="601" t="s">
        <v>1645</v>
      </c>
      <c r="L45" s="602"/>
      <c r="M45" s="612" t="s">
        <v>5413</v>
      </c>
      <c r="N45" s="613"/>
      <c r="O45" s="610" t="s">
        <v>3</v>
      </c>
    </row>
    <row r="46" spans="1:15" x14ac:dyDescent="0.25">
      <c r="A46" s="600"/>
      <c r="B46" s="600"/>
      <c r="C46" s="603"/>
      <c r="D46" s="604"/>
      <c r="E46" s="603"/>
      <c r="F46" s="606"/>
      <c r="G46" s="290"/>
      <c r="H46" s="291" t="s">
        <v>1648</v>
      </c>
      <c r="I46" s="290"/>
      <c r="J46" s="292" t="s">
        <v>1649</v>
      </c>
      <c r="K46" s="633"/>
      <c r="L46" s="634"/>
      <c r="M46" s="614"/>
      <c r="N46" s="615"/>
      <c r="O46" s="611"/>
    </row>
    <row r="47" spans="1:15" s="295" customFormat="1" x14ac:dyDescent="0.25">
      <c r="A47" s="293"/>
      <c r="B47" s="294"/>
      <c r="C47" s="293"/>
      <c r="D47" s="294"/>
      <c r="G47" s="296"/>
      <c r="H47" s="297"/>
      <c r="I47" s="296"/>
      <c r="J47" s="294"/>
      <c r="K47" s="293"/>
      <c r="L47" s="294"/>
      <c r="M47" s="293"/>
      <c r="N47" s="294"/>
      <c r="O47" s="376"/>
    </row>
    <row r="48" spans="1:15" s="295" customFormat="1" ht="30" x14ac:dyDescent="0.25">
      <c r="A48" s="296"/>
      <c r="B48" s="300"/>
      <c r="C48" s="296">
        <v>1</v>
      </c>
      <c r="D48" s="300" t="s">
        <v>6767</v>
      </c>
      <c r="G48" s="296">
        <v>1</v>
      </c>
      <c r="H48" s="300" t="s">
        <v>6768</v>
      </c>
      <c r="I48" s="296"/>
      <c r="J48" s="300"/>
      <c r="K48" s="296"/>
      <c r="L48" s="300"/>
      <c r="M48" s="296"/>
      <c r="N48" s="300"/>
      <c r="O48" s="377" t="s">
        <v>6769</v>
      </c>
    </row>
    <row r="49" spans="1:668" s="295" customFormat="1" x14ac:dyDescent="0.25">
      <c r="A49" s="296"/>
      <c r="B49" s="300"/>
      <c r="C49" s="296"/>
      <c r="D49" s="300"/>
      <c r="G49" s="296"/>
      <c r="I49" s="296"/>
      <c r="J49" s="300"/>
      <c r="K49" s="296"/>
      <c r="L49" s="300"/>
      <c r="M49" s="296"/>
      <c r="N49" s="300"/>
      <c r="O49" s="377"/>
    </row>
    <row r="50" spans="1:668" s="295" customFormat="1" ht="75" x14ac:dyDescent="0.25">
      <c r="A50" s="296"/>
      <c r="B50" s="300"/>
      <c r="C50" s="296"/>
      <c r="D50" s="300"/>
      <c r="E50" s="295">
        <v>1</v>
      </c>
      <c r="F50" s="295" t="s">
        <v>2754</v>
      </c>
      <c r="G50" s="296">
        <v>2</v>
      </c>
      <c r="H50" s="295" t="s">
        <v>6770</v>
      </c>
      <c r="I50" s="296"/>
      <c r="J50" s="300"/>
      <c r="K50" s="296"/>
      <c r="L50" s="300" t="s">
        <v>6771</v>
      </c>
      <c r="M50" s="296"/>
      <c r="N50" s="300" t="s">
        <v>6772</v>
      </c>
      <c r="O50" s="377" t="s">
        <v>6773</v>
      </c>
    </row>
    <row r="51" spans="1:668" s="295" customFormat="1" x14ac:dyDescent="0.25">
      <c r="A51" s="296"/>
      <c r="B51" s="300"/>
      <c r="C51" s="296"/>
      <c r="D51" s="300"/>
      <c r="G51" s="296"/>
      <c r="I51" s="296"/>
      <c r="J51" s="300"/>
      <c r="K51" s="296"/>
      <c r="L51" s="300"/>
      <c r="M51" s="296"/>
      <c r="N51" s="300"/>
      <c r="O51" s="377"/>
    </row>
    <row r="52" spans="1:668" s="295" customFormat="1" ht="120" x14ac:dyDescent="0.25">
      <c r="A52" s="296"/>
      <c r="B52" s="300"/>
      <c r="C52" s="296"/>
      <c r="D52" s="300"/>
      <c r="E52" s="295">
        <v>2</v>
      </c>
      <c r="F52" s="300" t="s">
        <v>1963</v>
      </c>
      <c r="G52" s="296">
        <v>3</v>
      </c>
      <c r="H52" s="409" t="s">
        <v>6774</v>
      </c>
      <c r="J52" s="300"/>
      <c r="L52" s="300" t="s">
        <v>6775</v>
      </c>
      <c r="N52" s="300" t="s">
        <v>1830</v>
      </c>
      <c r="O52" s="377" t="s">
        <v>6776</v>
      </c>
    </row>
    <row r="53" spans="1:668" s="295" customFormat="1" x14ac:dyDescent="0.25">
      <c r="A53" s="296"/>
      <c r="B53" s="300"/>
      <c r="C53" s="296"/>
      <c r="D53" s="300"/>
      <c r="G53" s="296"/>
      <c r="I53" s="296"/>
      <c r="J53" s="300"/>
      <c r="K53" s="296"/>
      <c r="L53" s="300"/>
      <c r="M53" s="296"/>
      <c r="N53" s="300"/>
      <c r="O53" s="377"/>
    </row>
    <row r="54" spans="1:668" s="306" customFormat="1" ht="105" x14ac:dyDescent="0.25">
      <c r="A54" s="296"/>
      <c r="B54" s="300"/>
      <c r="C54" s="296"/>
      <c r="D54" s="300"/>
      <c r="E54" s="295">
        <v>3</v>
      </c>
      <c r="F54" s="295" t="s">
        <v>4266</v>
      </c>
      <c r="G54" s="296"/>
      <c r="H54" s="498"/>
      <c r="I54" s="296">
        <v>1</v>
      </c>
      <c r="J54" s="300" t="s">
        <v>6777</v>
      </c>
      <c r="K54" s="296"/>
      <c r="L54" s="300" t="s">
        <v>6778</v>
      </c>
      <c r="M54" s="296"/>
      <c r="N54" s="300" t="s">
        <v>2061</v>
      </c>
      <c r="O54" s="377" t="s">
        <v>6779</v>
      </c>
      <c r="P54" s="295"/>
      <c r="Q54" s="295"/>
      <c r="R54" s="295"/>
      <c r="S54" s="295"/>
      <c r="T54" s="295"/>
      <c r="U54" s="295"/>
      <c r="V54" s="295"/>
      <c r="W54" s="295"/>
      <c r="X54" s="295"/>
      <c r="Y54" s="295"/>
      <c r="Z54" s="295"/>
      <c r="AA54" s="295"/>
      <c r="AB54" s="295"/>
      <c r="AC54" s="295"/>
      <c r="AD54" s="295"/>
      <c r="AE54" s="295"/>
      <c r="AF54" s="295"/>
      <c r="AG54" s="295"/>
      <c r="AH54" s="295"/>
      <c r="AI54" s="295"/>
      <c r="AJ54" s="295"/>
      <c r="AK54" s="295"/>
      <c r="AL54" s="295"/>
      <c r="AM54" s="295"/>
      <c r="AN54" s="295"/>
      <c r="AO54" s="295"/>
      <c r="AP54" s="295"/>
      <c r="AQ54" s="295"/>
      <c r="AR54" s="295"/>
      <c r="AS54" s="295"/>
      <c r="AT54" s="295"/>
      <c r="AU54" s="295"/>
      <c r="AV54" s="295"/>
      <c r="AW54" s="295"/>
      <c r="AX54" s="295"/>
      <c r="AY54" s="295"/>
      <c r="AZ54" s="295"/>
      <c r="BA54" s="295"/>
      <c r="BB54" s="295"/>
      <c r="BC54" s="295"/>
      <c r="BD54" s="295"/>
      <c r="BE54" s="295"/>
      <c r="BF54" s="295"/>
      <c r="BG54" s="295"/>
      <c r="BH54" s="295"/>
      <c r="BI54" s="295"/>
      <c r="BJ54" s="295"/>
      <c r="BK54" s="295"/>
      <c r="BL54" s="295"/>
      <c r="BM54" s="295"/>
      <c r="BN54" s="295"/>
      <c r="BO54" s="295"/>
      <c r="BP54" s="295"/>
      <c r="BQ54" s="295"/>
      <c r="BR54" s="295"/>
      <c r="BS54" s="295"/>
      <c r="BT54" s="295"/>
      <c r="BU54" s="295"/>
      <c r="BV54" s="295"/>
      <c r="BW54" s="295"/>
      <c r="BX54" s="295"/>
      <c r="BY54" s="295"/>
      <c r="BZ54" s="295"/>
      <c r="CA54" s="295"/>
      <c r="CB54" s="295"/>
      <c r="CC54" s="295"/>
      <c r="CD54" s="295"/>
      <c r="CE54" s="295"/>
      <c r="CF54" s="295"/>
      <c r="CG54" s="295"/>
      <c r="CH54" s="295"/>
      <c r="CI54" s="295"/>
      <c r="CJ54" s="295"/>
      <c r="CK54" s="295"/>
      <c r="CL54" s="295"/>
      <c r="CM54" s="295"/>
      <c r="CN54" s="295"/>
      <c r="CO54" s="295"/>
      <c r="CP54" s="295"/>
      <c r="CQ54" s="295"/>
      <c r="CR54" s="295"/>
      <c r="CS54" s="295"/>
      <c r="CT54" s="295"/>
      <c r="CU54" s="295"/>
      <c r="CV54" s="295"/>
      <c r="CW54" s="295"/>
      <c r="CX54" s="295"/>
      <c r="CY54" s="295"/>
      <c r="CZ54" s="295"/>
      <c r="DA54" s="295"/>
      <c r="DB54" s="295"/>
      <c r="DC54" s="295"/>
      <c r="DD54" s="295"/>
      <c r="DE54" s="295"/>
      <c r="DF54" s="295"/>
      <c r="DG54" s="295"/>
      <c r="DH54" s="295"/>
      <c r="DI54" s="295"/>
      <c r="DJ54" s="295"/>
    </row>
    <row r="55" spans="1:668" x14ac:dyDescent="0.25">
      <c r="B55" s="301"/>
      <c r="D55" s="301"/>
      <c r="F55" s="301"/>
      <c r="H55" s="301"/>
      <c r="J55" s="301"/>
      <c r="L55" s="301"/>
      <c r="N55" s="301"/>
      <c r="O55" s="274"/>
    </row>
    <row r="56" spans="1:668" x14ac:dyDescent="0.25">
      <c r="A56" s="371"/>
      <c r="B56" s="370"/>
      <c r="C56" s="371">
        <v>1</v>
      </c>
      <c r="D56" s="370"/>
      <c r="E56" s="371"/>
      <c r="F56" s="370">
        <v>3</v>
      </c>
      <c r="G56" s="371"/>
      <c r="H56" s="370">
        <v>3</v>
      </c>
      <c r="I56" s="371"/>
      <c r="J56" s="370">
        <v>1</v>
      </c>
      <c r="K56" s="371"/>
      <c r="L56" s="370"/>
      <c r="M56" s="371"/>
      <c r="N56" s="370"/>
      <c r="O56" s="278"/>
    </row>
    <row r="57" spans="1:668" ht="21" x14ac:dyDescent="0.35">
      <c r="A57" s="599" t="s">
        <v>642</v>
      </c>
      <c r="B57" s="599"/>
      <c r="C57" s="599"/>
      <c r="D57" s="599"/>
      <c r="E57" s="599"/>
      <c r="F57" s="599"/>
      <c r="G57" s="599"/>
      <c r="H57" s="599"/>
      <c r="I57" s="599"/>
      <c r="J57" s="599"/>
      <c r="K57" s="599"/>
      <c r="L57" s="599"/>
      <c r="M57" s="328"/>
    </row>
    <row r="58" spans="1:668" ht="21" x14ac:dyDescent="0.35">
      <c r="A58" s="599" t="s">
        <v>1639</v>
      </c>
      <c r="B58" s="599"/>
      <c r="C58" s="599"/>
      <c r="D58" s="599"/>
      <c r="E58" s="599"/>
      <c r="F58" s="599"/>
      <c r="G58" s="599"/>
      <c r="H58" s="599"/>
      <c r="I58" s="599"/>
      <c r="J58" s="599"/>
      <c r="K58" s="599"/>
      <c r="L58" s="599"/>
      <c r="M58" s="599"/>
      <c r="N58" s="599"/>
      <c r="O58" s="599"/>
    </row>
    <row r="59" spans="1:668" ht="18.75" x14ac:dyDescent="0.3">
      <c r="A59" s="289" t="s">
        <v>6780</v>
      </c>
      <c r="B59" s="289"/>
    </row>
    <row r="61" spans="1:668" x14ac:dyDescent="0.25">
      <c r="A61" s="600" t="s">
        <v>1641</v>
      </c>
      <c r="B61" s="600"/>
      <c r="C61" s="601" t="s">
        <v>1642</v>
      </c>
      <c r="D61" s="602"/>
      <c r="E61" s="601" t="s">
        <v>1643</v>
      </c>
      <c r="F61" s="605"/>
      <c r="G61" s="79"/>
      <c r="H61" s="607" t="s">
        <v>1644</v>
      </c>
      <c r="I61" s="608"/>
      <c r="J61" s="609"/>
      <c r="K61" s="601" t="s">
        <v>1645</v>
      </c>
      <c r="L61" s="602"/>
      <c r="M61" s="612" t="s">
        <v>5413</v>
      </c>
      <c r="N61" s="613"/>
      <c r="O61" s="610" t="s">
        <v>3</v>
      </c>
    </row>
    <row r="62" spans="1:668" x14ac:dyDescent="0.25">
      <c r="A62" s="600"/>
      <c r="B62" s="600"/>
      <c r="C62" s="603"/>
      <c r="D62" s="604"/>
      <c r="E62" s="603"/>
      <c r="F62" s="606"/>
      <c r="G62" s="290"/>
      <c r="H62" s="291" t="s">
        <v>1648</v>
      </c>
      <c r="I62" s="290"/>
      <c r="J62" s="292" t="s">
        <v>1649</v>
      </c>
      <c r="K62" s="633"/>
      <c r="L62" s="634"/>
      <c r="M62" s="614"/>
      <c r="N62" s="615"/>
      <c r="O62" s="611"/>
    </row>
    <row r="63" spans="1:668" s="295" customFormat="1" x14ac:dyDescent="0.25">
      <c r="A63" s="293"/>
      <c r="B63" s="294"/>
      <c r="C63" s="293"/>
      <c r="D63" s="294"/>
      <c r="G63" s="296"/>
      <c r="H63" s="297"/>
      <c r="I63" s="296"/>
      <c r="J63" s="294"/>
      <c r="K63" s="293"/>
      <c r="L63" s="294"/>
      <c r="M63" s="293"/>
      <c r="N63" s="294"/>
      <c r="O63" s="376"/>
    </row>
    <row r="64" spans="1:668" s="306" customFormat="1" ht="111.75" customHeight="1" x14ac:dyDescent="0.25">
      <c r="A64" s="295">
        <v>1</v>
      </c>
      <c r="B64" s="300" t="s">
        <v>354</v>
      </c>
      <c r="C64" s="295"/>
      <c r="D64" s="300"/>
      <c r="E64" s="295"/>
      <c r="F64" s="300"/>
      <c r="G64" s="295">
        <v>1</v>
      </c>
      <c r="H64" s="300" t="s">
        <v>6781</v>
      </c>
      <c r="I64" s="295"/>
      <c r="J64" s="300"/>
      <c r="K64" s="295"/>
      <c r="L64" s="300" t="s">
        <v>6782</v>
      </c>
      <c r="M64" s="295"/>
      <c r="N64" s="300" t="s">
        <v>4895</v>
      </c>
      <c r="O64" s="377" t="s">
        <v>6761</v>
      </c>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c r="AS64" s="295"/>
      <c r="AT64" s="295"/>
      <c r="AU64" s="295"/>
      <c r="AV64" s="295"/>
      <c r="AW64" s="295"/>
      <c r="AX64" s="295"/>
      <c r="AY64" s="295"/>
      <c r="AZ64" s="295"/>
      <c r="BA64" s="295"/>
      <c r="BB64" s="295"/>
      <c r="BC64" s="295"/>
      <c r="BD64" s="295"/>
      <c r="BE64" s="295"/>
      <c r="BF64" s="295"/>
      <c r="BG64" s="295"/>
      <c r="BH64" s="295"/>
      <c r="BI64" s="295"/>
      <c r="BJ64" s="295"/>
      <c r="BK64" s="295"/>
      <c r="BL64" s="295"/>
      <c r="BM64" s="295"/>
      <c r="BN64" s="295"/>
      <c r="BO64" s="295"/>
      <c r="BP64" s="295"/>
      <c r="BQ64" s="295"/>
      <c r="BR64" s="295"/>
      <c r="BS64" s="295"/>
      <c r="BT64" s="295"/>
      <c r="BU64" s="295"/>
      <c r="BV64" s="295"/>
      <c r="BW64" s="295"/>
      <c r="BX64" s="295"/>
      <c r="BY64" s="295"/>
      <c r="BZ64" s="295"/>
      <c r="CA64" s="295"/>
      <c r="CB64" s="295"/>
      <c r="CC64" s="295"/>
      <c r="CD64" s="295"/>
      <c r="CE64" s="295"/>
      <c r="CF64" s="295"/>
      <c r="CG64" s="295"/>
      <c r="CH64" s="295"/>
      <c r="CI64" s="295"/>
      <c r="CJ64" s="295"/>
      <c r="CK64" s="295"/>
      <c r="CL64" s="295"/>
      <c r="CM64" s="295"/>
      <c r="CN64" s="295"/>
      <c r="CO64" s="295"/>
      <c r="CP64" s="295"/>
      <c r="CQ64" s="295"/>
      <c r="CR64" s="295"/>
      <c r="CS64" s="295"/>
      <c r="CT64" s="295"/>
      <c r="CU64" s="295"/>
      <c r="CV64" s="295"/>
      <c r="CW64" s="295"/>
      <c r="CX64" s="295"/>
      <c r="CY64" s="295"/>
      <c r="CZ64" s="295"/>
      <c r="DA64" s="295"/>
      <c r="DB64" s="295"/>
      <c r="DC64" s="295"/>
      <c r="DD64" s="295"/>
      <c r="DE64" s="295"/>
      <c r="DF64" s="295"/>
      <c r="DG64" s="295"/>
      <c r="DH64" s="295"/>
      <c r="DI64" s="295"/>
      <c r="DJ64" s="295"/>
      <c r="DK64" s="295"/>
      <c r="DL64" s="295"/>
      <c r="DM64" s="295"/>
      <c r="DN64" s="295"/>
      <c r="DO64" s="295"/>
      <c r="DP64" s="295"/>
      <c r="DQ64" s="295"/>
      <c r="DR64" s="295"/>
      <c r="DS64" s="295"/>
      <c r="DT64" s="295"/>
      <c r="DU64" s="295"/>
      <c r="DV64" s="295"/>
      <c r="DW64" s="295"/>
      <c r="DX64" s="295"/>
      <c r="DY64" s="295"/>
      <c r="DZ64" s="295"/>
      <c r="EA64" s="295"/>
      <c r="EB64" s="295"/>
      <c r="EC64" s="295"/>
      <c r="ED64" s="295"/>
      <c r="EE64" s="295"/>
      <c r="EF64" s="295"/>
      <c r="EG64" s="295"/>
      <c r="EH64" s="295"/>
      <c r="EI64" s="295"/>
      <c r="EJ64" s="295"/>
      <c r="EK64" s="295"/>
      <c r="EL64" s="295"/>
      <c r="EM64" s="295"/>
      <c r="EN64" s="295"/>
      <c r="EO64" s="295"/>
      <c r="EP64" s="295"/>
      <c r="EQ64" s="295"/>
      <c r="ER64" s="295"/>
      <c r="ES64" s="295"/>
      <c r="ET64" s="295"/>
      <c r="EU64" s="295"/>
      <c r="EV64" s="295"/>
      <c r="EW64" s="295"/>
      <c r="EX64" s="295"/>
      <c r="EY64" s="295"/>
      <c r="EZ64" s="295"/>
      <c r="FA64" s="295"/>
      <c r="FB64" s="295"/>
      <c r="FC64" s="295"/>
      <c r="FD64" s="295"/>
      <c r="FE64" s="295"/>
      <c r="FF64" s="295"/>
      <c r="FG64" s="295"/>
      <c r="FH64" s="295"/>
      <c r="FI64" s="295"/>
      <c r="FJ64" s="295"/>
      <c r="FK64" s="295"/>
      <c r="FL64" s="295"/>
      <c r="FM64" s="295"/>
      <c r="FN64" s="295"/>
      <c r="FO64" s="295"/>
      <c r="FP64" s="295"/>
      <c r="FQ64" s="295"/>
      <c r="FR64" s="295"/>
      <c r="FS64" s="295"/>
      <c r="FT64" s="295"/>
      <c r="FU64" s="295"/>
      <c r="FV64" s="295"/>
      <c r="FW64" s="295"/>
      <c r="FX64" s="295"/>
      <c r="FY64" s="295"/>
      <c r="FZ64" s="295"/>
      <c r="GA64" s="295"/>
      <c r="GB64" s="295"/>
      <c r="GC64" s="295"/>
      <c r="GD64" s="295"/>
      <c r="GE64" s="295"/>
      <c r="GF64" s="295"/>
      <c r="GG64" s="295"/>
      <c r="GH64" s="295"/>
      <c r="GI64" s="295"/>
      <c r="GJ64" s="295"/>
      <c r="GK64" s="295"/>
      <c r="GL64" s="295"/>
      <c r="GM64" s="295"/>
      <c r="GN64" s="295"/>
      <c r="GO64" s="295"/>
      <c r="GP64" s="295"/>
      <c r="GQ64" s="295"/>
      <c r="GR64" s="295"/>
      <c r="GS64" s="295"/>
      <c r="GT64" s="295"/>
      <c r="GU64" s="295"/>
      <c r="GV64" s="295"/>
      <c r="GW64" s="295"/>
      <c r="GX64" s="295"/>
      <c r="GY64" s="295"/>
      <c r="GZ64" s="295"/>
      <c r="HA64" s="295"/>
      <c r="HB64" s="295"/>
      <c r="HC64" s="295"/>
      <c r="HD64" s="295"/>
      <c r="HE64" s="295"/>
      <c r="HF64" s="295"/>
      <c r="HG64" s="295"/>
      <c r="HH64" s="295"/>
      <c r="HI64" s="295"/>
      <c r="HJ64" s="295"/>
      <c r="HK64" s="295"/>
      <c r="HL64" s="295"/>
      <c r="HM64" s="295"/>
      <c r="HN64" s="295"/>
      <c r="HO64" s="295"/>
      <c r="HP64" s="295"/>
      <c r="HQ64" s="295"/>
      <c r="HR64" s="295"/>
      <c r="HS64" s="295"/>
      <c r="HT64" s="295"/>
      <c r="HU64" s="295"/>
      <c r="HV64" s="295"/>
      <c r="HW64" s="295"/>
      <c r="HX64" s="295"/>
      <c r="HY64" s="295"/>
      <c r="HZ64" s="295"/>
      <c r="IA64" s="295"/>
      <c r="IB64" s="295"/>
      <c r="IC64" s="295"/>
      <c r="ID64" s="295"/>
      <c r="IE64" s="295"/>
      <c r="IF64" s="295"/>
      <c r="IG64" s="295"/>
      <c r="IH64" s="295"/>
      <c r="II64" s="295"/>
      <c r="IJ64" s="295"/>
      <c r="IK64" s="295"/>
      <c r="IL64" s="295"/>
      <c r="IM64" s="295"/>
      <c r="IN64" s="295"/>
      <c r="IO64" s="295"/>
      <c r="IP64" s="295"/>
      <c r="IQ64" s="295"/>
      <c r="IR64" s="295"/>
      <c r="IS64" s="295"/>
      <c r="IT64" s="295"/>
      <c r="IU64" s="295"/>
      <c r="IV64" s="295"/>
      <c r="IW64" s="295"/>
      <c r="IX64" s="295"/>
      <c r="IY64" s="295"/>
      <c r="IZ64" s="295"/>
      <c r="JA64" s="295"/>
      <c r="JB64" s="295"/>
      <c r="JC64" s="295"/>
      <c r="JD64" s="295"/>
      <c r="JE64" s="295"/>
      <c r="JF64" s="295"/>
      <c r="JG64" s="295"/>
      <c r="JH64" s="295"/>
      <c r="JI64" s="295"/>
      <c r="JJ64" s="295"/>
      <c r="JK64" s="295"/>
      <c r="JL64" s="295"/>
      <c r="JM64" s="295"/>
      <c r="JN64" s="295"/>
      <c r="JO64" s="295"/>
      <c r="JP64" s="295"/>
      <c r="JQ64" s="295"/>
      <c r="JR64" s="295"/>
      <c r="JS64" s="295"/>
      <c r="JT64" s="295"/>
      <c r="JU64" s="295"/>
      <c r="JV64" s="295"/>
      <c r="JW64" s="295"/>
      <c r="JX64" s="295"/>
      <c r="JY64" s="295"/>
      <c r="JZ64" s="295"/>
      <c r="KA64" s="295"/>
      <c r="KB64" s="295"/>
      <c r="KC64" s="295"/>
      <c r="KD64" s="295"/>
      <c r="KE64" s="295"/>
      <c r="KF64" s="295"/>
      <c r="KG64" s="295"/>
      <c r="KH64" s="295"/>
      <c r="KI64" s="295"/>
      <c r="KJ64" s="295"/>
      <c r="KK64" s="295"/>
      <c r="KL64" s="295"/>
      <c r="KM64" s="295"/>
      <c r="KN64" s="295"/>
      <c r="KO64" s="295"/>
      <c r="KP64" s="295"/>
      <c r="KQ64" s="295"/>
      <c r="KR64" s="295"/>
      <c r="KS64" s="295"/>
      <c r="KT64" s="295"/>
      <c r="KU64" s="295"/>
      <c r="KV64" s="295"/>
      <c r="KW64" s="295"/>
      <c r="KX64" s="295"/>
      <c r="KY64" s="295"/>
      <c r="KZ64" s="295"/>
      <c r="LA64" s="295"/>
      <c r="LB64" s="295"/>
      <c r="LC64" s="295"/>
      <c r="LD64" s="295"/>
      <c r="LE64" s="295"/>
      <c r="LF64" s="295"/>
      <c r="LG64" s="295"/>
      <c r="LH64" s="295"/>
      <c r="LI64" s="295"/>
      <c r="LJ64" s="295"/>
      <c r="LK64" s="295"/>
      <c r="LL64" s="295"/>
      <c r="LM64" s="295"/>
      <c r="LN64" s="295"/>
      <c r="LO64" s="295"/>
      <c r="LP64" s="295"/>
      <c r="LQ64" s="295"/>
      <c r="LR64" s="295"/>
      <c r="LS64" s="295"/>
      <c r="LT64" s="295"/>
      <c r="LU64" s="295"/>
      <c r="LV64" s="295"/>
      <c r="LW64" s="295"/>
      <c r="LX64" s="295"/>
      <c r="LY64" s="295"/>
      <c r="LZ64" s="295"/>
      <c r="MA64" s="295"/>
      <c r="MB64" s="295"/>
      <c r="MC64" s="295"/>
      <c r="MD64" s="295"/>
      <c r="ME64" s="295"/>
      <c r="MF64" s="295"/>
      <c r="MG64" s="295"/>
      <c r="MH64" s="295"/>
      <c r="MI64" s="295"/>
      <c r="MJ64" s="295"/>
      <c r="MK64" s="295"/>
      <c r="ML64" s="295"/>
      <c r="MM64" s="295"/>
      <c r="MN64" s="295"/>
      <c r="MO64" s="295"/>
      <c r="MP64" s="295"/>
      <c r="MQ64" s="295"/>
      <c r="MR64" s="295"/>
      <c r="MS64" s="295"/>
      <c r="MT64" s="295"/>
      <c r="MU64" s="295"/>
      <c r="MV64" s="295"/>
      <c r="MW64" s="295"/>
      <c r="MX64" s="295"/>
      <c r="MY64" s="295"/>
      <c r="MZ64" s="295"/>
      <c r="NA64" s="295"/>
      <c r="NB64" s="295"/>
      <c r="NC64" s="295"/>
      <c r="ND64" s="295"/>
      <c r="NE64" s="295"/>
      <c r="NF64" s="295"/>
      <c r="NG64" s="295"/>
      <c r="NH64" s="295"/>
      <c r="NI64" s="295"/>
      <c r="NJ64" s="295"/>
      <c r="NK64" s="295"/>
      <c r="NL64" s="295"/>
      <c r="NM64" s="295"/>
      <c r="NN64" s="295"/>
      <c r="NO64" s="295"/>
      <c r="NP64" s="295"/>
      <c r="NQ64" s="295"/>
      <c r="NR64" s="295"/>
      <c r="NS64" s="295"/>
      <c r="NT64" s="295"/>
      <c r="NU64" s="295"/>
      <c r="NV64" s="295"/>
      <c r="NW64" s="295"/>
      <c r="NX64" s="295"/>
      <c r="NY64" s="295"/>
      <c r="NZ64" s="295"/>
      <c r="OA64" s="295"/>
      <c r="OB64" s="295"/>
      <c r="OC64" s="295"/>
      <c r="OD64" s="295"/>
      <c r="OE64" s="295"/>
      <c r="OF64" s="295"/>
      <c r="OG64" s="295"/>
      <c r="OH64" s="295"/>
      <c r="OI64" s="295"/>
      <c r="OJ64" s="295"/>
      <c r="OK64" s="295"/>
      <c r="OL64" s="295"/>
      <c r="OM64" s="295"/>
      <c r="ON64" s="295"/>
      <c r="OO64" s="295"/>
      <c r="OP64" s="295"/>
      <c r="OQ64" s="295"/>
      <c r="OR64" s="295"/>
      <c r="OS64" s="295"/>
      <c r="OT64" s="295"/>
      <c r="OU64" s="295"/>
      <c r="OV64" s="295"/>
      <c r="OW64" s="295"/>
      <c r="OX64" s="295"/>
      <c r="OY64" s="295"/>
      <c r="OZ64" s="295"/>
      <c r="PA64" s="295"/>
      <c r="PB64" s="295"/>
      <c r="PC64" s="295"/>
      <c r="PD64" s="295"/>
      <c r="PE64" s="295"/>
      <c r="PF64" s="295"/>
      <c r="PG64" s="295"/>
      <c r="PH64" s="295"/>
      <c r="PI64" s="295"/>
      <c r="PJ64" s="295"/>
      <c r="PK64" s="295"/>
      <c r="PL64" s="295"/>
      <c r="PM64" s="295"/>
      <c r="PN64" s="295"/>
      <c r="PO64" s="295"/>
      <c r="PP64" s="295"/>
      <c r="PQ64" s="295"/>
      <c r="PR64" s="295"/>
      <c r="PS64" s="295"/>
      <c r="PT64" s="295"/>
      <c r="PU64" s="295"/>
      <c r="PV64" s="295"/>
      <c r="PW64" s="295"/>
      <c r="PX64" s="295"/>
      <c r="PY64" s="295"/>
      <c r="PZ64" s="295"/>
      <c r="QA64" s="295"/>
      <c r="QB64" s="295"/>
      <c r="QC64" s="295"/>
      <c r="QD64" s="295"/>
      <c r="QE64" s="295"/>
      <c r="QF64" s="295"/>
      <c r="QG64" s="295"/>
      <c r="QH64" s="295"/>
      <c r="QI64" s="295"/>
      <c r="QJ64" s="295"/>
      <c r="QK64" s="295"/>
      <c r="QL64" s="295"/>
      <c r="QM64" s="295"/>
      <c r="QN64" s="295"/>
      <c r="QO64" s="295"/>
      <c r="QP64" s="295"/>
      <c r="QQ64" s="295"/>
      <c r="QR64" s="295"/>
      <c r="QS64" s="295"/>
      <c r="QT64" s="295"/>
      <c r="QU64" s="295"/>
      <c r="QV64" s="295"/>
      <c r="QW64" s="295"/>
      <c r="QX64" s="295"/>
      <c r="QY64" s="295"/>
      <c r="QZ64" s="295"/>
      <c r="RA64" s="295"/>
      <c r="RB64" s="295"/>
      <c r="RC64" s="295"/>
      <c r="RD64" s="295"/>
      <c r="RE64" s="295"/>
      <c r="RF64" s="295"/>
      <c r="RG64" s="295"/>
      <c r="RH64" s="295"/>
      <c r="RI64" s="295"/>
      <c r="RJ64" s="295"/>
      <c r="RK64" s="295"/>
      <c r="RL64" s="295"/>
      <c r="RM64" s="295"/>
      <c r="RN64" s="295"/>
      <c r="RO64" s="295"/>
      <c r="RP64" s="295"/>
      <c r="RQ64" s="295"/>
      <c r="RR64" s="295"/>
      <c r="RS64" s="295"/>
      <c r="RT64" s="295"/>
      <c r="RU64" s="295"/>
      <c r="RV64" s="295"/>
      <c r="RW64" s="295"/>
      <c r="RX64" s="295"/>
      <c r="RY64" s="295"/>
      <c r="RZ64" s="295"/>
      <c r="SA64" s="295"/>
      <c r="SB64" s="295"/>
      <c r="SC64" s="295"/>
      <c r="SD64" s="295"/>
      <c r="SE64" s="295"/>
      <c r="SF64" s="295"/>
      <c r="SG64" s="295"/>
      <c r="SH64" s="295"/>
      <c r="SI64" s="295"/>
      <c r="SJ64" s="295"/>
      <c r="SK64" s="295"/>
      <c r="SL64" s="295"/>
      <c r="SM64" s="295"/>
      <c r="SN64" s="295"/>
      <c r="SO64" s="295"/>
      <c r="SP64" s="295"/>
      <c r="SQ64" s="295"/>
      <c r="SR64" s="295"/>
      <c r="SS64" s="295"/>
      <c r="ST64" s="295"/>
      <c r="SU64" s="295"/>
      <c r="SV64" s="295"/>
      <c r="SW64" s="295"/>
      <c r="SX64" s="295"/>
      <c r="SY64" s="295"/>
      <c r="SZ64" s="295"/>
      <c r="TA64" s="295"/>
      <c r="TB64" s="295"/>
      <c r="TC64" s="295"/>
      <c r="TD64" s="295"/>
      <c r="TE64" s="295"/>
      <c r="TF64" s="295"/>
      <c r="TG64" s="295"/>
      <c r="TH64" s="295"/>
      <c r="TI64" s="295"/>
      <c r="TJ64" s="295"/>
      <c r="TK64" s="295"/>
      <c r="TL64" s="295"/>
      <c r="TM64" s="295"/>
      <c r="TN64" s="295"/>
      <c r="TO64" s="295"/>
      <c r="TP64" s="295"/>
      <c r="TQ64" s="295"/>
      <c r="TR64" s="295"/>
      <c r="TS64" s="295"/>
      <c r="TT64" s="295"/>
      <c r="TU64" s="295"/>
      <c r="TV64" s="295"/>
      <c r="TW64" s="295"/>
      <c r="TX64" s="295"/>
      <c r="TY64" s="295"/>
      <c r="TZ64" s="295"/>
      <c r="UA64" s="295"/>
      <c r="UB64" s="295"/>
      <c r="UC64" s="295"/>
      <c r="UD64" s="295"/>
      <c r="UE64" s="295"/>
      <c r="UF64" s="295"/>
      <c r="UG64" s="295"/>
      <c r="UH64" s="295"/>
      <c r="UI64" s="295"/>
      <c r="UJ64" s="295"/>
      <c r="UK64" s="295"/>
      <c r="UL64" s="295"/>
      <c r="UM64" s="295"/>
      <c r="UN64" s="295"/>
      <c r="UO64" s="295"/>
      <c r="UP64" s="295"/>
      <c r="UQ64" s="295"/>
      <c r="UR64" s="295"/>
      <c r="US64" s="295"/>
      <c r="UT64" s="295"/>
      <c r="UU64" s="295"/>
      <c r="UV64" s="295"/>
      <c r="UW64" s="295"/>
      <c r="UX64" s="295"/>
      <c r="UY64" s="295"/>
      <c r="UZ64" s="295"/>
      <c r="VA64" s="295"/>
      <c r="VB64" s="295"/>
      <c r="VC64" s="295"/>
      <c r="VD64" s="295"/>
      <c r="VE64" s="295"/>
      <c r="VF64" s="295"/>
      <c r="VG64" s="295"/>
      <c r="VH64" s="295"/>
      <c r="VI64" s="295"/>
      <c r="VJ64" s="295"/>
      <c r="VK64" s="295"/>
      <c r="VL64" s="295"/>
      <c r="VM64" s="295"/>
      <c r="VN64" s="295"/>
      <c r="VO64" s="295"/>
      <c r="VP64" s="295"/>
      <c r="VQ64" s="295"/>
      <c r="VR64" s="295"/>
      <c r="VS64" s="295"/>
      <c r="VT64" s="295"/>
      <c r="VU64" s="295"/>
      <c r="VV64" s="295"/>
      <c r="VW64" s="295"/>
      <c r="VX64" s="295"/>
      <c r="VY64" s="295"/>
      <c r="VZ64" s="295"/>
      <c r="WA64" s="295"/>
      <c r="WB64" s="295"/>
      <c r="WC64" s="295"/>
      <c r="WD64" s="295"/>
      <c r="WE64" s="295"/>
      <c r="WF64" s="295"/>
      <c r="WG64" s="295"/>
      <c r="WH64" s="295"/>
      <c r="WI64" s="295"/>
      <c r="WJ64" s="295"/>
      <c r="WK64" s="295"/>
      <c r="WL64" s="295"/>
      <c r="WM64" s="295"/>
      <c r="WN64" s="295"/>
      <c r="WO64" s="295"/>
      <c r="WP64" s="295"/>
      <c r="WQ64" s="295"/>
      <c r="WR64" s="295"/>
      <c r="WS64" s="295"/>
      <c r="WT64" s="295"/>
      <c r="WU64" s="295"/>
      <c r="WV64" s="295"/>
      <c r="WW64" s="295"/>
      <c r="WX64" s="295"/>
      <c r="WY64" s="295"/>
      <c r="WZ64" s="295"/>
      <c r="XA64" s="295"/>
      <c r="XB64" s="295"/>
      <c r="XC64" s="295"/>
      <c r="XD64" s="295"/>
      <c r="XE64" s="295"/>
      <c r="XF64" s="295"/>
      <c r="XG64" s="295"/>
      <c r="XH64" s="295"/>
      <c r="XI64" s="295"/>
      <c r="XJ64" s="295"/>
      <c r="XK64" s="295"/>
      <c r="XL64" s="295"/>
      <c r="XM64" s="295"/>
      <c r="XN64" s="295"/>
      <c r="XO64" s="295"/>
      <c r="XP64" s="295"/>
      <c r="XQ64" s="295"/>
      <c r="XR64" s="295"/>
      <c r="XS64" s="295"/>
      <c r="XT64" s="295"/>
      <c r="XU64" s="295"/>
      <c r="XV64" s="295"/>
      <c r="XW64" s="295"/>
      <c r="XX64" s="295"/>
      <c r="XY64" s="295"/>
      <c r="XZ64" s="295"/>
      <c r="YA64" s="295"/>
      <c r="YB64" s="295"/>
      <c r="YC64" s="295"/>
      <c r="YD64" s="295"/>
      <c r="YE64" s="295"/>
      <c r="YF64" s="295"/>
      <c r="YG64" s="295"/>
      <c r="YH64" s="295"/>
      <c r="YI64" s="295"/>
      <c r="YJ64" s="295"/>
      <c r="YK64" s="295"/>
      <c r="YL64" s="295"/>
      <c r="YM64" s="295"/>
      <c r="YN64" s="295"/>
      <c r="YO64" s="295"/>
      <c r="YP64" s="295"/>
      <c r="YQ64" s="295"/>
      <c r="YR64" s="295"/>
    </row>
    <row r="65" spans="1:15" s="295" customFormat="1" x14ac:dyDescent="0.25">
      <c r="B65" s="300"/>
      <c r="D65" s="300"/>
      <c r="F65" s="300"/>
      <c r="H65" s="300"/>
      <c r="J65" s="300"/>
      <c r="L65" s="300"/>
      <c r="N65" s="300"/>
      <c r="O65" s="377"/>
    </row>
    <row r="66" spans="1:15" s="295" customFormat="1" ht="105" x14ac:dyDescent="0.25">
      <c r="A66" s="295" t="s">
        <v>1656</v>
      </c>
      <c r="B66" s="300" t="s">
        <v>6783</v>
      </c>
      <c r="D66" s="300"/>
      <c r="F66" s="300"/>
      <c r="H66" s="300"/>
      <c r="I66" s="295">
        <v>1</v>
      </c>
      <c r="J66" s="300" t="s">
        <v>6784</v>
      </c>
      <c r="L66" s="300" t="s">
        <v>6785</v>
      </c>
      <c r="N66" s="300" t="s">
        <v>1733</v>
      </c>
      <c r="O66" s="377" t="s">
        <v>3620</v>
      </c>
    </row>
    <row r="67" spans="1:15" s="295" customFormat="1" x14ac:dyDescent="0.25">
      <c r="B67" s="300"/>
      <c r="D67" s="300"/>
      <c r="F67" s="300"/>
      <c r="H67" s="300"/>
      <c r="J67" s="300"/>
      <c r="L67" s="300"/>
      <c r="N67" s="300"/>
      <c r="O67" s="377"/>
    </row>
    <row r="68" spans="1:15" s="295" customFormat="1" ht="90" x14ac:dyDescent="0.25">
      <c r="B68" s="300"/>
      <c r="D68" s="300"/>
      <c r="E68" s="295" t="s">
        <v>1650</v>
      </c>
      <c r="F68" s="300" t="s">
        <v>6786</v>
      </c>
      <c r="G68" s="295">
        <v>2</v>
      </c>
      <c r="H68" s="300" t="s">
        <v>6787</v>
      </c>
      <c r="J68" s="300"/>
      <c r="L68" s="300" t="s">
        <v>6788</v>
      </c>
      <c r="N68" s="300" t="s">
        <v>2905</v>
      </c>
      <c r="O68" s="377" t="s">
        <v>746</v>
      </c>
    </row>
    <row r="69" spans="1:15" x14ac:dyDescent="0.25">
      <c r="B69" s="301"/>
      <c r="D69" s="301"/>
      <c r="F69" s="301"/>
      <c r="H69" s="301"/>
      <c r="J69" s="301"/>
      <c r="L69" s="301"/>
      <c r="N69" s="301"/>
      <c r="O69" s="274"/>
    </row>
    <row r="70" spans="1:15" x14ac:dyDescent="0.25">
      <c r="A70" s="371"/>
      <c r="B70" s="370">
        <v>2</v>
      </c>
      <c r="C70" s="371"/>
      <c r="D70" s="370"/>
      <c r="E70" s="371"/>
      <c r="F70" s="370">
        <v>1</v>
      </c>
      <c r="G70" s="371"/>
      <c r="H70" s="370">
        <v>2</v>
      </c>
      <c r="I70" s="371"/>
      <c r="J70" s="370">
        <v>1</v>
      </c>
      <c r="K70" s="371"/>
      <c r="L70" s="370"/>
      <c r="M70" s="371"/>
      <c r="N70" s="370"/>
      <c r="O70" s="278"/>
    </row>
    <row r="71" spans="1:15" ht="21" x14ac:dyDescent="0.35">
      <c r="A71" s="599"/>
      <c r="B71" s="599"/>
      <c r="C71" s="599"/>
      <c r="D71" s="599"/>
      <c r="E71" s="599"/>
      <c r="F71" s="599"/>
      <c r="G71" s="599"/>
      <c r="H71" s="599"/>
      <c r="I71" s="599"/>
      <c r="J71" s="599"/>
      <c r="K71" s="599"/>
      <c r="L71" s="599"/>
      <c r="M71" s="328"/>
    </row>
    <row r="72" spans="1:15" ht="21" x14ac:dyDescent="0.35">
      <c r="A72" s="599" t="s">
        <v>1639</v>
      </c>
      <c r="B72" s="599"/>
      <c r="C72" s="599"/>
      <c r="D72" s="599"/>
      <c r="E72" s="599"/>
      <c r="F72" s="599"/>
      <c r="G72" s="599"/>
      <c r="H72" s="599"/>
      <c r="I72" s="599"/>
      <c r="J72" s="599"/>
      <c r="K72" s="599"/>
      <c r="L72" s="599"/>
      <c r="M72" s="599"/>
      <c r="N72" s="599"/>
      <c r="O72" s="599"/>
    </row>
    <row r="73" spans="1:15" ht="18.75" x14ac:dyDescent="0.3">
      <c r="A73" s="289" t="s">
        <v>6789</v>
      </c>
      <c r="B73" s="289"/>
    </row>
    <row r="75" spans="1:15" x14ac:dyDescent="0.25">
      <c r="A75" s="600" t="s">
        <v>1641</v>
      </c>
      <c r="B75" s="600"/>
      <c r="C75" s="601" t="s">
        <v>1642</v>
      </c>
      <c r="D75" s="602"/>
      <c r="E75" s="601" t="s">
        <v>1643</v>
      </c>
      <c r="F75" s="605"/>
      <c r="G75" s="79"/>
      <c r="H75" s="607" t="s">
        <v>1644</v>
      </c>
      <c r="I75" s="608"/>
      <c r="J75" s="609"/>
      <c r="K75" s="601" t="s">
        <v>1645</v>
      </c>
      <c r="L75" s="602"/>
      <c r="M75" s="612" t="s">
        <v>5413</v>
      </c>
      <c r="N75" s="613"/>
      <c r="O75" s="610" t="s">
        <v>3</v>
      </c>
    </row>
    <row r="76" spans="1:15" x14ac:dyDescent="0.25">
      <c r="A76" s="600"/>
      <c r="B76" s="600"/>
      <c r="C76" s="603"/>
      <c r="D76" s="604"/>
      <c r="E76" s="603"/>
      <c r="F76" s="606"/>
      <c r="G76" s="290"/>
      <c r="H76" s="291" t="s">
        <v>1648</v>
      </c>
      <c r="I76" s="290"/>
      <c r="J76" s="292" t="s">
        <v>1649</v>
      </c>
      <c r="K76" s="603"/>
      <c r="L76" s="604"/>
      <c r="M76" s="614"/>
      <c r="N76" s="615"/>
      <c r="O76" s="611"/>
    </row>
    <row r="77" spans="1:15" x14ac:dyDescent="0.25">
      <c r="A77" s="314"/>
      <c r="B77" s="292"/>
      <c r="C77" s="462"/>
      <c r="D77" s="292"/>
      <c r="E77" s="326"/>
      <c r="F77" s="326"/>
      <c r="G77" s="462"/>
      <c r="H77" s="291"/>
      <c r="I77" s="462"/>
      <c r="J77" s="292"/>
      <c r="K77" s="462"/>
      <c r="L77" s="416"/>
      <c r="M77" s="499"/>
      <c r="N77" s="464"/>
      <c r="O77" s="413"/>
    </row>
    <row r="78" spans="1:15" ht="75" x14ac:dyDescent="0.25">
      <c r="A78" s="373">
        <v>1</v>
      </c>
      <c r="B78" s="300" t="s">
        <v>6790</v>
      </c>
      <c r="C78" s="462"/>
      <c r="D78" s="416"/>
      <c r="E78" s="326"/>
      <c r="F78" s="326"/>
      <c r="G78" s="462"/>
      <c r="H78" s="326"/>
      <c r="I78" s="462">
        <v>1</v>
      </c>
      <c r="J78" s="375" t="s">
        <v>1881</v>
      </c>
      <c r="K78" s="462"/>
      <c r="L78" s="300" t="s">
        <v>6791</v>
      </c>
      <c r="M78" s="499"/>
      <c r="N78" s="300" t="s">
        <v>1654</v>
      </c>
      <c r="O78" s="377" t="s">
        <v>2710</v>
      </c>
    </row>
    <row r="79" spans="1:15" x14ac:dyDescent="0.25">
      <c r="A79" s="462"/>
      <c r="B79" s="416"/>
      <c r="C79" s="462"/>
      <c r="D79" s="416"/>
      <c r="E79" s="326"/>
      <c r="F79" s="326"/>
      <c r="G79" s="462"/>
      <c r="H79" s="326"/>
      <c r="I79" s="462"/>
      <c r="J79" s="416"/>
      <c r="K79" s="462"/>
      <c r="L79" s="416"/>
      <c r="M79" s="499"/>
      <c r="N79" s="464"/>
      <c r="O79" s="413"/>
    </row>
    <row r="80" spans="1:15" ht="63" customHeight="1" x14ac:dyDescent="0.25">
      <c r="A80" s="373">
        <v>2</v>
      </c>
      <c r="B80" s="300" t="s">
        <v>6792</v>
      </c>
      <c r="C80" s="462"/>
      <c r="D80" s="416"/>
      <c r="E80" s="326"/>
      <c r="F80" s="326"/>
      <c r="G80" s="462"/>
      <c r="H80" s="416"/>
      <c r="I80" s="462">
        <v>2</v>
      </c>
      <c r="J80" s="300" t="s">
        <v>6793</v>
      </c>
      <c r="K80" s="462"/>
      <c r="L80" s="300" t="s">
        <v>6794</v>
      </c>
      <c r="M80" s="499"/>
      <c r="N80" s="300" t="s">
        <v>1654</v>
      </c>
      <c r="O80" s="377" t="s">
        <v>2710</v>
      </c>
    </row>
    <row r="81" spans="1:15" ht="15.75" customHeight="1" x14ac:dyDescent="0.25">
      <c r="A81" s="462"/>
      <c r="B81" s="300"/>
      <c r="C81" s="462"/>
      <c r="D81" s="416"/>
      <c r="E81" s="326"/>
      <c r="F81" s="326"/>
      <c r="G81" s="462"/>
      <c r="H81" s="326"/>
      <c r="I81" s="462"/>
      <c r="J81" s="300"/>
      <c r="K81" s="462"/>
      <c r="L81" s="300"/>
      <c r="M81" s="499"/>
      <c r="N81" s="300"/>
      <c r="O81" s="377"/>
    </row>
    <row r="82" spans="1:15" ht="45" x14ac:dyDescent="0.25">
      <c r="A82" s="373">
        <v>3</v>
      </c>
      <c r="B82" s="300" t="s">
        <v>6795</v>
      </c>
      <c r="C82" s="462"/>
      <c r="D82" s="416"/>
      <c r="E82" s="326"/>
      <c r="F82" s="416"/>
      <c r="G82" s="462"/>
      <c r="H82" s="416"/>
      <c r="I82" s="462">
        <v>3</v>
      </c>
      <c r="J82" s="300" t="s">
        <v>6796</v>
      </c>
      <c r="K82" s="462"/>
      <c r="L82" s="349" t="s">
        <v>6797</v>
      </c>
      <c r="M82" s="499"/>
      <c r="N82" s="300" t="s">
        <v>1654</v>
      </c>
      <c r="O82" s="377" t="s">
        <v>6798</v>
      </c>
    </row>
    <row r="83" spans="1:15" s="295" customFormat="1" x14ac:dyDescent="0.25">
      <c r="A83" s="296"/>
      <c r="B83" s="300"/>
      <c r="C83" s="296"/>
      <c r="D83" s="300"/>
      <c r="G83" s="296"/>
      <c r="H83" s="300"/>
      <c r="I83" s="296"/>
      <c r="J83" s="300"/>
      <c r="K83" s="296"/>
      <c r="L83" s="300"/>
      <c r="M83" s="296"/>
      <c r="N83" s="300"/>
      <c r="O83" s="377"/>
    </row>
    <row r="84" spans="1:15" s="295" customFormat="1" ht="45.75" customHeight="1" x14ac:dyDescent="0.25">
      <c r="A84" s="295">
        <v>4</v>
      </c>
      <c r="B84" s="300" t="s">
        <v>6799</v>
      </c>
      <c r="D84" s="300"/>
      <c r="F84" s="300"/>
      <c r="G84" s="295">
        <v>1</v>
      </c>
      <c r="H84" s="409" t="s">
        <v>6800</v>
      </c>
      <c r="J84" s="300"/>
      <c r="L84" s="300" t="s">
        <v>2135</v>
      </c>
      <c r="N84" s="300" t="s">
        <v>1654</v>
      </c>
      <c r="O84" s="377" t="s">
        <v>6801</v>
      </c>
    </row>
    <row r="85" spans="1:15" s="295" customFormat="1" x14ac:dyDescent="0.25">
      <c r="A85" s="296"/>
      <c r="B85" s="300"/>
      <c r="C85" s="296"/>
      <c r="D85" s="300"/>
      <c r="G85" s="296"/>
      <c r="I85" s="296"/>
      <c r="J85" s="300"/>
      <c r="K85" s="296"/>
      <c r="L85" s="300"/>
      <c r="M85" s="296"/>
      <c r="N85" s="300"/>
      <c r="O85" s="377"/>
    </row>
    <row r="86" spans="1:15" s="295" customFormat="1" ht="60" x14ac:dyDescent="0.25">
      <c r="B86" s="300"/>
      <c r="C86" s="295">
        <v>1</v>
      </c>
      <c r="D86" s="300" t="s">
        <v>6758</v>
      </c>
      <c r="G86" s="296"/>
      <c r="H86" s="300"/>
      <c r="I86" s="295">
        <v>4</v>
      </c>
      <c r="J86" s="300" t="s">
        <v>1846</v>
      </c>
      <c r="L86" s="300" t="s">
        <v>6802</v>
      </c>
      <c r="N86" s="300" t="s">
        <v>1654</v>
      </c>
      <c r="O86" s="377" t="s">
        <v>2710</v>
      </c>
    </row>
    <row r="87" spans="1:15" s="295" customFormat="1" x14ac:dyDescent="0.25">
      <c r="A87" s="296"/>
      <c r="B87" s="300"/>
      <c r="C87" s="296"/>
      <c r="D87" s="300"/>
      <c r="G87" s="296"/>
      <c r="I87" s="296"/>
      <c r="J87" s="300"/>
      <c r="K87" s="296"/>
      <c r="L87" s="300"/>
      <c r="M87" s="296"/>
      <c r="N87" s="300"/>
      <c r="O87" s="377"/>
    </row>
    <row r="88" spans="1:15" s="295" customFormat="1" ht="45" x14ac:dyDescent="0.25">
      <c r="B88" s="300"/>
      <c r="C88" s="295">
        <v>2</v>
      </c>
      <c r="D88" s="300" t="s">
        <v>6803</v>
      </c>
      <c r="G88" s="296"/>
      <c r="H88" s="300"/>
      <c r="I88" s="295">
        <v>5</v>
      </c>
      <c r="J88" s="300" t="s">
        <v>1881</v>
      </c>
      <c r="L88" s="300" t="s">
        <v>6804</v>
      </c>
      <c r="N88" s="300" t="s">
        <v>1654</v>
      </c>
      <c r="O88" s="377" t="s">
        <v>2710</v>
      </c>
    </row>
    <row r="89" spans="1:15" s="295" customFormat="1" x14ac:dyDescent="0.25">
      <c r="A89" s="296"/>
      <c r="B89" s="300"/>
      <c r="C89" s="296"/>
      <c r="D89" s="300"/>
      <c r="G89" s="296"/>
      <c r="I89" s="296"/>
      <c r="J89" s="300"/>
      <c r="K89" s="296"/>
      <c r="L89" s="300"/>
      <c r="M89" s="296"/>
      <c r="N89" s="300"/>
      <c r="O89" s="377"/>
    </row>
    <row r="90" spans="1:15" s="295" customFormat="1" ht="45" x14ac:dyDescent="0.25">
      <c r="B90" s="300"/>
      <c r="C90" s="295">
        <v>3</v>
      </c>
      <c r="D90" s="300" t="s">
        <v>6805</v>
      </c>
      <c r="G90" s="296"/>
      <c r="H90" s="300"/>
      <c r="I90" s="295">
        <v>6</v>
      </c>
      <c r="J90" s="300" t="s">
        <v>1881</v>
      </c>
      <c r="L90" s="300" t="s">
        <v>6804</v>
      </c>
      <c r="N90" s="300" t="s">
        <v>1654</v>
      </c>
      <c r="O90" s="377" t="s">
        <v>2710</v>
      </c>
    </row>
    <row r="91" spans="1:15" s="295" customFormat="1" x14ac:dyDescent="0.25">
      <c r="A91" s="296"/>
      <c r="B91" s="300"/>
      <c r="C91" s="296"/>
      <c r="D91" s="300"/>
      <c r="G91" s="296"/>
      <c r="I91" s="296"/>
      <c r="J91" s="300"/>
      <c r="K91" s="296"/>
      <c r="L91" s="300"/>
      <c r="M91" s="296"/>
      <c r="N91" s="300"/>
      <c r="O91" s="377"/>
    </row>
    <row r="92" spans="1:15" s="295" customFormat="1" ht="61.5" customHeight="1" x14ac:dyDescent="0.25">
      <c r="B92" s="300"/>
      <c r="C92" s="295">
        <v>4</v>
      </c>
      <c r="D92" s="300" t="s">
        <v>6758</v>
      </c>
      <c r="G92" s="296"/>
      <c r="H92" s="300"/>
      <c r="I92" s="295">
        <v>7</v>
      </c>
      <c r="J92" s="300" t="s">
        <v>6806</v>
      </c>
      <c r="L92" s="300" t="s">
        <v>6807</v>
      </c>
      <c r="N92" s="300" t="s">
        <v>1654</v>
      </c>
      <c r="O92" s="377" t="s">
        <v>6808</v>
      </c>
    </row>
    <row r="93" spans="1:15" s="295" customFormat="1" x14ac:dyDescent="0.25">
      <c r="A93" s="296"/>
      <c r="B93" s="300"/>
      <c r="C93" s="296"/>
      <c r="D93" s="300"/>
      <c r="G93" s="296"/>
      <c r="I93" s="296"/>
      <c r="J93" s="300"/>
      <c r="K93" s="296"/>
      <c r="L93" s="300"/>
      <c r="M93" s="296"/>
      <c r="N93" s="300"/>
      <c r="O93" s="377"/>
    </row>
    <row r="94" spans="1:15" s="295" customFormat="1" ht="45" x14ac:dyDescent="0.25">
      <c r="B94" s="300"/>
      <c r="C94" s="295">
        <v>5</v>
      </c>
      <c r="D94" s="300" t="s">
        <v>6809</v>
      </c>
      <c r="G94" s="296"/>
      <c r="H94" s="300"/>
      <c r="I94" s="295">
        <v>8</v>
      </c>
      <c r="J94" s="300" t="s">
        <v>3618</v>
      </c>
      <c r="L94" s="300" t="s">
        <v>6810</v>
      </c>
      <c r="N94" s="300" t="s">
        <v>1654</v>
      </c>
      <c r="O94" s="377" t="s">
        <v>2710</v>
      </c>
    </row>
    <row r="95" spans="1:15" s="295" customFormat="1" x14ac:dyDescent="0.25">
      <c r="A95" s="296"/>
      <c r="B95" s="300"/>
      <c r="C95" s="296"/>
      <c r="D95" s="300"/>
      <c r="G95" s="296"/>
      <c r="I95" s="296"/>
      <c r="J95" s="300"/>
      <c r="K95" s="296"/>
      <c r="L95" s="300"/>
      <c r="M95" s="296"/>
      <c r="N95" s="300"/>
      <c r="O95" s="377"/>
    </row>
    <row r="96" spans="1:15" s="295" customFormat="1" ht="49.5" customHeight="1" x14ac:dyDescent="0.25">
      <c r="B96" s="300"/>
      <c r="C96" s="295">
        <v>6</v>
      </c>
      <c r="D96" s="300" t="s">
        <v>6811</v>
      </c>
      <c r="G96" s="296"/>
      <c r="H96" s="300"/>
      <c r="I96" s="295">
        <v>9</v>
      </c>
      <c r="J96" s="300" t="s">
        <v>6812</v>
      </c>
      <c r="L96" s="300" t="s">
        <v>6810</v>
      </c>
      <c r="N96" s="300" t="s">
        <v>1654</v>
      </c>
      <c r="O96" s="377" t="s">
        <v>6813</v>
      </c>
    </row>
    <row r="97" spans="1:40" s="295" customFormat="1" x14ac:dyDescent="0.25">
      <c r="B97" s="300"/>
      <c r="D97" s="300"/>
      <c r="G97" s="296"/>
      <c r="H97" s="300"/>
      <c r="J97" s="300"/>
      <c r="L97" s="300"/>
      <c r="N97" s="300"/>
      <c r="O97" s="377"/>
    </row>
    <row r="98" spans="1:40" s="295" customFormat="1" ht="30" x14ac:dyDescent="0.25">
      <c r="A98" s="296"/>
      <c r="B98" s="300"/>
      <c r="C98" s="296">
        <v>7</v>
      </c>
      <c r="D98" s="300" t="s">
        <v>6814</v>
      </c>
      <c r="G98" s="296">
        <v>2</v>
      </c>
      <c r="H98" s="498" t="s">
        <v>6815</v>
      </c>
      <c r="I98" s="296"/>
      <c r="J98" s="300"/>
      <c r="K98" s="296"/>
      <c r="L98" s="300" t="s">
        <v>2135</v>
      </c>
      <c r="M98" s="296"/>
      <c r="N98" s="300" t="s">
        <v>1654</v>
      </c>
      <c r="O98" s="377" t="s">
        <v>6816</v>
      </c>
    </row>
    <row r="99" spans="1:40" s="295" customFormat="1" x14ac:dyDescent="0.25">
      <c r="A99" s="296"/>
      <c r="B99" s="300"/>
      <c r="C99" s="296"/>
      <c r="D99" s="300"/>
      <c r="G99" s="296"/>
      <c r="H99" s="498"/>
      <c r="I99" s="296"/>
      <c r="J99" s="300"/>
      <c r="K99" s="296"/>
      <c r="L99" s="300"/>
      <c r="M99" s="296"/>
      <c r="N99" s="300"/>
      <c r="O99" s="377"/>
    </row>
    <row r="100" spans="1:40" s="295" customFormat="1" ht="90" x14ac:dyDescent="0.25">
      <c r="B100" s="300"/>
      <c r="D100" s="300"/>
      <c r="E100" s="295">
        <v>1</v>
      </c>
      <c r="F100" s="295" t="s">
        <v>6817</v>
      </c>
      <c r="G100" s="296">
        <v>3</v>
      </c>
      <c r="H100" s="300" t="s">
        <v>6781</v>
      </c>
      <c r="J100" s="300"/>
      <c r="L100" s="300" t="s">
        <v>6818</v>
      </c>
      <c r="N100" s="300" t="s">
        <v>6819</v>
      </c>
      <c r="O100" s="377" t="s">
        <v>6820</v>
      </c>
    </row>
    <row r="101" spans="1:40" s="295" customFormat="1" x14ac:dyDescent="0.25">
      <c r="B101" s="300"/>
      <c r="D101" s="300"/>
      <c r="G101" s="296"/>
      <c r="H101" s="300"/>
      <c r="J101" s="300"/>
      <c r="L101" s="300"/>
      <c r="N101" s="300"/>
      <c r="O101" s="377"/>
    </row>
    <row r="102" spans="1:40" s="306" customFormat="1" x14ac:dyDescent="0.25">
      <c r="A102" s="346"/>
      <c r="B102" s="345">
        <v>4</v>
      </c>
      <c r="C102" s="346"/>
      <c r="D102" s="345">
        <v>7</v>
      </c>
      <c r="E102" s="347"/>
      <c r="F102" s="347">
        <v>1</v>
      </c>
      <c r="G102" s="346"/>
      <c r="H102" s="500" t="s">
        <v>4869</v>
      </c>
      <c r="I102" s="346"/>
      <c r="J102" s="345">
        <v>9</v>
      </c>
      <c r="K102" s="346"/>
      <c r="L102" s="345"/>
      <c r="M102" s="346"/>
      <c r="N102" s="345"/>
      <c r="O102" s="358"/>
      <c r="P102" s="296"/>
      <c r="Q102" s="295"/>
      <c r="R102" s="295"/>
      <c r="S102" s="295"/>
      <c r="T102" s="295"/>
      <c r="U102" s="295"/>
      <c r="V102" s="295"/>
      <c r="W102" s="295"/>
      <c r="X102" s="295"/>
      <c r="Y102" s="295"/>
      <c r="Z102" s="295"/>
      <c r="AA102" s="295"/>
      <c r="AB102" s="295"/>
      <c r="AC102" s="295"/>
      <c r="AD102" s="295"/>
      <c r="AE102" s="295"/>
      <c r="AF102" s="295"/>
      <c r="AG102" s="295"/>
      <c r="AH102" s="295"/>
      <c r="AI102" s="295"/>
      <c r="AJ102" s="295"/>
      <c r="AK102" s="295"/>
      <c r="AL102" s="295"/>
      <c r="AM102" s="295"/>
      <c r="AN102" s="295"/>
    </row>
    <row r="105" spans="1:40" ht="21" x14ac:dyDescent="0.35">
      <c r="A105" s="599"/>
      <c r="B105" s="599"/>
      <c r="C105" s="599"/>
      <c r="D105" s="599"/>
      <c r="E105" s="599"/>
      <c r="F105" s="599"/>
      <c r="G105" s="599"/>
      <c r="H105" s="599"/>
      <c r="I105" s="599"/>
      <c r="J105" s="599"/>
      <c r="K105" s="599"/>
      <c r="L105" s="599"/>
      <c r="M105" s="328"/>
    </row>
    <row r="106" spans="1:40" ht="21" x14ac:dyDescent="0.35">
      <c r="A106" s="599" t="s">
        <v>1639</v>
      </c>
      <c r="B106" s="599"/>
      <c r="C106" s="599"/>
      <c r="D106" s="599"/>
      <c r="E106" s="599"/>
      <c r="F106" s="599"/>
      <c r="G106" s="599"/>
      <c r="H106" s="599"/>
      <c r="I106" s="599"/>
      <c r="J106" s="599"/>
      <c r="K106" s="599"/>
      <c r="L106" s="599"/>
      <c r="M106" s="599"/>
      <c r="N106" s="599"/>
      <c r="O106" s="599"/>
    </row>
    <row r="107" spans="1:40" ht="18.75" x14ac:dyDescent="0.3">
      <c r="A107" s="289" t="s">
        <v>6821</v>
      </c>
      <c r="B107" s="289"/>
    </row>
    <row r="109" spans="1:40" x14ac:dyDescent="0.25">
      <c r="A109" s="600" t="s">
        <v>1641</v>
      </c>
      <c r="B109" s="600"/>
      <c r="C109" s="601" t="s">
        <v>1642</v>
      </c>
      <c r="D109" s="602"/>
      <c r="E109" s="601" t="s">
        <v>1643</v>
      </c>
      <c r="F109" s="605"/>
      <c r="G109" s="79"/>
      <c r="H109" s="607" t="s">
        <v>1644</v>
      </c>
      <c r="I109" s="608"/>
      <c r="J109" s="609"/>
      <c r="K109" s="601" t="s">
        <v>1645</v>
      </c>
      <c r="L109" s="602"/>
      <c r="M109" s="612" t="s">
        <v>5413</v>
      </c>
      <c r="N109" s="613"/>
      <c r="O109" s="610" t="s">
        <v>3</v>
      </c>
    </row>
    <row r="110" spans="1:40" x14ac:dyDescent="0.25">
      <c r="A110" s="600"/>
      <c r="B110" s="600"/>
      <c r="C110" s="603"/>
      <c r="D110" s="604"/>
      <c r="E110" s="603"/>
      <c r="F110" s="606"/>
      <c r="G110" s="290"/>
      <c r="H110" s="291" t="s">
        <v>1648</v>
      </c>
      <c r="I110" s="290"/>
      <c r="J110" s="292" t="s">
        <v>1649</v>
      </c>
      <c r="K110" s="603"/>
      <c r="L110" s="604"/>
      <c r="M110" s="614"/>
      <c r="N110" s="615"/>
      <c r="O110" s="611"/>
    </row>
    <row r="111" spans="1:40" x14ac:dyDescent="0.25">
      <c r="A111" s="314"/>
      <c r="B111" s="292"/>
      <c r="C111" s="462"/>
      <c r="D111" s="292"/>
      <c r="E111" s="326"/>
      <c r="F111" s="326"/>
      <c r="G111" s="462"/>
      <c r="H111" s="291"/>
      <c r="I111" s="462"/>
      <c r="J111" s="292"/>
      <c r="K111" s="462"/>
      <c r="L111" s="416"/>
      <c r="M111" s="499"/>
      <c r="N111" s="464"/>
      <c r="O111" s="413"/>
    </row>
    <row r="112" spans="1:40" s="295" customFormat="1" ht="59.25" customHeight="1" x14ac:dyDescent="0.25">
      <c r="A112" s="296"/>
      <c r="B112" s="300"/>
      <c r="C112" s="296">
        <v>1</v>
      </c>
      <c r="D112" s="300" t="s">
        <v>6822</v>
      </c>
      <c r="F112" s="300"/>
      <c r="G112" s="296"/>
      <c r="H112" s="300"/>
      <c r="I112" s="296">
        <v>1</v>
      </c>
      <c r="J112" s="300" t="s">
        <v>6823</v>
      </c>
      <c r="K112" s="296"/>
      <c r="L112" s="300" t="s">
        <v>6824</v>
      </c>
      <c r="M112" s="296"/>
      <c r="N112" s="300" t="s">
        <v>1865</v>
      </c>
      <c r="O112" s="377" t="s">
        <v>6825</v>
      </c>
    </row>
    <row r="113" spans="1:16" s="295" customFormat="1" x14ac:dyDescent="0.25">
      <c r="A113" s="296"/>
      <c r="B113" s="300"/>
      <c r="C113" s="296"/>
      <c r="D113" s="300"/>
      <c r="G113" s="296"/>
      <c r="H113" s="300"/>
      <c r="I113" s="296"/>
      <c r="J113" s="300"/>
      <c r="K113" s="296"/>
      <c r="L113" s="300"/>
      <c r="M113" s="296"/>
      <c r="N113" s="300"/>
      <c r="O113" s="377"/>
    </row>
    <row r="114" spans="1:16" s="295" customFormat="1" ht="78.75" customHeight="1" x14ac:dyDescent="0.25">
      <c r="B114" s="300"/>
      <c r="C114" s="295">
        <v>2</v>
      </c>
      <c r="D114" s="300" t="s">
        <v>6826</v>
      </c>
      <c r="G114" s="296"/>
      <c r="H114" s="300"/>
      <c r="I114" s="295">
        <v>2</v>
      </c>
      <c r="J114" s="300" t="s">
        <v>6827</v>
      </c>
      <c r="L114" s="300" t="s">
        <v>6828</v>
      </c>
      <c r="N114" s="300" t="s">
        <v>1830</v>
      </c>
      <c r="O114" s="377" t="s">
        <v>6829</v>
      </c>
    </row>
    <row r="115" spans="1:16" s="295" customFormat="1" x14ac:dyDescent="0.25">
      <c r="A115" s="296"/>
      <c r="B115" s="300"/>
      <c r="C115" s="296"/>
      <c r="D115" s="300"/>
      <c r="G115" s="296"/>
      <c r="H115" s="300"/>
      <c r="I115" s="296"/>
      <c r="J115" s="300"/>
      <c r="K115" s="296"/>
      <c r="L115" s="300"/>
      <c r="M115" s="296"/>
      <c r="N115" s="300"/>
      <c r="O115" s="377"/>
    </row>
    <row r="116" spans="1:16" s="295" customFormat="1" ht="78.75" customHeight="1" x14ac:dyDescent="0.25">
      <c r="B116" s="300"/>
      <c r="C116" s="295">
        <v>3</v>
      </c>
      <c r="D116" s="300" t="s">
        <v>6826</v>
      </c>
      <c r="G116" s="296"/>
      <c r="H116" s="300"/>
      <c r="I116" s="295">
        <v>3</v>
      </c>
      <c r="J116" s="300" t="s">
        <v>6827</v>
      </c>
      <c r="L116" s="300" t="s">
        <v>6830</v>
      </c>
      <c r="N116" s="300" t="s">
        <v>6831</v>
      </c>
      <c r="O116" s="377" t="s">
        <v>6832</v>
      </c>
    </row>
    <row r="117" spans="1:16" s="295" customFormat="1" x14ac:dyDescent="0.25">
      <c r="A117" s="296"/>
      <c r="B117" s="300"/>
      <c r="C117" s="296"/>
      <c r="D117" s="300"/>
      <c r="G117" s="296"/>
      <c r="I117" s="296"/>
      <c r="J117" s="300"/>
      <c r="K117" s="296"/>
      <c r="L117" s="300"/>
      <c r="M117" s="296"/>
      <c r="N117" s="300"/>
      <c r="O117" s="377"/>
    </row>
    <row r="118" spans="1:16" s="295" customFormat="1" ht="197.25" customHeight="1" x14ac:dyDescent="0.25">
      <c r="B118" s="300"/>
      <c r="D118" s="300"/>
      <c r="E118" s="295">
        <v>1</v>
      </c>
      <c r="F118" s="295" t="s">
        <v>6833</v>
      </c>
      <c r="G118" s="296"/>
      <c r="H118" s="300"/>
      <c r="I118" s="295">
        <v>4</v>
      </c>
      <c r="J118" s="300" t="s">
        <v>6827</v>
      </c>
      <c r="L118" s="300" t="s">
        <v>6834</v>
      </c>
      <c r="N118" s="300" t="s">
        <v>1998</v>
      </c>
      <c r="O118" s="377" t="s">
        <v>6835</v>
      </c>
      <c r="P118" s="296"/>
    </row>
    <row r="119" spans="1:16" x14ac:dyDescent="0.25">
      <c r="B119" s="301"/>
      <c r="D119" s="301"/>
      <c r="F119" s="301"/>
      <c r="H119" s="301"/>
      <c r="J119" s="301"/>
      <c r="L119" s="301"/>
      <c r="N119" s="301"/>
      <c r="O119" s="274"/>
    </row>
    <row r="120" spans="1:16" x14ac:dyDescent="0.25">
      <c r="A120" s="371"/>
      <c r="B120" s="370"/>
      <c r="C120" s="371"/>
      <c r="D120" s="370">
        <v>3</v>
      </c>
      <c r="E120" s="371"/>
      <c r="F120" s="370">
        <v>1</v>
      </c>
      <c r="G120" s="371"/>
      <c r="H120" s="370"/>
      <c r="I120" s="371"/>
      <c r="J120" s="370">
        <v>4</v>
      </c>
      <c r="K120" s="371"/>
      <c r="L120" s="370"/>
      <c r="M120" s="371"/>
      <c r="N120" s="370"/>
      <c r="O120" s="278"/>
    </row>
    <row r="121" spans="1:16" ht="21" x14ac:dyDescent="0.35">
      <c r="A121" s="599"/>
      <c r="B121" s="599"/>
      <c r="C121" s="599"/>
      <c r="D121" s="599"/>
      <c r="E121" s="599"/>
      <c r="F121" s="599"/>
      <c r="G121" s="599"/>
      <c r="H121" s="599"/>
      <c r="I121" s="599"/>
      <c r="J121" s="599"/>
      <c r="K121" s="599"/>
      <c r="L121" s="599"/>
      <c r="M121" s="328"/>
    </row>
    <row r="122" spans="1:16" ht="21" x14ac:dyDescent="0.35">
      <c r="A122" s="599" t="s">
        <v>1639</v>
      </c>
      <c r="B122" s="599"/>
      <c r="C122" s="599"/>
      <c r="D122" s="599"/>
      <c r="E122" s="599"/>
      <c r="F122" s="599"/>
      <c r="G122" s="599"/>
      <c r="H122" s="599"/>
      <c r="I122" s="599"/>
      <c r="J122" s="599"/>
      <c r="K122" s="599"/>
      <c r="L122" s="599"/>
      <c r="M122" s="328"/>
      <c r="N122" s="328"/>
    </row>
    <row r="123" spans="1:16" ht="18.75" x14ac:dyDescent="0.3">
      <c r="A123" s="289" t="s">
        <v>6836</v>
      </c>
      <c r="B123" s="289"/>
    </row>
    <row r="125" spans="1:16" x14ac:dyDescent="0.25">
      <c r="A125" s="600" t="s">
        <v>1641</v>
      </c>
      <c r="B125" s="600"/>
      <c r="C125" s="601" t="s">
        <v>1642</v>
      </c>
      <c r="D125" s="602"/>
      <c r="E125" s="601" t="s">
        <v>1643</v>
      </c>
      <c r="F125" s="605"/>
      <c r="G125" s="79"/>
      <c r="H125" s="607" t="s">
        <v>1644</v>
      </c>
      <c r="I125" s="608"/>
      <c r="J125" s="609"/>
      <c r="K125" s="601" t="s">
        <v>1645</v>
      </c>
      <c r="L125" s="602"/>
      <c r="M125" s="612" t="s">
        <v>5413</v>
      </c>
      <c r="N125" s="613"/>
      <c r="O125" s="610" t="s">
        <v>3</v>
      </c>
    </row>
    <row r="126" spans="1:16" x14ac:dyDescent="0.25">
      <c r="A126" s="600"/>
      <c r="B126" s="600"/>
      <c r="C126" s="603"/>
      <c r="D126" s="604"/>
      <c r="E126" s="603"/>
      <c r="F126" s="606"/>
      <c r="G126" s="290"/>
      <c r="H126" s="291" t="s">
        <v>1648</v>
      </c>
      <c r="I126" s="290"/>
      <c r="J126" s="292" t="s">
        <v>1649</v>
      </c>
      <c r="K126" s="603"/>
      <c r="L126" s="604"/>
      <c r="M126" s="614"/>
      <c r="N126" s="615"/>
      <c r="O126" s="611"/>
    </row>
    <row r="127" spans="1:16" x14ac:dyDescent="0.25">
      <c r="A127" s="314"/>
      <c r="B127" s="292"/>
      <c r="C127" s="462"/>
      <c r="D127" s="292"/>
      <c r="E127" s="326"/>
      <c r="F127" s="326"/>
      <c r="G127" s="462"/>
      <c r="H127" s="291"/>
      <c r="I127" s="462"/>
      <c r="J127" s="292"/>
      <c r="K127" s="462"/>
      <c r="L127" s="416"/>
      <c r="M127" s="499"/>
      <c r="N127" s="464"/>
      <c r="O127" s="413"/>
    </row>
    <row r="128" spans="1:16" s="295" customFormat="1" ht="45" x14ac:dyDescent="0.25">
      <c r="A128" s="296"/>
      <c r="B128" s="300"/>
      <c r="C128" s="296">
        <v>1</v>
      </c>
      <c r="D128" s="300" t="s">
        <v>6837</v>
      </c>
      <c r="G128" s="296"/>
      <c r="I128" s="296">
        <v>1</v>
      </c>
      <c r="J128" s="300" t="s">
        <v>1846</v>
      </c>
      <c r="K128" s="296"/>
      <c r="L128" s="300"/>
      <c r="M128" s="296"/>
      <c r="N128" s="300" t="s">
        <v>1654</v>
      </c>
      <c r="O128" s="377" t="s">
        <v>6838</v>
      </c>
    </row>
    <row r="129" spans="1:50" s="295" customFormat="1" x14ac:dyDescent="0.25">
      <c r="A129" s="296"/>
      <c r="B129" s="300"/>
      <c r="C129" s="296"/>
      <c r="D129" s="300"/>
      <c r="G129" s="296"/>
      <c r="I129" s="296"/>
      <c r="J129" s="300"/>
      <c r="K129" s="296"/>
      <c r="L129" s="300"/>
      <c r="M129" s="296"/>
      <c r="N129" s="300"/>
      <c r="O129" s="377"/>
    </row>
    <row r="130" spans="1:50" s="295" customFormat="1" ht="30" x14ac:dyDescent="0.25">
      <c r="A130" s="296"/>
      <c r="B130" s="300"/>
      <c r="C130" s="296">
        <v>2</v>
      </c>
      <c r="D130" s="300" t="s">
        <v>6839</v>
      </c>
      <c r="G130" s="296"/>
      <c r="H130" s="300"/>
      <c r="I130" s="296">
        <v>2</v>
      </c>
      <c r="J130" s="300" t="s">
        <v>1846</v>
      </c>
      <c r="K130" s="296"/>
      <c r="L130" s="300"/>
      <c r="M130" s="296"/>
      <c r="N130" s="300" t="s">
        <v>4363</v>
      </c>
      <c r="O130" s="377" t="s">
        <v>6840</v>
      </c>
    </row>
    <row r="131" spans="1:50" s="295" customFormat="1" ht="15.75" customHeight="1" x14ac:dyDescent="0.25">
      <c r="A131" s="296"/>
      <c r="B131" s="300"/>
      <c r="C131" s="296"/>
      <c r="D131" s="300"/>
      <c r="G131" s="296"/>
      <c r="I131" s="296"/>
      <c r="J131" s="300"/>
      <c r="K131" s="296"/>
      <c r="L131" s="300"/>
      <c r="M131" s="296"/>
      <c r="N131" s="300"/>
      <c r="O131" s="377"/>
    </row>
    <row r="132" spans="1:50" s="306" customFormat="1" ht="109.5" customHeight="1" x14ac:dyDescent="0.25">
      <c r="A132" s="296"/>
      <c r="B132" s="300"/>
      <c r="C132" s="296"/>
      <c r="D132" s="300"/>
      <c r="E132" s="295">
        <v>1</v>
      </c>
      <c r="F132" s="300" t="s">
        <v>6841</v>
      </c>
      <c r="G132" s="296">
        <v>1</v>
      </c>
      <c r="H132" s="409">
        <v>43173</v>
      </c>
      <c r="I132" s="296"/>
      <c r="J132" s="300"/>
      <c r="K132" s="296"/>
      <c r="L132" s="300" t="s">
        <v>6842</v>
      </c>
      <c r="M132" s="296"/>
      <c r="N132" s="300" t="s">
        <v>2898</v>
      </c>
      <c r="O132" s="377" t="s">
        <v>6843</v>
      </c>
      <c r="P132" s="295"/>
      <c r="Q132" s="295"/>
      <c r="R132" s="295"/>
      <c r="S132" s="295"/>
      <c r="T132" s="295"/>
      <c r="U132" s="295"/>
      <c r="V132" s="295"/>
      <c r="W132" s="295"/>
      <c r="X132" s="295"/>
      <c r="Y132" s="295"/>
      <c r="Z132" s="295"/>
      <c r="AA132" s="295"/>
      <c r="AB132" s="295"/>
      <c r="AC132" s="295"/>
      <c r="AD132" s="295"/>
      <c r="AE132" s="295"/>
      <c r="AF132" s="295"/>
      <c r="AG132" s="295"/>
      <c r="AH132" s="295"/>
      <c r="AI132" s="295"/>
      <c r="AJ132" s="295"/>
      <c r="AK132" s="295"/>
      <c r="AL132" s="295"/>
      <c r="AM132" s="295"/>
      <c r="AN132" s="295"/>
      <c r="AO132" s="295"/>
      <c r="AP132" s="295"/>
      <c r="AQ132" s="295"/>
      <c r="AR132" s="295"/>
      <c r="AS132" s="295"/>
      <c r="AT132" s="295"/>
      <c r="AU132" s="295"/>
      <c r="AV132" s="295"/>
      <c r="AW132" s="295"/>
      <c r="AX132" s="295"/>
    </row>
    <row r="133" spans="1:50" x14ac:dyDescent="0.25">
      <c r="B133" s="301"/>
      <c r="D133" s="301"/>
      <c r="F133" s="301"/>
      <c r="H133" s="301"/>
      <c r="J133" s="301"/>
      <c r="L133" s="301"/>
      <c r="N133" s="301"/>
      <c r="O133" s="274"/>
    </row>
    <row r="134" spans="1:50" x14ac:dyDescent="0.25">
      <c r="A134" s="371"/>
      <c r="B134" s="370"/>
      <c r="C134" s="371"/>
      <c r="D134" s="370">
        <v>2</v>
      </c>
      <c r="E134" s="371"/>
      <c r="F134" s="370">
        <v>1</v>
      </c>
      <c r="G134" s="371"/>
      <c r="H134" s="370">
        <v>1</v>
      </c>
      <c r="I134" s="371"/>
      <c r="J134" s="370">
        <v>2</v>
      </c>
      <c r="K134" s="371"/>
      <c r="L134" s="370"/>
      <c r="M134" s="371"/>
      <c r="N134" s="370"/>
      <c r="O134" s="278"/>
    </row>
    <row r="135" spans="1:50" ht="21" x14ac:dyDescent="0.35">
      <c r="A135" s="599"/>
      <c r="B135" s="599"/>
      <c r="C135" s="599"/>
      <c r="D135" s="599"/>
      <c r="E135" s="599"/>
      <c r="F135" s="599"/>
      <c r="G135" s="599"/>
      <c r="H135" s="599"/>
      <c r="I135" s="599"/>
      <c r="J135" s="599"/>
      <c r="K135" s="599"/>
      <c r="L135" s="599"/>
      <c r="M135" s="328"/>
    </row>
    <row r="136" spans="1:50" ht="21" x14ac:dyDescent="0.35">
      <c r="A136" s="599" t="s">
        <v>1639</v>
      </c>
      <c r="B136" s="599"/>
      <c r="C136" s="599"/>
      <c r="D136" s="599"/>
      <c r="E136" s="599"/>
      <c r="F136" s="599"/>
      <c r="G136" s="599"/>
      <c r="H136" s="599"/>
      <c r="I136" s="599"/>
      <c r="J136" s="599"/>
      <c r="K136" s="599"/>
      <c r="L136" s="599"/>
      <c r="M136" s="328"/>
      <c r="N136" s="328"/>
    </row>
    <row r="137" spans="1:50" ht="18.75" x14ac:dyDescent="0.3">
      <c r="A137" s="289" t="s">
        <v>6836</v>
      </c>
      <c r="B137" s="289"/>
    </row>
    <row r="139" spans="1:50" x14ac:dyDescent="0.25">
      <c r="A139" s="600" t="s">
        <v>1641</v>
      </c>
      <c r="B139" s="600"/>
      <c r="C139" s="601" t="s">
        <v>1642</v>
      </c>
      <c r="D139" s="602"/>
      <c r="E139" s="601" t="s">
        <v>1643</v>
      </c>
      <c r="F139" s="605"/>
      <c r="G139" s="79"/>
      <c r="H139" s="607" t="s">
        <v>1644</v>
      </c>
      <c r="I139" s="608"/>
      <c r="J139" s="609"/>
      <c r="K139" s="601" t="s">
        <v>1645</v>
      </c>
      <c r="L139" s="602"/>
      <c r="M139" s="612" t="s">
        <v>5413</v>
      </c>
      <c r="N139" s="613"/>
      <c r="O139" s="610" t="s">
        <v>3</v>
      </c>
    </row>
    <row r="140" spans="1:50" x14ac:dyDescent="0.25">
      <c r="A140" s="600"/>
      <c r="B140" s="600"/>
      <c r="C140" s="603"/>
      <c r="D140" s="604"/>
      <c r="E140" s="603"/>
      <c r="F140" s="606"/>
      <c r="G140" s="290"/>
      <c r="H140" s="291" t="s">
        <v>1648</v>
      </c>
      <c r="I140" s="290"/>
      <c r="J140" s="292" t="s">
        <v>1649</v>
      </c>
      <c r="K140" s="603"/>
      <c r="L140" s="604"/>
      <c r="M140" s="614"/>
      <c r="N140" s="615"/>
      <c r="O140" s="611"/>
    </row>
    <row r="141" spans="1:50" x14ac:dyDescent="0.25">
      <c r="A141" s="314"/>
      <c r="B141" s="292"/>
      <c r="C141" s="462"/>
      <c r="D141" s="292"/>
      <c r="E141" s="326"/>
      <c r="F141" s="326"/>
      <c r="G141" s="462"/>
      <c r="H141" s="291"/>
      <c r="I141" s="462"/>
      <c r="J141" s="292"/>
      <c r="K141" s="462"/>
      <c r="L141" s="416"/>
      <c r="M141" s="499"/>
      <c r="N141" s="464"/>
      <c r="O141" s="413"/>
    </row>
    <row r="142" spans="1:50" s="295" customFormat="1" ht="105" x14ac:dyDescent="0.25">
      <c r="A142" s="296">
        <v>1</v>
      </c>
      <c r="B142" s="300" t="s">
        <v>319</v>
      </c>
      <c r="C142" s="296"/>
      <c r="D142" s="300"/>
      <c r="G142" s="296">
        <v>1</v>
      </c>
      <c r="H142" s="295" t="s">
        <v>6844</v>
      </c>
      <c r="I142" s="296"/>
      <c r="J142" s="300"/>
      <c r="K142" s="296"/>
      <c r="L142" s="300"/>
      <c r="M142" s="296"/>
      <c r="N142" s="300"/>
      <c r="O142" s="377" t="s">
        <v>6845</v>
      </c>
    </row>
    <row r="143" spans="1:50" s="295" customFormat="1" x14ac:dyDescent="0.25">
      <c r="A143" s="296"/>
      <c r="B143" s="300"/>
      <c r="C143" s="296"/>
      <c r="D143" s="300"/>
      <c r="G143" s="296"/>
      <c r="I143" s="296"/>
      <c r="J143" s="300"/>
      <c r="K143" s="296"/>
      <c r="L143" s="300"/>
      <c r="M143" s="296"/>
      <c r="N143" s="300"/>
      <c r="O143" s="377"/>
    </row>
    <row r="144" spans="1:50" s="295" customFormat="1" ht="30" x14ac:dyDescent="0.25">
      <c r="A144" s="296"/>
      <c r="B144" s="300"/>
      <c r="C144" s="296">
        <v>1</v>
      </c>
      <c r="D144" s="300" t="s">
        <v>268</v>
      </c>
      <c r="G144" s="296">
        <v>2</v>
      </c>
      <c r="H144" s="498" t="s">
        <v>1890</v>
      </c>
      <c r="I144" s="296"/>
      <c r="J144" s="300"/>
      <c r="K144" s="296"/>
      <c r="L144" s="300"/>
      <c r="M144" s="296"/>
      <c r="N144" s="300" t="s">
        <v>6846</v>
      </c>
      <c r="O144" s="377" t="s">
        <v>6847</v>
      </c>
    </row>
    <row r="145" spans="1:64" s="295" customFormat="1" x14ac:dyDescent="0.25">
      <c r="A145" s="296"/>
      <c r="B145" s="300"/>
      <c r="C145" s="296"/>
      <c r="D145" s="300"/>
      <c r="G145" s="296"/>
      <c r="I145" s="296"/>
      <c r="J145" s="300"/>
      <c r="K145" s="296"/>
      <c r="L145" s="300"/>
      <c r="M145" s="296"/>
      <c r="N145" s="300"/>
      <c r="O145" s="377"/>
    </row>
    <row r="146" spans="1:64" s="295" customFormat="1" ht="45" x14ac:dyDescent="0.25">
      <c r="A146" s="296"/>
      <c r="B146" s="300"/>
      <c r="C146" s="295">
        <v>2</v>
      </c>
      <c r="D146" s="300" t="s">
        <v>6848</v>
      </c>
      <c r="F146" s="300"/>
      <c r="G146" s="296">
        <v>3</v>
      </c>
      <c r="H146" s="409" t="s">
        <v>6849</v>
      </c>
      <c r="I146" s="296"/>
      <c r="J146" s="300"/>
      <c r="K146" s="296"/>
      <c r="L146" s="300"/>
      <c r="N146" s="300" t="s">
        <v>1654</v>
      </c>
      <c r="O146" s="377" t="s">
        <v>6850</v>
      </c>
    </row>
    <row r="147" spans="1:64" s="295" customFormat="1" x14ac:dyDescent="0.25">
      <c r="A147" s="296"/>
      <c r="B147" s="300"/>
      <c r="C147" s="296"/>
      <c r="D147" s="300"/>
      <c r="E147" s="296"/>
      <c r="G147" s="296"/>
      <c r="H147" s="300"/>
      <c r="I147" s="296"/>
      <c r="J147" s="300"/>
      <c r="K147" s="296"/>
      <c r="L147" s="300"/>
      <c r="M147" s="296"/>
      <c r="N147" s="300"/>
      <c r="O147" s="377"/>
    </row>
    <row r="148" spans="1:64" s="295" customFormat="1" x14ac:dyDescent="0.25">
      <c r="A148" s="296"/>
      <c r="B148" s="300"/>
      <c r="C148" s="296"/>
      <c r="D148" s="300"/>
      <c r="G148" s="296"/>
      <c r="I148" s="296"/>
      <c r="J148" s="300"/>
      <c r="K148" s="296"/>
      <c r="L148" s="300"/>
      <c r="M148" s="296"/>
      <c r="N148" s="300"/>
      <c r="O148" s="377"/>
    </row>
    <row r="149" spans="1:64" s="295" customFormat="1" ht="30" x14ac:dyDescent="0.25">
      <c r="A149" s="296"/>
      <c r="B149" s="300"/>
      <c r="C149" s="296"/>
      <c r="D149" s="300"/>
      <c r="E149" s="295">
        <v>1</v>
      </c>
      <c r="F149" s="295" t="s">
        <v>6851</v>
      </c>
      <c r="G149" s="296">
        <v>4</v>
      </c>
      <c r="H149" s="300" t="s">
        <v>6827</v>
      </c>
      <c r="I149" s="296"/>
      <c r="J149" s="300"/>
      <c r="K149" s="296"/>
      <c r="L149" s="300"/>
      <c r="M149" s="296"/>
      <c r="N149" s="300" t="s">
        <v>1830</v>
      </c>
      <c r="O149" s="377" t="s">
        <v>6852</v>
      </c>
    </row>
    <row r="150" spans="1:64" s="295" customFormat="1" x14ac:dyDescent="0.25">
      <c r="A150" s="296"/>
      <c r="B150" s="300"/>
      <c r="C150" s="296"/>
      <c r="D150" s="300"/>
      <c r="G150" s="296"/>
      <c r="I150" s="296"/>
      <c r="J150" s="300"/>
      <c r="K150" s="296"/>
      <c r="L150" s="300"/>
      <c r="M150" s="296"/>
      <c r="N150" s="300"/>
      <c r="O150" s="377"/>
    </row>
    <row r="151" spans="1:64" s="306" customFormat="1" ht="45" x14ac:dyDescent="0.25">
      <c r="A151" s="296"/>
      <c r="B151" s="300"/>
      <c r="C151" s="296"/>
      <c r="D151" s="300"/>
      <c r="E151" s="295">
        <v>2</v>
      </c>
      <c r="F151" s="300" t="s">
        <v>6853</v>
      </c>
      <c r="G151" s="296">
        <v>5</v>
      </c>
      <c r="H151" s="409" t="s">
        <v>6854</v>
      </c>
      <c r="I151" s="296"/>
      <c r="J151" s="300"/>
      <c r="K151" s="296"/>
      <c r="L151" s="300"/>
      <c r="M151" s="296"/>
      <c r="N151" s="300" t="s">
        <v>2227</v>
      </c>
      <c r="O151" s="377" t="s">
        <v>6855</v>
      </c>
      <c r="P151" s="296"/>
      <c r="Q151" s="295"/>
      <c r="R151" s="295"/>
      <c r="S151" s="295"/>
      <c r="T151" s="295"/>
      <c r="U151" s="295"/>
      <c r="V151" s="295"/>
      <c r="W151" s="295"/>
      <c r="X151" s="295"/>
      <c r="Y151" s="295"/>
      <c r="Z151" s="295"/>
      <c r="AA151" s="295"/>
      <c r="AB151" s="295"/>
      <c r="AC151" s="295"/>
      <c r="AD151" s="295"/>
      <c r="AE151" s="295"/>
      <c r="AF151" s="295"/>
      <c r="AG151" s="295"/>
      <c r="AH151" s="295"/>
      <c r="AI151" s="295"/>
      <c r="AJ151" s="295"/>
      <c r="AK151" s="295"/>
      <c r="AL151" s="295"/>
      <c r="AM151" s="295"/>
      <c r="AN151" s="295"/>
      <c r="AO151" s="295"/>
      <c r="AP151" s="295"/>
      <c r="AQ151" s="295"/>
      <c r="AR151" s="295"/>
      <c r="AS151" s="295"/>
      <c r="AT151" s="295"/>
      <c r="AU151" s="295"/>
      <c r="AV151" s="295"/>
      <c r="AW151" s="295"/>
      <c r="AX151" s="295"/>
      <c r="AY151" s="295"/>
      <c r="AZ151" s="295"/>
      <c r="BA151" s="295"/>
      <c r="BB151" s="295"/>
      <c r="BC151" s="295"/>
      <c r="BD151" s="295"/>
      <c r="BE151" s="295"/>
      <c r="BF151" s="295"/>
      <c r="BG151" s="295"/>
      <c r="BH151" s="295"/>
      <c r="BI151" s="295"/>
      <c r="BJ151" s="295"/>
      <c r="BK151" s="295"/>
      <c r="BL151" s="295"/>
    </row>
    <row r="152" spans="1:64" s="295" customFormat="1" x14ac:dyDescent="0.25">
      <c r="A152" s="296"/>
      <c r="B152" s="300"/>
      <c r="C152" s="296"/>
      <c r="D152" s="300"/>
      <c r="G152" s="296"/>
      <c r="H152" s="498"/>
      <c r="I152" s="296"/>
      <c r="J152" s="300"/>
      <c r="K152" s="296"/>
      <c r="L152" s="300"/>
      <c r="M152" s="296"/>
      <c r="N152" s="300"/>
      <c r="O152" s="377"/>
    </row>
    <row r="153" spans="1:64" s="295" customFormat="1" ht="18" customHeight="1" x14ac:dyDescent="0.25">
      <c r="A153" s="346"/>
      <c r="B153" s="345">
        <v>1</v>
      </c>
      <c r="C153" s="346"/>
      <c r="D153" s="345">
        <v>2</v>
      </c>
      <c r="E153" s="347"/>
      <c r="F153" s="347">
        <v>2</v>
      </c>
      <c r="G153" s="346"/>
      <c r="H153" s="347">
        <v>5</v>
      </c>
      <c r="I153" s="346"/>
      <c r="J153" s="345"/>
      <c r="K153" s="346"/>
      <c r="L153" s="345"/>
      <c r="M153" s="346"/>
      <c r="N153" s="345"/>
      <c r="O153" s="358"/>
    </row>
    <row r="154" spans="1:64" s="295" customFormat="1" x14ac:dyDescent="0.25">
      <c r="A154"/>
      <c r="B154"/>
      <c r="C154"/>
      <c r="D154"/>
      <c r="E154"/>
      <c r="F154"/>
      <c r="G154"/>
      <c r="H154"/>
      <c r="I154"/>
      <c r="J154"/>
      <c r="K154"/>
      <c r="L154"/>
      <c r="M154"/>
      <c r="N154"/>
      <c r="O154"/>
    </row>
    <row r="155" spans="1:64" s="295" customFormat="1" ht="15.75" customHeight="1" x14ac:dyDescent="0.25">
      <c r="A155"/>
      <c r="B155"/>
      <c r="C155"/>
      <c r="D155"/>
      <c r="E155"/>
      <c r="F155"/>
      <c r="G155"/>
      <c r="H155"/>
      <c r="I155"/>
      <c r="J155"/>
      <c r="K155"/>
      <c r="L155"/>
      <c r="M155"/>
      <c r="N155"/>
      <c r="O155"/>
    </row>
    <row r="156" spans="1:64" ht="21" x14ac:dyDescent="0.35">
      <c r="A156" s="599" t="s">
        <v>1639</v>
      </c>
      <c r="B156" s="599"/>
      <c r="C156" s="599"/>
      <c r="D156" s="599"/>
      <c r="E156" s="599"/>
      <c r="F156" s="599"/>
      <c r="G156" s="599"/>
      <c r="H156" s="599"/>
      <c r="I156" s="599"/>
      <c r="J156" s="599"/>
      <c r="K156" s="599"/>
      <c r="L156" s="599"/>
      <c r="M156" s="328"/>
      <c r="N156" s="328"/>
    </row>
    <row r="157" spans="1:64" s="306" customFormat="1" ht="18.75" x14ac:dyDescent="0.3">
      <c r="A157" s="289" t="s">
        <v>6856</v>
      </c>
      <c r="B157" s="289"/>
      <c r="C157"/>
      <c r="D157"/>
      <c r="E157"/>
      <c r="F157"/>
      <c r="G157"/>
      <c r="H157"/>
      <c r="I157"/>
      <c r="J157"/>
      <c r="K157"/>
      <c r="L157"/>
      <c r="M157"/>
      <c r="N157"/>
      <c r="O157"/>
      <c r="P157" s="295"/>
      <c r="Q157" s="295"/>
      <c r="R157" s="295"/>
      <c r="S157" s="295"/>
      <c r="T157" s="295"/>
      <c r="U157" s="295"/>
      <c r="V157" s="295"/>
      <c r="W157" s="295"/>
      <c r="X157" s="295"/>
      <c r="Y157" s="295"/>
      <c r="Z157" s="295"/>
      <c r="AA157" s="295"/>
      <c r="AB157" s="295"/>
      <c r="AC157" s="295"/>
      <c r="AD157" s="295"/>
      <c r="AE157" s="295"/>
      <c r="AF157" s="295"/>
      <c r="AG157" s="295"/>
      <c r="AH157" s="295"/>
      <c r="AI157" s="295"/>
      <c r="AJ157" s="295"/>
      <c r="AK157" s="295"/>
      <c r="AL157" s="295"/>
      <c r="AM157" s="295"/>
      <c r="AN157" s="295"/>
      <c r="AO157" s="295"/>
      <c r="AP157" s="295"/>
      <c r="AQ157" s="295"/>
      <c r="AR157" s="295"/>
      <c r="AS157" s="295"/>
      <c r="AT157" s="295"/>
      <c r="AU157" s="295"/>
      <c r="AV157" s="295"/>
      <c r="AW157" s="295"/>
      <c r="AX157" s="295"/>
      <c r="AY157" s="295"/>
      <c r="AZ157" s="295"/>
      <c r="BA157" s="295"/>
      <c r="BB157" s="295"/>
      <c r="BC157" s="295"/>
      <c r="BD157" s="295"/>
      <c r="BE157" s="295"/>
      <c r="BF157" s="295"/>
      <c r="BG157" s="295"/>
      <c r="BH157" s="295"/>
      <c r="BI157" s="295"/>
      <c r="BJ157" s="295"/>
      <c r="BK157" s="295"/>
      <c r="BL157" s="295"/>
    </row>
    <row r="159" spans="1:64" x14ac:dyDescent="0.25">
      <c r="A159" s="600" t="s">
        <v>1641</v>
      </c>
      <c r="B159" s="600"/>
      <c r="C159" s="601" t="s">
        <v>1642</v>
      </c>
      <c r="D159" s="602"/>
      <c r="E159" s="601" t="s">
        <v>1643</v>
      </c>
      <c r="F159" s="605"/>
      <c r="G159" s="79"/>
      <c r="H159" s="607" t="s">
        <v>1644</v>
      </c>
      <c r="I159" s="608"/>
      <c r="J159" s="609"/>
      <c r="K159" s="601" t="s">
        <v>1645</v>
      </c>
      <c r="L159" s="602"/>
      <c r="M159" s="612" t="s">
        <v>5413</v>
      </c>
      <c r="N159" s="613"/>
      <c r="O159" s="610" t="s">
        <v>3</v>
      </c>
    </row>
    <row r="160" spans="1:64" x14ac:dyDescent="0.25">
      <c r="A160" s="600"/>
      <c r="B160" s="600"/>
      <c r="C160" s="603"/>
      <c r="D160" s="604"/>
      <c r="E160" s="603"/>
      <c r="F160" s="606"/>
      <c r="G160" s="290"/>
      <c r="H160" s="291" t="s">
        <v>1648</v>
      </c>
      <c r="I160" s="290"/>
      <c r="J160" s="292" t="s">
        <v>1649</v>
      </c>
      <c r="K160" s="603"/>
      <c r="L160" s="604"/>
      <c r="M160" s="614"/>
      <c r="N160" s="615"/>
      <c r="O160" s="611"/>
    </row>
    <row r="161" spans="1:15" x14ac:dyDescent="0.25">
      <c r="A161" s="314"/>
      <c r="B161" s="292"/>
      <c r="C161" s="462"/>
      <c r="D161" s="292"/>
      <c r="E161" s="326"/>
      <c r="F161" s="326"/>
      <c r="G161" s="462"/>
      <c r="H161" s="291"/>
      <c r="I161" s="462"/>
      <c r="J161" s="292"/>
      <c r="K161" s="462"/>
      <c r="L161" s="416"/>
      <c r="M161" s="499"/>
      <c r="N161" s="464"/>
      <c r="O161" s="413"/>
    </row>
    <row r="162" spans="1:15" ht="90" x14ac:dyDescent="0.25">
      <c r="A162" s="296">
        <v>1</v>
      </c>
      <c r="B162" s="300" t="s">
        <v>6857</v>
      </c>
      <c r="C162" s="296"/>
      <c r="D162" s="300"/>
      <c r="E162" s="295"/>
      <c r="F162" s="295"/>
      <c r="G162" s="296"/>
      <c r="H162" s="295"/>
      <c r="I162" s="296">
        <v>1</v>
      </c>
      <c r="J162" s="300" t="s">
        <v>6858</v>
      </c>
      <c r="K162" s="296"/>
      <c r="L162" s="300" t="s">
        <v>6859</v>
      </c>
      <c r="M162" s="296"/>
      <c r="N162" s="300" t="s">
        <v>2116</v>
      </c>
      <c r="O162" s="377" t="s">
        <v>1946</v>
      </c>
    </row>
    <row r="163" spans="1:15" x14ac:dyDescent="0.25">
      <c r="A163" s="296"/>
      <c r="B163" s="300"/>
      <c r="C163" s="296"/>
      <c r="D163" s="300"/>
      <c r="E163" s="295"/>
      <c r="F163" s="295"/>
      <c r="G163" s="296"/>
      <c r="H163" s="295"/>
      <c r="I163" s="296"/>
      <c r="J163" s="300"/>
      <c r="K163" s="296"/>
      <c r="L163" s="300"/>
      <c r="M163" s="296"/>
      <c r="N163" s="300"/>
      <c r="O163" s="377"/>
    </row>
    <row r="164" spans="1:15" ht="90" x14ac:dyDescent="0.25">
      <c r="A164" s="296">
        <v>2</v>
      </c>
      <c r="B164" s="300" t="s">
        <v>6860</v>
      </c>
      <c r="C164" s="296"/>
      <c r="D164" s="300"/>
      <c r="E164" s="295"/>
      <c r="F164" s="295"/>
      <c r="G164" s="296"/>
      <c r="H164" s="295"/>
      <c r="I164" s="296">
        <v>2</v>
      </c>
      <c r="J164" s="300" t="s">
        <v>6861</v>
      </c>
      <c r="K164" s="296"/>
      <c r="L164" s="300" t="s">
        <v>6859</v>
      </c>
      <c r="M164" s="296"/>
      <c r="N164" s="300" t="s">
        <v>2116</v>
      </c>
      <c r="O164" s="377" t="s">
        <v>1946</v>
      </c>
    </row>
    <row r="165" spans="1:15" x14ac:dyDescent="0.25">
      <c r="A165" s="296"/>
      <c r="B165" s="300"/>
      <c r="C165" s="296"/>
      <c r="D165" s="300"/>
      <c r="E165" s="295"/>
      <c r="F165" s="295"/>
      <c r="G165" s="296"/>
      <c r="H165" s="295"/>
      <c r="I165" s="296"/>
      <c r="J165" s="300"/>
      <c r="K165" s="296"/>
      <c r="L165" s="300"/>
      <c r="M165" s="296"/>
      <c r="N165" s="300"/>
      <c r="O165" s="377"/>
    </row>
    <row r="166" spans="1:15" ht="90" x14ac:dyDescent="0.25">
      <c r="A166" s="296">
        <v>3</v>
      </c>
      <c r="B166" s="300" t="s">
        <v>6862</v>
      </c>
      <c r="C166" s="296"/>
      <c r="D166" s="300"/>
      <c r="E166" s="295"/>
      <c r="F166" s="295"/>
      <c r="G166" s="296"/>
      <c r="H166" s="295"/>
      <c r="I166" s="296">
        <v>3</v>
      </c>
      <c r="J166" s="300" t="s">
        <v>6863</v>
      </c>
      <c r="K166" s="296"/>
      <c r="L166" s="300" t="s">
        <v>6864</v>
      </c>
      <c r="M166" s="296"/>
      <c r="N166" s="300" t="s">
        <v>2116</v>
      </c>
      <c r="O166" s="377" t="s">
        <v>1946</v>
      </c>
    </row>
    <row r="167" spans="1:15" x14ac:dyDescent="0.25">
      <c r="A167" s="296"/>
      <c r="B167" s="300"/>
      <c r="C167" s="296"/>
      <c r="D167" s="300"/>
      <c r="E167" s="295"/>
      <c r="F167" s="295"/>
      <c r="G167" s="296"/>
      <c r="H167" s="295"/>
      <c r="I167" s="296"/>
      <c r="J167" s="300"/>
      <c r="K167" s="296"/>
      <c r="L167" s="300"/>
      <c r="M167" s="296"/>
      <c r="N167" s="300"/>
      <c r="O167" s="377"/>
    </row>
    <row r="168" spans="1:15" ht="105" x14ac:dyDescent="0.25">
      <c r="A168" s="296">
        <v>4</v>
      </c>
      <c r="B168" s="300" t="s">
        <v>6865</v>
      </c>
      <c r="C168" s="296"/>
      <c r="D168" s="300"/>
      <c r="E168" s="295"/>
      <c r="F168" s="295"/>
      <c r="G168" s="296"/>
      <c r="H168" s="295"/>
      <c r="I168" s="296">
        <v>4</v>
      </c>
      <c r="J168" s="300" t="s">
        <v>6866</v>
      </c>
      <c r="K168" s="296"/>
      <c r="L168" s="300" t="s">
        <v>6859</v>
      </c>
      <c r="M168" s="296"/>
      <c r="N168" s="300" t="s">
        <v>2116</v>
      </c>
      <c r="O168" s="377" t="s">
        <v>1946</v>
      </c>
    </row>
    <row r="169" spans="1:15" x14ac:dyDescent="0.25">
      <c r="A169" s="296"/>
      <c r="B169" s="300"/>
      <c r="C169" s="296"/>
      <c r="D169" s="300"/>
      <c r="E169" s="295"/>
      <c r="F169" s="295"/>
      <c r="G169" s="296"/>
      <c r="H169" s="295"/>
      <c r="I169" s="296"/>
      <c r="J169" s="300"/>
      <c r="K169" s="296"/>
      <c r="L169" s="300"/>
      <c r="M169" s="296"/>
      <c r="N169" s="300"/>
      <c r="O169" s="377"/>
    </row>
    <row r="170" spans="1:15" ht="105" x14ac:dyDescent="0.25">
      <c r="A170" s="296">
        <v>5</v>
      </c>
      <c r="B170" s="300" t="s">
        <v>6867</v>
      </c>
      <c r="C170" s="296"/>
      <c r="D170" s="300"/>
      <c r="E170" s="295"/>
      <c r="F170" s="295"/>
      <c r="G170" s="296"/>
      <c r="H170" s="295"/>
      <c r="I170" s="296">
        <v>5</v>
      </c>
      <c r="J170" s="300" t="s">
        <v>6868</v>
      </c>
      <c r="K170" s="296"/>
      <c r="L170" s="300" t="s">
        <v>6859</v>
      </c>
      <c r="M170" s="296"/>
      <c r="N170" s="300" t="s">
        <v>2116</v>
      </c>
      <c r="O170" s="377" t="s">
        <v>1946</v>
      </c>
    </row>
    <row r="171" spans="1:15" x14ac:dyDescent="0.25">
      <c r="A171" s="296"/>
      <c r="B171" s="300"/>
      <c r="C171" s="296"/>
      <c r="D171" s="300"/>
      <c r="E171" s="295"/>
      <c r="F171" s="295"/>
      <c r="G171" s="296"/>
      <c r="H171" s="295"/>
      <c r="I171" s="296"/>
      <c r="J171" s="300"/>
      <c r="K171" s="296"/>
      <c r="L171" s="300"/>
      <c r="M171" s="296"/>
      <c r="N171" s="300"/>
      <c r="O171" s="377"/>
    </row>
    <row r="172" spans="1:15" ht="90" x14ac:dyDescent="0.25">
      <c r="A172" s="296">
        <v>6</v>
      </c>
      <c r="B172" s="300" t="s">
        <v>6869</v>
      </c>
      <c r="C172" s="296"/>
      <c r="D172" s="300"/>
      <c r="E172" s="295"/>
      <c r="F172" s="295"/>
      <c r="G172" s="296"/>
      <c r="H172" s="295"/>
      <c r="I172" s="296">
        <v>6</v>
      </c>
      <c r="J172" s="300" t="s">
        <v>6870</v>
      </c>
      <c r="K172" s="296"/>
      <c r="L172" s="300" t="s">
        <v>6859</v>
      </c>
      <c r="M172" s="296"/>
      <c r="N172" s="300" t="s">
        <v>2116</v>
      </c>
      <c r="O172" s="377" t="s">
        <v>1946</v>
      </c>
    </row>
    <row r="173" spans="1:15" x14ac:dyDescent="0.25">
      <c r="A173" s="296"/>
      <c r="B173" s="300"/>
      <c r="C173" s="296"/>
      <c r="D173" s="300"/>
      <c r="E173" s="295"/>
      <c r="F173" s="295"/>
      <c r="G173" s="296"/>
      <c r="H173" s="295"/>
      <c r="I173" s="296"/>
      <c r="J173" s="300"/>
      <c r="K173" s="296"/>
      <c r="L173" s="300"/>
      <c r="M173" s="296"/>
      <c r="N173" s="300"/>
      <c r="O173" s="377"/>
    </row>
    <row r="174" spans="1:15" ht="90" x14ac:dyDescent="0.25">
      <c r="A174" s="296">
        <v>7</v>
      </c>
      <c r="B174" s="300" t="s">
        <v>6871</v>
      </c>
      <c r="C174" s="296"/>
      <c r="D174" s="300"/>
      <c r="E174" s="295"/>
      <c r="F174" s="295"/>
      <c r="G174" s="296"/>
      <c r="H174" s="295"/>
      <c r="I174" s="296">
        <v>7</v>
      </c>
      <c r="J174" s="300" t="s">
        <v>6872</v>
      </c>
      <c r="K174" s="296"/>
      <c r="L174" s="300" t="s">
        <v>6859</v>
      </c>
      <c r="M174" s="296"/>
      <c r="N174" s="300" t="s">
        <v>2116</v>
      </c>
      <c r="O174" s="377" t="s">
        <v>1946</v>
      </c>
    </row>
    <row r="175" spans="1:15" x14ac:dyDescent="0.25">
      <c r="A175" s="296"/>
      <c r="B175" s="300"/>
      <c r="C175" s="296"/>
      <c r="D175" s="300"/>
      <c r="E175" s="295"/>
      <c r="F175" s="295"/>
      <c r="G175" s="296"/>
      <c r="H175" s="295"/>
      <c r="I175" s="296"/>
      <c r="J175" s="300"/>
      <c r="K175" s="296"/>
      <c r="L175" s="300"/>
      <c r="M175" s="296"/>
      <c r="N175" s="300"/>
      <c r="O175" s="377"/>
    </row>
    <row r="176" spans="1:15" ht="90" x14ac:dyDescent="0.25">
      <c r="A176" s="296">
        <v>8</v>
      </c>
      <c r="B176" s="300" t="s">
        <v>6873</v>
      </c>
      <c r="C176" s="296"/>
      <c r="D176" s="300"/>
      <c r="E176" s="295"/>
      <c r="F176" s="295"/>
      <c r="G176" s="296"/>
      <c r="H176" s="295"/>
      <c r="I176" s="296">
        <v>8</v>
      </c>
      <c r="J176" s="300" t="s">
        <v>6874</v>
      </c>
      <c r="K176" s="296"/>
      <c r="L176" s="300" t="s">
        <v>6859</v>
      </c>
      <c r="M176" s="296"/>
      <c r="N176" s="300" t="s">
        <v>2116</v>
      </c>
      <c r="O176" s="377" t="s">
        <v>1946</v>
      </c>
    </row>
    <row r="177" spans="1:15" x14ac:dyDescent="0.25">
      <c r="A177" s="296"/>
      <c r="B177" s="300"/>
      <c r="C177" s="296"/>
      <c r="D177" s="300"/>
      <c r="E177" s="295"/>
      <c r="F177" s="295"/>
      <c r="G177" s="296"/>
      <c r="H177" s="295"/>
      <c r="I177" s="296"/>
      <c r="J177" s="300"/>
      <c r="K177" s="296"/>
      <c r="L177" s="300"/>
      <c r="M177" s="296"/>
      <c r="N177" s="300"/>
      <c r="O177" s="377"/>
    </row>
    <row r="178" spans="1:15" ht="90" x14ac:dyDescent="0.25">
      <c r="A178" s="296">
        <v>9</v>
      </c>
      <c r="B178" s="300" t="s">
        <v>6875</v>
      </c>
      <c r="C178" s="296"/>
      <c r="D178" s="300"/>
      <c r="E178" s="295"/>
      <c r="F178" s="295"/>
      <c r="G178" s="296"/>
      <c r="H178" s="295"/>
      <c r="I178" s="296">
        <v>9</v>
      </c>
      <c r="J178" s="300" t="s">
        <v>6876</v>
      </c>
      <c r="K178" s="296"/>
      <c r="L178" s="300" t="s">
        <v>6859</v>
      </c>
      <c r="M178" s="296"/>
      <c r="N178" s="300" t="s">
        <v>2116</v>
      </c>
      <c r="O178" s="377" t="s">
        <v>1946</v>
      </c>
    </row>
    <row r="179" spans="1:15" x14ac:dyDescent="0.25">
      <c r="A179" s="296"/>
      <c r="B179" s="300"/>
      <c r="C179" s="296"/>
      <c r="D179" s="300"/>
      <c r="E179" s="295"/>
      <c r="F179" s="295"/>
      <c r="G179" s="296"/>
      <c r="H179" s="295"/>
      <c r="I179" s="296"/>
      <c r="J179" s="300"/>
      <c r="K179" s="296"/>
      <c r="L179" s="300"/>
      <c r="M179" s="296"/>
      <c r="N179" s="300"/>
      <c r="O179" s="377"/>
    </row>
    <row r="180" spans="1:15" ht="45" x14ac:dyDescent="0.25">
      <c r="A180" s="296"/>
      <c r="B180" s="300"/>
      <c r="C180" s="296">
        <v>1</v>
      </c>
      <c r="D180" s="300" t="s">
        <v>6758</v>
      </c>
      <c r="E180" s="295"/>
      <c r="F180" s="295"/>
      <c r="G180" s="296">
        <v>1</v>
      </c>
      <c r="H180" s="300" t="s">
        <v>6877</v>
      </c>
      <c r="I180" s="296"/>
      <c r="J180" s="300"/>
      <c r="K180" s="296"/>
      <c r="L180" s="300" t="s">
        <v>6878</v>
      </c>
      <c r="M180" s="296"/>
      <c r="N180" s="300" t="s">
        <v>1654</v>
      </c>
      <c r="O180" s="377" t="s">
        <v>6879</v>
      </c>
    </row>
    <row r="181" spans="1:15" x14ac:dyDescent="0.25">
      <c r="A181" s="296"/>
      <c r="B181" s="300"/>
      <c r="C181" s="296"/>
      <c r="D181" s="300"/>
      <c r="E181" s="295"/>
      <c r="F181" s="295"/>
      <c r="G181" s="296"/>
      <c r="H181" s="295"/>
      <c r="I181" s="296"/>
      <c r="J181" s="300"/>
      <c r="K181" s="296"/>
      <c r="L181" s="300"/>
      <c r="M181" s="296"/>
      <c r="N181" s="300"/>
      <c r="O181" s="377"/>
    </row>
    <row r="182" spans="1:15" ht="45" x14ac:dyDescent="0.25">
      <c r="A182" s="296"/>
      <c r="B182" s="300"/>
      <c r="C182" s="296">
        <v>2</v>
      </c>
      <c r="D182" s="300" t="s">
        <v>6880</v>
      </c>
      <c r="E182" s="295"/>
      <c r="F182" s="295"/>
      <c r="G182" s="296">
        <v>2</v>
      </c>
      <c r="H182" s="295" t="s">
        <v>6881</v>
      </c>
      <c r="I182" s="296"/>
      <c r="J182" s="300"/>
      <c r="K182" s="296"/>
      <c r="L182" s="300" t="s">
        <v>6882</v>
      </c>
      <c r="M182" s="296"/>
      <c r="N182" s="300" t="s">
        <v>3627</v>
      </c>
      <c r="O182" s="377" t="s">
        <v>6883</v>
      </c>
    </row>
    <row r="183" spans="1:15" x14ac:dyDescent="0.25">
      <c r="A183" s="296"/>
      <c r="B183" s="300"/>
      <c r="C183" s="296"/>
      <c r="D183" s="300"/>
      <c r="E183" s="295"/>
      <c r="F183" s="295"/>
      <c r="G183" s="296"/>
      <c r="H183" s="295"/>
      <c r="I183" s="296"/>
      <c r="J183" s="300"/>
      <c r="K183" s="296"/>
      <c r="L183" s="300"/>
      <c r="M183" s="296"/>
      <c r="N183" s="300"/>
      <c r="O183" s="377"/>
    </row>
    <row r="184" spans="1:15" ht="45" x14ac:dyDescent="0.25">
      <c r="A184" s="296"/>
      <c r="B184" s="300"/>
      <c r="C184" s="296">
        <v>3</v>
      </c>
      <c r="D184" s="300" t="s">
        <v>6762</v>
      </c>
      <c r="E184" s="295"/>
      <c r="F184" s="295"/>
      <c r="G184" s="296">
        <v>3</v>
      </c>
      <c r="H184" s="295" t="s">
        <v>6884</v>
      </c>
      <c r="I184" s="296"/>
      <c r="J184" s="300"/>
      <c r="K184" s="296"/>
      <c r="L184" s="300" t="s">
        <v>6882</v>
      </c>
      <c r="M184" s="296"/>
      <c r="N184" s="300" t="s">
        <v>3627</v>
      </c>
      <c r="O184" s="377" t="s">
        <v>6883</v>
      </c>
    </row>
    <row r="185" spans="1:15" x14ac:dyDescent="0.25">
      <c r="A185" s="296"/>
      <c r="B185" s="300"/>
      <c r="C185" s="296"/>
      <c r="D185" s="300"/>
      <c r="E185" s="295"/>
      <c r="F185" s="295"/>
      <c r="G185" s="296"/>
      <c r="H185" s="295"/>
      <c r="I185" s="296"/>
      <c r="J185" s="300"/>
      <c r="K185" s="296"/>
      <c r="L185" s="300"/>
      <c r="M185" s="296"/>
      <c r="N185" s="300"/>
      <c r="O185" s="377"/>
    </row>
    <row r="186" spans="1:15" ht="45" x14ac:dyDescent="0.25">
      <c r="A186" s="296"/>
      <c r="B186" s="300"/>
      <c r="C186" s="296">
        <v>4</v>
      </c>
      <c r="D186" s="300" t="s">
        <v>6885</v>
      </c>
      <c r="E186" s="295"/>
      <c r="F186" s="295"/>
      <c r="G186" s="296">
        <v>4</v>
      </c>
      <c r="H186" s="295" t="s">
        <v>6886</v>
      </c>
      <c r="I186" s="296"/>
      <c r="J186" s="300"/>
      <c r="K186" s="296"/>
      <c r="L186" s="300" t="s">
        <v>6882</v>
      </c>
      <c r="M186" s="296"/>
      <c r="N186" s="300" t="s">
        <v>3627</v>
      </c>
      <c r="O186" s="377" t="s">
        <v>6883</v>
      </c>
    </row>
    <row r="187" spans="1:15" ht="55.5" customHeight="1" x14ac:dyDescent="0.25">
      <c r="A187" s="296"/>
      <c r="B187" s="300"/>
      <c r="C187" s="296"/>
      <c r="D187" s="300"/>
      <c r="E187" s="295"/>
      <c r="F187" s="295"/>
      <c r="G187" s="296"/>
      <c r="H187" s="295"/>
      <c r="I187" s="296"/>
      <c r="J187" s="300"/>
      <c r="K187" s="296"/>
      <c r="L187" s="300"/>
      <c r="M187" s="296"/>
      <c r="N187" s="300"/>
      <c r="O187" s="377"/>
    </row>
    <row r="188" spans="1:15" ht="45" x14ac:dyDescent="0.25">
      <c r="A188" s="296"/>
      <c r="B188" s="300"/>
      <c r="C188" s="296">
        <v>5</v>
      </c>
      <c r="D188" s="300" t="s">
        <v>6880</v>
      </c>
      <c r="E188" s="295"/>
      <c r="F188" s="295"/>
      <c r="G188" s="296"/>
      <c r="H188" s="295"/>
      <c r="I188" s="296">
        <v>10</v>
      </c>
      <c r="J188" s="300" t="s">
        <v>6887</v>
      </c>
      <c r="K188" s="296"/>
      <c r="L188" s="300" t="s">
        <v>6882</v>
      </c>
      <c r="M188" s="296"/>
      <c r="N188" s="300" t="s">
        <v>3627</v>
      </c>
      <c r="O188" s="377" t="s">
        <v>6888</v>
      </c>
    </row>
    <row r="189" spans="1:15" x14ac:dyDescent="0.25">
      <c r="A189" s="296"/>
      <c r="B189" s="300"/>
      <c r="C189" s="296"/>
      <c r="D189" s="300"/>
      <c r="E189" s="295"/>
      <c r="F189" s="295"/>
      <c r="G189" s="296"/>
      <c r="H189" s="295"/>
      <c r="I189" s="296"/>
      <c r="J189" s="300"/>
      <c r="K189" s="296"/>
      <c r="L189" s="300"/>
      <c r="M189" s="296"/>
      <c r="N189" s="300"/>
      <c r="O189" s="377"/>
    </row>
    <row r="190" spans="1:15" ht="45" x14ac:dyDescent="0.25">
      <c r="A190" s="296"/>
      <c r="B190" s="300"/>
      <c r="C190" s="296">
        <v>6</v>
      </c>
      <c r="D190" s="300" t="s">
        <v>6762</v>
      </c>
      <c r="E190" s="295"/>
      <c r="F190" s="295"/>
      <c r="G190" s="296"/>
      <c r="H190" s="295"/>
      <c r="I190" s="296">
        <v>11</v>
      </c>
      <c r="J190" s="300" t="s">
        <v>6889</v>
      </c>
      <c r="K190" s="296"/>
      <c r="L190" s="300" t="s">
        <v>6882</v>
      </c>
      <c r="M190" s="296"/>
      <c r="N190" s="300" t="s">
        <v>3627</v>
      </c>
      <c r="O190" s="377" t="s">
        <v>6888</v>
      </c>
    </row>
    <row r="191" spans="1:15" x14ac:dyDescent="0.25">
      <c r="A191" s="296"/>
      <c r="B191" s="300"/>
      <c r="C191" s="296"/>
      <c r="D191" s="300"/>
      <c r="E191" s="295"/>
      <c r="F191" s="295"/>
      <c r="G191" s="296"/>
      <c r="H191" s="295"/>
      <c r="I191" s="296"/>
      <c r="J191" s="300"/>
      <c r="K191" s="296"/>
      <c r="L191" s="300"/>
      <c r="M191" s="296"/>
      <c r="N191" s="300"/>
      <c r="O191" s="377"/>
    </row>
    <row r="192" spans="1:15" ht="45" x14ac:dyDescent="0.25">
      <c r="A192" s="296"/>
      <c r="B192" s="300"/>
      <c r="C192" s="296">
        <v>7</v>
      </c>
      <c r="D192" s="300" t="s">
        <v>6885</v>
      </c>
      <c r="E192" s="295"/>
      <c r="F192" s="295"/>
      <c r="G192" s="296"/>
      <c r="H192" s="295"/>
      <c r="I192" s="296">
        <v>12</v>
      </c>
      <c r="J192" s="300" t="s">
        <v>6890</v>
      </c>
      <c r="K192" s="296"/>
      <c r="L192" s="300" t="s">
        <v>6882</v>
      </c>
      <c r="M192" s="296"/>
      <c r="N192" s="300" t="s">
        <v>3627</v>
      </c>
      <c r="O192" s="377" t="s">
        <v>6888</v>
      </c>
    </row>
    <row r="193" spans="1:15" x14ac:dyDescent="0.25">
      <c r="A193" s="296"/>
      <c r="B193" s="300"/>
      <c r="C193" s="296"/>
      <c r="D193" s="300"/>
      <c r="E193" s="295"/>
      <c r="F193" s="295"/>
      <c r="G193" s="296"/>
      <c r="H193" s="295"/>
      <c r="I193" s="296"/>
      <c r="J193" s="300"/>
      <c r="K193" s="296"/>
      <c r="L193" s="300"/>
      <c r="M193" s="296"/>
      <c r="N193" s="300"/>
      <c r="O193" s="377"/>
    </row>
    <row r="194" spans="1:15" ht="75" x14ac:dyDescent="0.25">
      <c r="A194" s="296"/>
      <c r="B194" s="300"/>
      <c r="C194" s="296">
        <v>8</v>
      </c>
      <c r="D194" s="300" t="s">
        <v>6891</v>
      </c>
      <c r="E194" s="295"/>
      <c r="F194" s="295"/>
      <c r="G194" s="296"/>
      <c r="H194" s="295"/>
      <c r="I194" s="296">
        <v>13</v>
      </c>
      <c r="J194" s="300" t="s">
        <v>6892</v>
      </c>
      <c r="K194" s="296"/>
      <c r="L194" s="300" t="s">
        <v>6893</v>
      </c>
      <c r="M194" s="296"/>
      <c r="N194" s="300" t="s">
        <v>1654</v>
      </c>
      <c r="O194" s="377" t="s">
        <v>6894</v>
      </c>
    </row>
    <row r="195" spans="1:15" x14ac:dyDescent="0.25">
      <c r="A195" s="296"/>
      <c r="B195" s="300"/>
      <c r="C195" s="296"/>
      <c r="D195" s="300"/>
      <c r="E195" s="295"/>
      <c r="F195" s="295"/>
      <c r="G195" s="296"/>
      <c r="H195" s="295"/>
      <c r="I195" s="296"/>
      <c r="J195" s="300"/>
      <c r="K195" s="296"/>
      <c r="L195" s="300"/>
      <c r="M195" s="296"/>
      <c r="N195" s="300"/>
      <c r="O195" s="377"/>
    </row>
    <row r="196" spans="1:15" ht="60" x14ac:dyDescent="0.25">
      <c r="A196" s="296"/>
      <c r="B196" s="300"/>
      <c r="C196" s="296"/>
      <c r="D196" s="300"/>
      <c r="E196" s="295">
        <v>1</v>
      </c>
      <c r="F196" s="300" t="s">
        <v>6895</v>
      </c>
      <c r="G196" s="296"/>
      <c r="H196" s="409"/>
      <c r="I196" s="296">
        <v>14</v>
      </c>
      <c r="J196" s="300" t="s">
        <v>6896</v>
      </c>
      <c r="K196" s="296"/>
      <c r="L196" s="300" t="s">
        <v>6897</v>
      </c>
      <c r="M196" s="296"/>
      <c r="N196" s="300" t="s">
        <v>6898</v>
      </c>
      <c r="O196" s="377" t="s">
        <v>6899</v>
      </c>
    </row>
    <row r="197" spans="1:15" x14ac:dyDescent="0.25">
      <c r="A197" s="296"/>
      <c r="B197" s="300"/>
      <c r="C197" s="296"/>
      <c r="D197" s="300"/>
      <c r="E197" s="295"/>
      <c r="F197" s="295"/>
      <c r="G197" s="296"/>
      <c r="H197" s="498"/>
      <c r="I197" s="296"/>
      <c r="J197" s="300"/>
      <c r="K197" s="296"/>
      <c r="L197" s="300"/>
      <c r="M197" s="296"/>
      <c r="N197" s="300"/>
      <c r="O197" s="377"/>
    </row>
    <row r="198" spans="1:15" ht="75" x14ac:dyDescent="0.25">
      <c r="A198" s="296"/>
      <c r="B198" s="300"/>
      <c r="C198" s="296"/>
      <c r="D198" s="300"/>
      <c r="E198" s="295">
        <v>2</v>
      </c>
      <c r="F198" s="295" t="s">
        <v>6900</v>
      </c>
      <c r="G198" s="296">
        <v>5</v>
      </c>
      <c r="H198" s="498" t="s">
        <v>6901</v>
      </c>
      <c r="I198" s="296"/>
      <c r="J198" s="300"/>
      <c r="K198" s="296"/>
      <c r="L198" s="300" t="s">
        <v>6902</v>
      </c>
      <c r="M198" s="296"/>
      <c r="N198" s="300" t="s">
        <v>2898</v>
      </c>
      <c r="O198" s="377" t="s">
        <v>6903</v>
      </c>
    </row>
    <row r="199" spans="1:15" x14ac:dyDescent="0.25">
      <c r="A199" s="296"/>
      <c r="B199" s="300"/>
      <c r="C199" s="296"/>
      <c r="D199" s="300"/>
      <c r="E199" s="295"/>
      <c r="F199" s="295"/>
      <c r="G199" s="296"/>
      <c r="H199" s="498"/>
      <c r="I199" s="296"/>
      <c r="J199" s="300"/>
      <c r="K199" s="296"/>
      <c r="L199" s="300"/>
      <c r="M199" s="296"/>
      <c r="N199" s="300"/>
      <c r="O199" s="377"/>
    </row>
    <row r="200" spans="1:15" ht="60" x14ac:dyDescent="0.25">
      <c r="A200" s="295"/>
      <c r="B200" s="300"/>
      <c r="C200" s="296"/>
      <c r="D200" s="300"/>
      <c r="E200" s="295">
        <v>3</v>
      </c>
      <c r="F200" s="300" t="s">
        <v>6904</v>
      </c>
      <c r="G200" s="295">
        <v>6</v>
      </c>
      <c r="H200" s="409" t="s">
        <v>6905</v>
      </c>
      <c r="I200" s="295"/>
      <c r="J200" s="300"/>
      <c r="K200" s="296"/>
      <c r="L200" s="300" t="s">
        <v>6906</v>
      </c>
      <c r="M200" s="296"/>
      <c r="N200" s="300" t="s">
        <v>4993</v>
      </c>
      <c r="O200" s="377" t="s">
        <v>6907</v>
      </c>
    </row>
    <row r="201" spans="1:15" x14ac:dyDescent="0.25">
      <c r="A201" s="296"/>
      <c r="B201" s="300"/>
      <c r="C201" s="296"/>
      <c r="D201" s="300"/>
      <c r="E201" s="296"/>
      <c r="F201" s="300"/>
      <c r="G201" s="296"/>
      <c r="H201" s="409"/>
      <c r="I201" s="296"/>
      <c r="J201" s="300"/>
      <c r="K201" s="296"/>
      <c r="L201" s="300"/>
      <c r="M201" s="296"/>
      <c r="N201" s="300"/>
      <c r="O201" s="377"/>
    </row>
    <row r="202" spans="1:15" ht="75" x14ac:dyDescent="0.25">
      <c r="A202" s="296"/>
      <c r="B202" s="300"/>
      <c r="C202" s="296"/>
      <c r="D202" s="300"/>
      <c r="E202" s="295">
        <v>4</v>
      </c>
      <c r="F202" s="295" t="s">
        <v>6908</v>
      </c>
      <c r="G202" s="296"/>
      <c r="H202" s="498"/>
      <c r="I202" s="296">
        <v>15</v>
      </c>
      <c r="J202" s="300" t="s">
        <v>6909</v>
      </c>
      <c r="K202" s="296"/>
      <c r="L202" s="300" t="s">
        <v>6910</v>
      </c>
      <c r="M202" s="296"/>
      <c r="N202" s="300" t="s">
        <v>1733</v>
      </c>
      <c r="O202" s="377" t="s">
        <v>1938</v>
      </c>
    </row>
    <row r="203" spans="1:15" x14ac:dyDescent="0.25">
      <c r="A203" s="296"/>
      <c r="B203" s="300"/>
      <c r="C203" s="296"/>
      <c r="D203" s="300"/>
      <c r="E203" s="295"/>
      <c r="F203" s="295"/>
      <c r="G203" s="296"/>
      <c r="H203" s="498"/>
      <c r="I203" s="296"/>
      <c r="J203" s="300"/>
      <c r="K203" s="296"/>
      <c r="L203" s="300"/>
      <c r="M203" s="296"/>
      <c r="N203" s="300"/>
      <c r="O203" s="377"/>
    </row>
    <row r="204" spans="1:15" ht="180" x14ac:dyDescent="0.25">
      <c r="A204" s="296"/>
      <c r="B204" s="300"/>
      <c r="C204" s="296"/>
      <c r="D204" s="300"/>
      <c r="E204" s="295">
        <v>5</v>
      </c>
      <c r="F204" s="295" t="s">
        <v>6911</v>
      </c>
      <c r="G204" s="296"/>
      <c r="H204" s="498"/>
      <c r="I204" s="296">
        <v>16</v>
      </c>
      <c r="J204" s="300" t="s">
        <v>6912</v>
      </c>
      <c r="K204" s="296"/>
      <c r="L204" s="300" t="s">
        <v>6913</v>
      </c>
      <c r="M204" s="296"/>
      <c r="N204" s="300" t="s">
        <v>2800</v>
      </c>
      <c r="O204" s="377"/>
    </row>
    <row r="205" spans="1:15" x14ac:dyDescent="0.25">
      <c r="B205" s="301"/>
      <c r="D205" s="301"/>
      <c r="F205" s="301"/>
      <c r="H205" s="301"/>
      <c r="J205" s="301"/>
      <c r="L205" s="301"/>
      <c r="N205" s="301"/>
      <c r="O205" s="274"/>
    </row>
    <row r="206" spans="1:15" x14ac:dyDescent="0.25">
      <c r="A206" s="501"/>
      <c r="B206" s="502">
        <v>9</v>
      </c>
      <c r="C206" s="501"/>
      <c r="D206" s="502">
        <v>8</v>
      </c>
      <c r="E206" s="501"/>
      <c r="F206" s="502">
        <v>5</v>
      </c>
      <c r="G206" s="501"/>
      <c r="H206" s="502">
        <v>6</v>
      </c>
      <c r="I206" s="501"/>
      <c r="J206" s="502">
        <v>16</v>
      </c>
      <c r="K206" s="501"/>
      <c r="L206" s="502"/>
      <c r="M206" s="501"/>
      <c r="N206" s="502"/>
      <c r="O206" s="503"/>
    </row>
    <row r="209" spans="1:15" ht="21" x14ac:dyDescent="0.35">
      <c r="A209" s="599" t="s">
        <v>1639</v>
      </c>
      <c r="B209" s="599"/>
      <c r="C209" s="599"/>
      <c r="D209" s="599"/>
      <c r="E209" s="599"/>
      <c r="F209" s="599"/>
      <c r="G209" s="599"/>
      <c r="H209" s="599"/>
      <c r="I209" s="599"/>
      <c r="J209" s="599"/>
      <c r="K209" s="599"/>
      <c r="L209" s="599"/>
      <c r="M209" s="599"/>
      <c r="N209" s="599"/>
      <c r="O209" s="599"/>
    </row>
    <row r="210" spans="1:15" ht="18.75" x14ac:dyDescent="0.3">
      <c r="A210" s="289" t="s">
        <v>6914</v>
      </c>
      <c r="B210" s="289"/>
    </row>
    <row r="212" spans="1:15" x14ac:dyDescent="0.25">
      <c r="A212" s="600" t="s">
        <v>1641</v>
      </c>
      <c r="B212" s="600"/>
      <c r="C212" s="601" t="s">
        <v>1642</v>
      </c>
      <c r="D212" s="602"/>
      <c r="E212" s="601" t="s">
        <v>1643</v>
      </c>
      <c r="F212" s="605"/>
      <c r="G212" s="79"/>
      <c r="H212" s="607" t="s">
        <v>1644</v>
      </c>
      <c r="I212" s="608"/>
      <c r="J212" s="609"/>
      <c r="K212" s="601" t="s">
        <v>1645</v>
      </c>
      <c r="L212" s="602"/>
      <c r="M212" s="612" t="s">
        <v>5413</v>
      </c>
      <c r="N212" s="613"/>
      <c r="O212" s="610" t="s">
        <v>3</v>
      </c>
    </row>
    <row r="213" spans="1:15" x14ac:dyDescent="0.25">
      <c r="A213" s="600"/>
      <c r="B213" s="600"/>
      <c r="C213" s="603"/>
      <c r="D213" s="604"/>
      <c r="E213" s="603"/>
      <c r="F213" s="606"/>
      <c r="G213" s="290"/>
      <c r="H213" s="291" t="s">
        <v>1648</v>
      </c>
      <c r="I213" s="290"/>
      <c r="J213" s="292" t="s">
        <v>1649</v>
      </c>
      <c r="K213" s="633"/>
      <c r="L213" s="634"/>
      <c r="M213" s="614"/>
      <c r="N213" s="615"/>
      <c r="O213" s="611"/>
    </row>
    <row r="214" spans="1:15" x14ac:dyDescent="0.25">
      <c r="A214" s="293"/>
      <c r="B214" s="294"/>
      <c r="C214" s="293"/>
      <c r="D214" s="294"/>
      <c r="E214" s="295"/>
      <c r="F214" s="295"/>
      <c r="G214" s="296"/>
      <c r="H214" s="297"/>
      <c r="I214" s="296"/>
      <c r="J214" s="297"/>
      <c r="K214" s="293"/>
      <c r="L214" s="294"/>
      <c r="M214" s="297"/>
      <c r="N214" s="294"/>
      <c r="O214" s="376"/>
    </row>
    <row r="215" spans="1:15" ht="105" x14ac:dyDescent="0.25">
      <c r="A215" s="295" t="s">
        <v>1650</v>
      </c>
      <c r="B215" s="300" t="s">
        <v>6915</v>
      </c>
      <c r="C215" s="295"/>
      <c r="D215" s="300"/>
      <c r="E215" s="295"/>
      <c r="F215" s="300"/>
      <c r="G215" s="295"/>
      <c r="H215" s="300"/>
      <c r="I215" s="295">
        <v>1</v>
      </c>
      <c r="J215" s="295">
        <v>2018</v>
      </c>
      <c r="K215" s="296"/>
      <c r="L215" s="300" t="s">
        <v>6916</v>
      </c>
      <c r="M215" s="295"/>
      <c r="N215" s="300" t="s">
        <v>1998</v>
      </c>
      <c r="O215" s="377">
        <v>2021</v>
      </c>
    </row>
    <row r="216" spans="1:15" x14ac:dyDescent="0.25">
      <c r="A216" s="295"/>
      <c r="B216" s="300"/>
      <c r="C216" s="295"/>
      <c r="D216" s="300"/>
      <c r="E216" s="295"/>
      <c r="F216" s="300"/>
      <c r="G216" s="295"/>
      <c r="H216" s="300"/>
      <c r="I216" s="295"/>
      <c r="J216" s="295"/>
      <c r="K216" s="296"/>
      <c r="L216" s="300"/>
      <c r="M216" s="295"/>
      <c r="N216" s="300"/>
      <c r="O216" s="377"/>
    </row>
    <row r="217" spans="1:15" ht="45" x14ac:dyDescent="0.25">
      <c r="A217" s="295" t="s">
        <v>1656</v>
      </c>
      <c r="B217" s="300" t="s">
        <v>1144</v>
      </c>
      <c r="C217" s="295"/>
      <c r="D217" s="300"/>
      <c r="E217" s="295"/>
      <c r="F217" s="300"/>
      <c r="G217" s="295"/>
      <c r="H217" s="300"/>
      <c r="I217" s="295">
        <v>2</v>
      </c>
      <c r="J217" s="295">
        <v>2018</v>
      </c>
      <c r="K217" s="296"/>
      <c r="L217" s="300" t="s">
        <v>6917</v>
      </c>
      <c r="M217" s="295"/>
      <c r="N217" s="300" t="s">
        <v>1998</v>
      </c>
      <c r="O217" s="377">
        <v>2021</v>
      </c>
    </row>
    <row r="218" spans="1:15" x14ac:dyDescent="0.25">
      <c r="A218" s="295"/>
      <c r="B218" s="300"/>
      <c r="C218" s="295"/>
      <c r="D218" s="300"/>
      <c r="E218" s="295"/>
      <c r="F218" s="300"/>
      <c r="G218" s="295"/>
      <c r="H218" s="300"/>
      <c r="I218" s="295"/>
      <c r="J218" s="295"/>
      <c r="K218" s="296"/>
      <c r="L218" s="300"/>
      <c r="M218" s="295"/>
      <c r="N218" s="300"/>
      <c r="O218" s="377"/>
    </row>
    <row r="219" spans="1:15" ht="30" x14ac:dyDescent="0.25">
      <c r="A219" s="295" t="s">
        <v>2034</v>
      </c>
      <c r="B219" s="300" t="s">
        <v>1144</v>
      </c>
      <c r="C219" s="295"/>
      <c r="D219" s="300"/>
      <c r="E219" s="295"/>
      <c r="F219" s="300"/>
      <c r="G219" s="295"/>
      <c r="H219" s="300"/>
      <c r="I219" s="295">
        <v>3</v>
      </c>
      <c r="J219" s="295">
        <v>2018</v>
      </c>
      <c r="K219" s="296"/>
      <c r="L219" s="300" t="s">
        <v>6918</v>
      </c>
      <c r="M219" s="295"/>
      <c r="N219" s="300" t="s">
        <v>1830</v>
      </c>
      <c r="O219" s="377">
        <v>2021</v>
      </c>
    </row>
    <row r="220" spans="1:15" x14ac:dyDescent="0.25">
      <c r="A220" s="295"/>
      <c r="B220" s="300"/>
      <c r="C220" s="295"/>
      <c r="D220" s="300"/>
      <c r="E220" s="295"/>
      <c r="F220" s="300"/>
      <c r="G220" s="295"/>
      <c r="H220" s="300"/>
      <c r="I220" s="295"/>
      <c r="J220" s="295"/>
      <c r="K220" s="296"/>
      <c r="L220" s="300"/>
      <c r="M220" s="295"/>
      <c r="N220" s="300"/>
      <c r="O220" s="377"/>
    </row>
    <row r="221" spans="1:15" ht="60" x14ac:dyDescent="0.25">
      <c r="A221" s="295" t="s">
        <v>1662</v>
      </c>
      <c r="B221" s="300" t="s">
        <v>1144</v>
      </c>
      <c r="C221" s="295"/>
      <c r="D221" s="300"/>
      <c r="E221" s="295"/>
      <c r="F221" s="300"/>
      <c r="G221" s="295"/>
      <c r="H221" s="300"/>
      <c r="I221" s="295">
        <v>4</v>
      </c>
      <c r="J221" s="295">
        <v>2018</v>
      </c>
      <c r="K221" s="296"/>
      <c r="L221" s="300" t="s">
        <v>6919</v>
      </c>
      <c r="M221" s="295"/>
      <c r="N221" s="300" t="s">
        <v>6920</v>
      </c>
      <c r="O221" s="377">
        <v>2021</v>
      </c>
    </row>
    <row r="222" spans="1:15" x14ac:dyDescent="0.25">
      <c r="A222" s="295"/>
      <c r="B222" s="300"/>
      <c r="C222" s="295"/>
      <c r="D222" s="300"/>
      <c r="E222" s="295"/>
      <c r="F222" s="300"/>
      <c r="G222" s="295"/>
      <c r="H222" s="300"/>
      <c r="I222" s="295"/>
      <c r="J222" s="295"/>
      <c r="K222" s="296"/>
      <c r="L222" s="300"/>
      <c r="M222" s="295"/>
      <c r="N222" s="300"/>
      <c r="O222" s="377"/>
    </row>
    <row r="223" spans="1:15" ht="60" x14ac:dyDescent="0.25">
      <c r="A223" s="295" t="s">
        <v>1665</v>
      </c>
      <c r="B223" s="300" t="s">
        <v>1144</v>
      </c>
      <c r="C223" s="295"/>
      <c r="D223" s="300"/>
      <c r="E223" s="295"/>
      <c r="F223" s="300"/>
      <c r="G223" s="295"/>
      <c r="H223" s="300"/>
      <c r="I223" s="295">
        <v>5</v>
      </c>
      <c r="J223" s="295">
        <v>2018</v>
      </c>
      <c r="K223" s="296"/>
      <c r="L223" s="300" t="s">
        <v>6921</v>
      </c>
      <c r="M223" s="295"/>
      <c r="N223" s="300" t="s">
        <v>6922</v>
      </c>
      <c r="O223" s="377">
        <v>2021</v>
      </c>
    </row>
    <row r="224" spans="1:15" x14ac:dyDescent="0.25">
      <c r="A224" s="295"/>
      <c r="B224" s="300"/>
      <c r="C224" s="295"/>
      <c r="D224" s="300"/>
      <c r="E224" s="295"/>
      <c r="F224" s="300"/>
      <c r="G224" s="295"/>
      <c r="H224" s="300"/>
      <c r="I224" s="295"/>
      <c r="J224" s="295"/>
      <c r="K224" s="296"/>
      <c r="L224" s="300"/>
      <c r="M224" s="295"/>
      <c r="N224" s="300"/>
      <c r="O224" s="377"/>
    </row>
    <row r="225" spans="1:15" ht="30" x14ac:dyDescent="0.25">
      <c r="A225" s="295"/>
      <c r="B225" s="300"/>
      <c r="C225" s="295" t="s">
        <v>1650</v>
      </c>
      <c r="D225" s="300" t="s">
        <v>6923</v>
      </c>
      <c r="E225" s="295"/>
      <c r="F225" s="300"/>
      <c r="G225" s="295">
        <v>1</v>
      </c>
      <c r="H225" s="300" t="s">
        <v>6768</v>
      </c>
      <c r="I225" s="295"/>
      <c r="J225" s="295"/>
      <c r="K225" s="296"/>
      <c r="L225" s="300" t="s">
        <v>3707</v>
      </c>
      <c r="M225" s="295"/>
      <c r="N225" s="300" t="s">
        <v>2898</v>
      </c>
      <c r="O225" s="377" t="s">
        <v>6924</v>
      </c>
    </row>
    <row r="226" spans="1:15" x14ac:dyDescent="0.25">
      <c r="A226" s="295"/>
      <c r="B226" s="300"/>
      <c r="C226" s="295"/>
      <c r="D226" s="300"/>
      <c r="E226" s="295"/>
      <c r="F226" s="300"/>
      <c r="G226" s="295"/>
      <c r="H226" s="300"/>
      <c r="I226" s="295"/>
      <c r="J226" s="295"/>
      <c r="K226" s="296"/>
      <c r="L226" s="300"/>
      <c r="M226" s="295"/>
      <c r="N226" s="300"/>
      <c r="O226" s="377"/>
    </row>
    <row r="227" spans="1:15" ht="45" x14ac:dyDescent="0.25">
      <c r="A227" s="295"/>
      <c r="B227" s="300"/>
      <c r="C227" s="295"/>
      <c r="D227" s="300"/>
      <c r="E227" s="295" t="s">
        <v>1650</v>
      </c>
      <c r="F227" s="300" t="s">
        <v>2051</v>
      </c>
      <c r="G227" s="295"/>
      <c r="H227" s="300"/>
      <c r="I227" s="295">
        <v>6</v>
      </c>
      <c r="J227" s="504" t="s">
        <v>6925</v>
      </c>
      <c r="K227" s="296"/>
      <c r="L227" s="300" t="s">
        <v>6926</v>
      </c>
      <c r="M227" s="295"/>
      <c r="N227" s="300" t="s">
        <v>1830</v>
      </c>
      <c r="O227" s="377" t="s">
        <v>6927</v>
      </c>
    </row>
    <row r="228" spans="1:15" x14ac:dyDescent="0.25">
      <c r="A228" s="295"/>
      <c r="B228" s="300"/>
      <c r="C228" s="295"/>
      <c r="D228" s="300"/>
      <c r="E228" s="295"/>
      <c r="F228" s="300"/>
      <c r="G228" s="295"/>
      <c r="H228" s="300"/>
      <c r="I228" s="295"/>
      <c r="J228" s="295"/>
      <c r="K228" s="296"/>
      <c r="L228" s="300"/>
      <c r="M228" s="295"/>
      <c r="N228" s="300"/>
      <c r="O228" s="377"/>
    </row>
    <row r="229" spans="1:15" ht="60" x14ac:dyDescent="0.25">
      <c r="A229" s="295"/>
      <c r="B229" s="300"/>
      <c r="C229" s="295"/>
      <c r="D229" s="300"/>
      <c r="E229" s="295" t="s">
        <v>1656</v>
      </c>
      <c r="F229" s="300" t="s">
        <v>4266</v>
      </c>
      <c r="G229" s="295">
        <v>2</v>
      </c>
      <c r="H229" s="300" t="s">
        <v>6777</v>
      </c>
      <c r="I229" s="295"/>
      <c r="K229" s="296"/>
      <c r="L229" s="505" t="s">
        <v>6928</v>
      </c>
      <c r="M229" s="295"/>
      <c r="N229" s="300"/>
      <c r="O229" s="377" t="s">
        <v>6929</v>
      </c>
    </row>
    <row r="230" spans="1:15" x14ac:dyDescent="0.25">
      <c r="A230" s="295"/>
      <c r="B230" s="300"/>
      <c r="C230" s="295"/>
      <c r="D230" s="300"/>
      <c r="E230" s="295"/>
      <c r="F230" s="300"/>
      <c r="G230" s="295"/>
      <c r="H230" s="300"/>
      <c r="I230" s="295"/>
      <c r="J230" s="295"/>
      <c r="K230" s="296"/>
      <c r="L230" s="300"/>
      <c r="M230" s="295"/>
      <c r="N230" s="300"/>
      <c r="O230" s="377"/>
    </row>
    <row r="231" spans="1:15" ht="45" x14ac:dyDescent="0.25">
      <c r="A231" s="295"/>
      <c r="B231" s="300"/>
      <c r="C231" s="295"/>
      <c r="D231" s="300"/>
      <c r="E231" s="295" t="s">
        <v>2034</v>
      </c>
      <c r="F231" s="300" t="s">
        <v>6930</v>
      </c>
      <c r="G231" s="295">
        <v>3</v>
      </c>
      <c r="H231" s="300">
        <v>2018</v>
      </c>
      <c r="I231" s="295"/>
      <c r="J231" s="295"/>
      <c r="K231" s="296"/>
      <c r="L231" s="300" t="s">
        <v>6931</v>
      </c>
      <c r="M231" s="295"/>
      <c r="N231" s="300"/>
      <c r="O231" s="377">
        <v>2021</v>
      </c>
    </row>
    <row r="232" spans="1:15" x14ac:dyDescent="0.25">
      <c r="B232" s="301"/>
      <c r="D232" s="301"/>
      <c r="F232" s="301"/>
      <c r="H232" s="301"/>
      <c r="K232" s="335"/>
      <c r="L232" s="334"/>
      <c r="N232" s="301"/>
      <c r="O232" s="274"/>
    </row>
    <row r="233" spans="1:15" x14ac:dyDescent="0.25">
      <c r="A233" s="371"/>
      <c r="B233" s="370">
        <v>5</v>
      </c>
      <c r="C233" s="371"/>
      <c r="D233" s="370">
        <v>1</v>
      </c>
      <c r="E233" s="371"/>
      <c r="F233" s="370">
        <v>3</v>
      </c>
      <c r="G233" s="371"/>
      <c r="H233" s="370">
        <v>3</v>
      </c>
      <c r="I233" s="371"/>
      <c r="J233" s="370">
        <v>6</v>
      </c>
      <c r="K233" s="337"/>
      <c r="L233" s="313"/>
      <c r="M233" s="371"/>
      <c r="N233" s="370"/>
      <c r="O233" s="278"/>
    </row>
    <row r="235" spans="1:15" ht="21" x14ac:dyDescent="0.35">
      <c r="A235" s="599" t="s">
        <v>1639</v>
      </c>
      <c r="B235" s="599"/>
      <c r="C235" s="599"/>
      <c r="D235" s="599"/>
      <c r="E235" s="599"/>
      <c r="F235" s="599"/>
      <c r="G235" s="599"/>
      <c r="H235" s="599"/>
      <c r="I235" s="599"/>
      <c r="J235" s="599"/>
      <c r="K235" s="599"/>
      <c r="L235" s="599"/>
      <c r="M235" s="599"/>
      <c r="N235" s="599"/>
      <c r="O235" s="599"/>
    </row>
    <row r="236" spans="1:15" ht="18.75" x14ac:dyDescent="0.3">
      <c r="A236" s="289" t="s">
        <v>642</v>
      </c>
      <c r="B236" s="289" t="s">
        <v>6932</v>
      </c>
    </row>
    <row r="238" spans="1:15" x14ac:dyDescent="0.25">
      <c r="A238" s="600" t="s">
        <v>1641</v>
      </c>
      <c r="B238" s="600"/>
      <c r="C238" s="601" t="s">
        <v>1642</v>
      </c>
      <c r="D238" s="602"/>
      <c r="E238" s="601" t="s">
        <v>1643</v>
      </c>
      <c r="F238" s="602"/>
      <c r="G238" s="314"/>
      <c r="H238" s="618" t="s">
        <v>1644</v>
      </c>
      <c r="I238" s="618"/>
      <c r="J238" s="619"/>
      <c r="K238" s="600" t="s">
        <v>1645</v>
      </c>
      <c r="L238" s="600"/>
      <c r="M238" s="612" t="s">
        <v>2806</v>
      </c>
      <c r="N238" s="613"/>
      <c r="O238" s="600" t="s">
        <v>1647</v>
      </c>
    </row>
    <row r="239" spans="1:15" x14ac:dyDescent="0.25">
      <c r="A239" s="600"/>
      <c r="B239" s="600"/>
      <c r="C239" s="603"/>
      <c r="D239" s="604"/>
      <c r="E239" s="603"/>
      <c r="F239" s="604"/>
      <c r="G239" s="623" t="s">
        <v>1648</v>
      </c>
      <c r="H239" s="616"/>
      <c r="I239" s="623" t="s">
        <v>1649</v>
      </c>
      <c r="J239" s="616"/>
      <c r="K239" s="600"/>
      <c r="L239" s="600"/>
      <c r="M239" s="614"/>
      <c r="N239" s="615"/>
      <c r="O239" s="610"/>
    </row>
    <row r="240" spans="1:15" x14ac:dyDescent="0.25">
      <c r="A240" s="293"/>
      <c r="B240" s="294"/>
      <c r="C240" s="293"/>
      <c r="D240" s="294"/>
      <c r="E240" s="295"/>
      <c r="F240" s="295"/>
      <c r="G240" s="296"/>
      <c r="H240" s="295"/>
      <c r="I240" s="293"/>
      <c r="J240" s="297"/>
      <c r="K240" s="296"/>
      <c r="L240" s="294"/>
      <c r="N240" s="301"/>
      <c r="O240" s="330"/>
    </row>
    <row r="241" spans="1:15" x14ac:dyDescent="0.25">
      <c r="A241" s="296"/>
      <c r="B241" s="300"/>
      <c r="C241" s="296"/>
      <c r="D241" s="300"/>
      <c r="E241" s="295"/>
      <c r="F241" s="295"/>
      <c r="G241" s="296"/>
      <c r="H241" s="295"/>
      <c r="I241" s="296"/>
      <c r="J241" s="295"/>
      <c r="K241" s="296"/>
      <c r="L241" s="300"/>
      <c r="N241" s="368"/>
      <c r="O241" s="300"/>
    </row>
    <row r="242" spans="1:15" x14ac:dyDescent="0.25">
      <c r="A242" s="296"/>
      <c r="B242" s="300"/>
      <c r="C242" s="296"/>
      <c r="D242" s="300"/>
      <c r="E242" s="295"/>
      <c r="F242" s="295"/>
      <c r="G242" s="296"/>
      <c r="H242" s="295"/>
      <c r="I242" s="296"/>
      <c r="J242" s="295"/>
      <c r="K242" s="296"/>
      <c r="L242" s="300"/>
      <c r="N242" s="301"/>
      <c r="O242" s="301"/>
    </row>
    <row r="243" spans="1:15" x14ac:dyDescent="0.25">
      <c r="A243" s="296"/>
      <c r="B243" s="300"/>
      <c r="C243" s="296"/>
      <c r="D243" s="300"/>
      <c r="E243" s="295"/>
      <c r="F243" s="295"/>
      <c r="G243" s="296"/>
      <c r="H243" s="295"/>
      <c r="I243" s="296"/>
      <c r="J243" s="295"/>
      <c r="K243" s="296"/>
      <c r="L243" s="300"/>
      <c r="N243" s="368"/>
      <c r="O243" s="300"/>
    </row>
    <row r="244" spans="1:15" x14ac:dyDescent="0.25">
      <c r="A244" s="296"/>
      <c r="B244" s="300"/>
      <c r="C244" s="296"/>
      <c r="D244" s="300"/>
      <c r="E244" s="295"/>
      <c r="F244" s="295"/>
      <c r="G244" s="296"/>
      <c r="H244" s="295"/>
      <c r="I244" s="296"/>
      <c r="J244" s="295"/>
      <c r="K244" s="296"/>
      <c r="L244" s="300"/>
      <c r="N244" s="301"/>
      <c r="O244" s="301"/>
    </row>
    <row r="245" spans="1:15" x14ac:dyDescent="0.25">
      <c r="A245" s="296"/>
      <c r="B245" s="300"/>
      <c r="C245" s="296"/>
      <c r="D245" s="300"/>
      <c r="E245" s="295"/>
      <c r="F245" s="295"/>
      <c r="G245" s="296"/>
      <c r="H245" s="295"/>
      <c r="I245" s="296"/>
      <c r="J245" s="295"/>
      <c r="K245" s="296"/>
      <c r="L245" s="300"/>
      <c r="N245" s="368"/>
      <c r="O245" s="300"/>
    </row>
    <row r="246" spans="1:15" ht="14.25" customHeight="1" x14ac:dyDescent="0.25">
      <c r="A246" s="327"/>
      <c r="B246" s="301"/>
      <c r="C246" s="366"/>
      <c r="D246" s="300"/>
      <c r="F246" s="301"/>
      <c r="H246" s="300"/>
      <c r="J246" s="301"/>
      <c r="L246" s="349"/>
      <c r="M246" s="429"/>
      <c r="N246" s="368"/>
      <c r="O246" s="377"/>
    </row>
    <row r="247" spans="1:15" x14ac:dyDescent="0.25">
      <c r="A247" s="371"/>
      <c r="B247" s="370">
        <v>1</v>
      </c>
      <c r="C247" s="371"/>
      <c r="D247" s="370">
        <v>1</v>
      </c>
      <c r="E247" s="371"/>
      <c r="F247" s="370">
        <v>1</v>
      </c>
      <c r="G247" s="371"/>
      <c r="H247" s="370">
        <v>3</v>
      </c>
      <c r="I247" s="371"/>
      <c r="J247" s="370"/>
      <c r="K247" s="371"/>
      <c r="L247" s="370"/>
      <c r="M247" s="371"/>
      <c r="N247" s="370"/>
      <c r="O247" s="278"/>
    </row>
    <row r="249" spans="1:15" ht="21" x14ac:dyDescent="0.35">
      <c r="A249" s="599" t="s">
        <v>1639</v>
      </c>
      <c r="B249" s="599"/>
      <c r="C249" s="599"/>
      <c r="D249" s="599"/>
      <c r="E249" s="599"/>
      <c r="F249" s="599"/>
      <c r="G249" s="599"/>
      <c r="H249" s="599"/>
      <c r="I249" s="599"/>
      <c r="J249" s="599"/>
      <c r="K249" s="599"/>
      <c r="L249" s="599"/>
      <c r="M249" s="599"/>
      <c r="N249" s="599"/>
      <c r="O249" s="599"/>
    </row>
    <row r="250" spans="1:15" ht="18.75" x14ac:dyDescent="0.3">
      <c r="A250" s="289" t="s">
        <v>642</v>
      </c>
      <c r="B250" s="289" t="s">
        <v>6933</v>
      </c>
    </row>
    <row r="252" spans="1:15" x14ac:dyDescent="0.25">
      <c r="A252" s="600" t="s">
        <v>1641</v>
      </c>
      <c r="B252" s="600"/>
      <c r="C252" s="601" t="s">
        <v>1642</v>
      </c>
      <c r="D252" s="602"/>
      <c r="E252" s="601" t="s">
        <v>1643</v>
      </c>
      <c r="F252" s="602"/>
      <c r="G252" s="314"/>
      <c r="H252" s="618" t="s">
        <v>1644</v>
      </c>
      <c r="I252" s="618"/>
      <c r="J252" s="619"/>
      <c r="K252" s="600" t="s">
        <v>1645</v>
      </c>
      <c r="L252" s="600"/>
      <c r="M252" s="612" t="s">
        <v>2806</v>
      </c>
      <c r="N252" s="613"/>
      <c r="O252" s="600" t="s">
        <v>1647</v>
      </c>
    </row>
    <row r="253" spans="1:15" x14ac:dyDescent="0.25">
      <c r="A253" s="600"/>
      <c r="B253" s="600"/>
      <c r="C253" s="603"/>
      <c r="D253" s="604"/>
      <c r="E253" s="603"/>
      <c r="F253" s="604"/>
      <c r="G253" s="623" t="s">
        <v>1648</v>
      </c>
      <c r="H253" s="616"/>
      <c r="I253" s="623" t="s">
        <v>1649</v>
      </c>
      <c r="J253" s="616"/>
      <c r="K253" s="600"/>
      <c r="L253" s="600"/>
      <c r="M253" s="614"/>
      <c r="N253" s="615"/>
      <c r="O253" s="610"/>
    </row>
    <row r="254" spans="1:15" x14ac:dyDescent="0.25">
      <c r="A254" s="293"/>
      <c r="B254" s="294"/>
      <c r="C254" s="293"/>
      <c r="D254" s="294"/>
      <c r="E254" s="295"/>
      <c r="F254" s="295"/>
      <c r="G254" s="296"/>
      <c r="H254" s="295"/>
      <c r="I254" s="293"/>
      <c r="J254" s="297"/>
      <c r="K254" s="296"/>
      <c r="L254" s="294"/>
      <c r="N254" s="301"/>
      <c r="O254" s="330"/>
    </row>
    <row r="255" spans="1:15" x14ac:dyDescent="0.25">
      <c r="A255" s="296"/>
      <c r="B255" s="300"/>
      <c r="C255" s="296"/>
      <c r="D255" s="300"/>
      <c r="E255" s="295"/>
      <c r="F255" s="295"/>
      <c r="G255" s="296"/>
      <c r="H255" s="295"/>
      <c r="I255" s="296"/>
      <c r="J255" s="295"/>
      <c r="K255" s="296"/>
      <c r="L255" s="300"/>
      <c r="N255" s="368"/>
      <c r="O255" s="300"/>
    </row>
    <row r="256" spans="1:15" x14ac:dyDescent="0.25">
      <c r="A256" s="296"/>
      <c r="B256" s="300"/>
      <c r="C256" s="296"/>
      <c r="D256" s="300"/>
      <c r="E256" s="295"/>
      <c r="F256" s="295"/>
      <c r="G256" s="296"/>
      <c r="H256" s="295"/>
      <c r="I256" s="296"/>
      <c r="J256" s="295"/>
      <c r="K256" s="296"/>
      <c r="L256" s="300"/>
      <c r="N256" s="301"/>
      <c r="O256" s="301"/>
    </row>
    <row r="257" spans="1:15" x14ac:dyDescent="0.25">
      <c r="A257" s="296"/>
      <c r="B257" s="300"/>
      <c r="C257" s="296"/>
      <c r="D257" s="300"/>
      <c r="E257" s="295"/>
      <c r="F257" s="295"/>
      <c r="G257" s="296"/>
      <c r="H257" s="295"/>
      <c r="I257" s="296"/>
      <c r="J257" s="295"/>
      <c r="K257" s="296"/>
      <c r="L257" s="300"/>
      <c r="N257" s="368"/>
      <c r="O257" s="300"/>
    </row>
    <row r="258" spans="1:15" x14ac:dyDescent="0.25">
      <c r="A258" s="296"/>
      <c r="B258" s="300"/>
      <c r="C258" s="296"/>
      <c r="D258" s="300"/>
      <c r="E258" s="295"/>
      <c r="F258" s="295"/>
      <c r="G258" s="296"/>
      <c r="H258" s="295"/>
      <c r="I258" s="296"/>
      <c r="J258" s="295"/>
      <c r="K258" s="296"/>
      <c r="L258" s="300"/>
      <c r="N258" s="301"/>
      <c r="O258" s="301"/>
    </row>
    <row r="259" spans="1:15" x14ac:dyDescent="0.25">
      <c r="A259" s="296"/>
      <c r="B259" s="300"/>
      <c r="C259" s="296"/>
      <c r="D259" s="300"/>
      <c r="E259" s="295"/>
      <c r="F259" s="295"/>
      <c r="G259" s="296"/>
      <c r="H259" s="295"/>
      <c r="I259" s="296"/>
      <c r="J259" s="295"/>
      <c r="K259" s="296"/>
      <c r="L259" s="300"/>
      <c r="N259" s="368"/>
      <c r="O259" s="300"/>
    </row>
    <row r="260" spans="1:15" ht="14.25" customHeight="1" x14ac:dyDescent="0.25">
      <c r="A260" s="327"/>
      <c r="B260" s="301"/>
      <c r="C260" s="366"/>
      <c r="D260" s="300"/>
      <c r="F260" s="301"/>
      <c r="H260" s="300"/>
      <c r="J260" s="301"/>
      <c r="L260" s="349"/>
      <c r="M260" s="429"/>
      <c r="N260" s="368"/>
      <c r="O260" s="377"/>
    </row>
    <row r="261" spans="1:15" x14ac:dyDescent="0.25">
      <c r="A261" s="371"/>
      <c r="B261" s="370">
        <v>1</v>
      </c>
      <c r="C261" s="371"/>
      <c r="D261" s="370">
        <v>1</v>
      </c>
      <c r="E261" s="371"/>
      <c r="F261" s="370">
        <v>1</v>
      </c>
      <c r="G261" s="371"/>
      <c r="H261" s="370">
        <v>3</v>
      </c>
      <c r="I261" s="371"/>
      <c r="J261" s="370"/>
      <c r="K261" s="371"/>
      <c r="L261" s="370"/>
      <c r="M261" s="371"/>
      <c r="N261" s="370"/>
      <c r="O261" s="278"/>
    </row>
    <row r="263" spans="1:15" ht="21" x14ac:dyDescent="0.35">
      <c r="A263" s="599" t="s">
        <v>1639</v>
      </c>
      <c r="B263" s="599"/>
      <c r="C263" s="599"/>
      <c r="D263" s="599"/>
      <c r="E263" s="599"/>
      <c r="F263" s="599"/>
      <c r="G263" s="599"/>
      <c r="H263" s="599"/>
      <c r="I263" s="599"/>
      <c r="J263" s="599"/>
      <c r="K263" s="599"/>
      <c r="L263" s="599"/>
      <c r="M263" s="599"/>
      <c r="N263" s="599"/>
      <c r="O263" s="599"/>
    </row>
    <row r="264" spans="1:15" ht="18.75" x14ac:dyDescent="0.3">
      <c r="A264" s="289" t="s">
        <v>642</v>
      </c>
      <c r="B264" s="289" t="s">
        <v>6934</v>
      </c>
    </row>
    <row r="266" spans="1:15" x14ac:dyDescent="0.25">
      <c r="A266" s="600" t="s">
        <v>1641</v>
      </c>
      <c r="B266" s="600"/>
      <c r="C266" s="601" t="s">
        <v>1642</v>
      </c>
      <c r="D266" s="602"/>
      <c r="E266" s="601" t="s">
        <v>1643</v>
      </c>
      <c r="F266" s="602"/>
      <c r="G266" s="314"/>
      <c r="H266" s="618" t="s">
        <v>1644</v>
      </c>
      <c r="I266" s="618"/>
      <c r="J266" s="619"/>
      <c r="K266" s="600" t="s">
        <v>1645</v>
      </c>
      <c r="L266" s="600"/>
      <c r="M266" s="612" t="s">
        <v>2806</v>
      </c>
      <c r="N266" s="613"/>
      <c r="O266" s="600" t="s">
        <v>1647</v>
      </c>
    </row>
    <row r="267" spans="1:15" x14ac:dyDescent="0.25">
      <c r="A267" s="600"/>
      <c r="B267" s="600"/>
      <c r="C267" s="603"/>
      <c r="D267" s="604"/>
      <c r="E267" s="603"/>
      <c r="F267" s="604"/>
      <c r="G267" s="623" t="s">
        <v>1648</v>
      </c>
      <c r="H267" s="616"/>
      <c r="I267" s="623" t="s">
        <v>1649</v>
      </c>
      <c r="J267" s="616"/>
      <c r="K267" s="600"/>
      <c r="L267" s="600"/>
      <c r="M267" s="614"/>
      <c r="N267" s="615"/>
      <c r="O267" s="610"/>
    </row>
    <row r="268" spans="1:15" x14ac:dyDescent="0.25">
      <c r="A268" s="293"/>
      <c r="B268" s="294"/>
      <c r="C268" s="293"/>
      <c r="D268" s="294"/>
      <c r="E268" s="295"/>
      <c r="F268" s="295"/>
      <c r="G268" s="296"/>
      <c r="H268" s="295"/>
      <c r="I268" s="293"/>
      <c r="J268" s="297"/>
      <c r="K268" s="296"/>
      <c r="L268" s="294"/>
      <c r="N268" s="301"/>
      <c r="O268" s="330"/>
    </row>
    <row r="269" spans="1:15" x14ac:dyDescent="0.25">
      <c r="A269" s="296"/>
      <c r="B269" s="300"/>
      <c r="C269" s="296"/>
      <c r="D269" s="300"/>
      <c r="E269" s="295"/>
      <c r="F269" s="295"/>
      <c r="G269" s="296"/>
      <c r="H269" s="295"/>
      <c r="I269" s="296"/>
      <c r="J269" s="295"/>
      <c r="K269" s="296"/>
      <c r="L269" s="300"/>
      <c r="N269" s="368"/>
      <c r="O269" s="300"/>
    </row>
    <row r="270" spans="1:15" x14ac:dyDescent="0.25">
      <c r="A270" s="296"/>
      <c r="B270" s="300"/>
      <c r="C270" s="296"/>
      <c r="D270" s="300"/>
      <c r="E270" s="295"/>
      <c r="F270" s="295"/>
      <c r="G270" s="296"/>
      <c r="H270" s="295"/>
      <c r="I270" s="296"/>
      <c r="J270" s="295"/>
      <c r="K270" s="296"/>
      <c r="L270" s="300"/>
      <c r="N270" s="301"/>
      <c r="O270" s="301"/>
    </row>
    <row r="271" spans="1:15" x14ac:dyDescent="0.25">
      <c r="A271" s="296"/>
      <c r="B271" s="300"/>
      <c r="C271" s="296"/>
      <c r="D271" s="300"/>
      <c r="E271" s="295"/>
      <c r="F271" s="295"/>
      <c r="G271" s="296"/>
      <c r="H271" s="295"/>
      <c r="I271" s="296"/>
      <c r="J271" s="295"/>
      <c r="K271" s="296"/>
      <c r="L271" s="300"/>
      <c r="N271" s="368"/>
      <c r="O271" s="300"/>
    </row>
    <row r="272" spans="1:15" x14ac:dyDescent="0.25">
      <c r="A272" s="296"/>
      <c r="B272" s="300"/>
      <c r="C272" s="296"/>
      <c r="D272" s="300"/>
      <c r="E272" s="295"/>
      <c r="F272" s="295"/>
      <c r="G272" s="296"/>
      <c r="H272" s="295"/>
      <c r="I272" s="296"/>
      <c r="J272" s="295"/>
      <c r="K272" s="296"/>
      <c r="L272" s="300"/>
      <c r="N272" s="301"/>
      <c r="O272" s="301"/>
    </row>
    <row r="273" spans="1:15" x14ac:dyDescent="0.25">
      <c r="A273" s="296"/>
      <c r="B273" s="300"/>
      <c r="C273" s="296"/>
      <c r="D273" s="300"/>
      <c r="E273" s="295"/>
      <c r="F273" s="295"/>
      <c r="G273" s="296"/>
      <c r="H273" s="295"/>
      <c r="I273" s="296"/>
      <c r="J273" s="295"/>
      <c r="K273" s="296"/>
      <c r="L273" s="300"/>
      <c r="N273" s="368"/>
      <c r="O273" s="300"/>
    </row>
    <row r="274" spans="1:15" ht="14.25" customHeight="1" x14ac:dyDescent="0.25">
      <c r="A274" s="327"/>
      <c r="B274" s="301"/>
      <c r="C274" s="366"/>
      <c r="D274" s="300"/>
      <c r="F274" s="301"/>
      <c r="H274" s="300"/>
      <c r="J274" s="301"/>
      <c r="L274" s="349"/>
      <c r="M274" s="429"/>
      <c r="N274" s="368"/>
      <c r="O274" s="377"/>
    </row>
    <row r="275" spans="1:15" x14ac:dyDescent="0.25">
      <c r="A275" s="371"/>
      <c r="B275" s="370">
        <v>1</v>
      </c>
      <c r="C275" s="371"/>
      <c r="D275" s="370">
        <v>1</v>
      </c>
      <c r="E275" s="371"/>
      <c r="F275" s="370">
        <v>1</v>
      </c>
      <c r="G275" s="371"/>
      <c r="H275" s="370">
        <v>3</v>
      </c>
      <c r="I275" s="371"/>
      <c r="J275" s="370"/>
      <c r="K275" s="371"/>
      <c r="L275" s="370"/>
      <c r="M275" s="371"/>
      <c r="N275" s="370"/>
      <c r="O275" s="278"/>
    </row>
    <row r="277" spans="1:15" ht="21" x14ac:dyDescent="0.35">
      <c r="A277" s="599" t="s">
        <v>1639</v>
      </c>
      <c r="B277" s="599"/>
      <c r="C277" s="599"/>
      <c r="D277" s="599"/>
      <c r="E277" s="599"/>
      <c r="F277" s="599"/>
      <c r="G277" s="599"/>
      <c r="H277" s="599"/>
      <c r="I277" s="599"/>
      <c r="J277" s="599"/>
      <c r="K277" s="599"/>
      <c r="L277" s="599"/>
      <c r="M277" s="599"/>
      <c r="N277" s="599"/>
      <c r="O277" s="599"/>
    </row>
    <row r="278" spans="1:15" ht="18.75" x14ac:dyDescent="0.3">
      <c r="A278" s="289" t="s">
        <v>642</v>
      </c>
      <c r="B278" s="289" t="s">
        <v>6935</v>
      </c>
    </row>
    <row r="280" spans="1:15" x14ac:dyDescent="0.25">
      <c r="A280" s="600" t="s">
        <v>1641</v>
      </c>
      <c r="B280" s="600"/>
      <c r="C280" s="601" t="s">
        <v>1642</v>
      </c>
      <c r="D280" s="602"/>
      <c r="E280" s="601" t="s">
        <v>1643</v>
      </c>
      <c r="F280" s="602"/>
      <c r="G280" s="314"/>
      <c r="H280" s="618" t="s">
        <v>1644</v>
      </c>
      <c r="I280" s="618"/>
      <c r="J280" s="619"/>
      <c r="K280" s="600" t="s">
        <v>1645</v>
      </c>
      <c r="L280" s="600"/>
      <c r="M280" s="612" t="s">
        <v>2806</v>
      </c>
      <c r="N280" s="613"/>
      <c r="O280" s="600" t="s">
        <v>1647</v>
      </c>
    </row>
    <row r="281" spans="1:15" x14ac:dyDescent="0.25">
      <c r="A281" s="600"/>
      <c r="B281" s="600"/>
      <c r="C281" s="603"/>
      <c r="D281" s="604"/>
      <c r="E281" s="603"/>
      <c r="F281" s="604"/>
      <c r="G281" s="623" t="s">
        <v>1648</v>
      </c>
      <c r="H281" s="616"/>
      <c r="I281" s="623" t="s">
        <v>1649</v>
      </c>
      <c r="J281" s="616"/>
      <c r="K281" s="600"/>
      <c r="L281" s="600"/>
      <c r="M281" s="614"/>
      <c r="N281" s="615"/>
      <c r="O281" s="610"/>
    </row>
    <row r="282" spans="1:15" x14ac:dyDescent="0.25">
      <c r="A282" s="293"/>
      <c r="B282" s="294"/>
      <c r="C282" s="293"/>
      <c r="D282" s="294"/>
      <c r="E282" s="295"/>
      <c r="F282" s="295"/>
      <c r="G282" s="296"/>
      <c r="H282" s="295"/>
      <c r="I282" s="293"/>
      <c r="J282" s="297"/>
      <c r="K282" s="296"/>
      <c r="L282" s="294"/>
      <c r="N282" s="301"/>
      <c r="O282" s="330"/>
    </row>
    <row r="283" spans="1:15" x14ac:dyDescent="0.25">
      <c r="A283" s="296"/>
      <c r="B283" s="300"/>
      <c r="C283" s="296"/>
      <c r="D283" s="300"/>
      <c r="E283" s="295"/>
      <c r="F283" s="295"/>
      <c r="G283" s="296"/>
      <c r="H283" s="295"/>
      <c r="I283" s="296"/>
      <c r="J283" s="295"/>
      <c r="K283" s="296"/>
      <c r="L283" s="300"/>
      <c r="N283" s="368"/>
      <c r="O283" s="300"/>
    </row>
    <row r="284" spans="1:15" x14ac:dyDescent="0.25">
      <c r="A284" s="296"/>
      <c r="B284" s="300"/>
      <c r="C284" s="296"/>
      <c r="D284" s="300"/>
      <c r="E284" s="295"/>
      <c r="F284" s="295"/>
      <c r="G284" s="296"/>
      <c r="H284" s="295"/>
      <c r="I284" s="296"/>
      <c r="J284" s="295"/>
      <c r="K284" s="296"/>
      <c r="L284" s="300"/>
      <c r="N284" s="301"/>
      <c r="O284" s="301"/>
    </row>
    <row r="285" spans="1:15" x14ac:dyDescent="0.25">
      <c r="A285" s="296"/>
      <c r="B285" s="300"/>
      <c r="C285" s="296"/>
      <c r="D285" s="300"/>
      <c r="E285" s="295"/>
      <c r="F285" s="295"/>
      <c r="G285" s="296"/>
      <c r="H285" s="295"/>
      <c r="I285" s="296"/>
      <c r="J285" s="295"/>
      <c r="K285" s="296"/>
      <c r="L285" s="300"/>
      <c r="N285" s="368"/>
      <c r="O285" s="300"/>
    </row>
    <row r="286" spans="1:15" x14ac:dyDescent="0.25">
      <c r="A286" s="296"/>
      <c r="B286" s="300"/>
      <c r="C286" s="296"/>
      <c r="D286" s="300"/>
      <c r="E286" s="295"/>
      <c r="F286" s="295"/>
      <c r="G286" s="296"/>
      <c r="H286" s="295"/>
      <c r="I286" s="296"/>
      <c r="J286" s="295"/>
      <c r="K286" s="296"/>
      <c r="L286" s="300"/>
      <c r="N286" s="301"/>
      <c r="O286" s="301"/>
    </row>
    <row r="287" spans="1:15" x14ac:dyDescent="0.25">
      <c r="A287" s="296"/>
      <c r="B287" s="300"/>
      <c r="C287" s="296"/>
      <c r="D287" s="300"/>
      <c r="E287" s="295"/>
      <c r="F287" s="295"/>
      <c r="G287" s="296"/>
      <c r="H287" s="295"/>
      <c r="I287" s="296"/>
      <c r="J287" s="295"/>
      <c r="K287" s="296"/>
      <c r="L287" s="300"/>
      <c r="N287" s="368"/>
      <c r="O287" s="300"/>
    </row>
    <row r="288" spans="1:15" ht="14.25" customHeight="1" x14ac:dyDescent="0.25">
      <c r="A288" s="327"/>
      <c r="B288" s="301"/>
      <c r="C288" s="366"/>
      <c r="D288" s="300"/>
      <c r="F288" s="301"/>
      <c r="H288" s="300"/>
      <c r="J288" s="301"/>
      <c r="L288" s="349"/>
      <c r="M288" s="429"/>
      <c r="N288" s="368"/>
      <c r="O288" s="377"/>
    </row>
    <row r="289" spans="1:15" x14ac:dyDescent="0.25">
      <c r="A289" s="371"/>
      <c r="B289" s="370">
        <v>1</v>
      </c>
      <c r="C289" s="371"/>
      <c r="D289" s="370">
        <v>1</v>
      </c>
      <c r="E289" s="371"/>
      <c r="F289" s="370">
        <v>1</v>
      </c>
      <c r="G289" s="371"/>
      <c r="H289" s="370">
        <v>3</v>
      </c>
      <c r="I289" s="371"/>
      <c r="J289" s="370"/>
      <c r="K289" s="371"/>
      <c r="L289" s="370"/>
      <c r="M289" s="371"/>
      <c r="N289" s="370"/>
      <c r="O289" s="278"/>
    </row>
    <row r="291" spans="1:15" ht="21" x14ac:dyDescent="0.35">
      <c r="A291" s="599" t="s">
        <v>1639</v>
      </c>
      <c r="B291" s="599"/>
      <c r="C291" s="599"/>
      <c r="D291" s="599"/>
      <c r="E291" s="599"/>
      <c r="F291" s="599"/>
      <c r="G291" s="599"/>
      <c r="H291" s="599"/>
      <c r="I291" s="599"/>
      <c r="J291" s="599"/>
      <c r="K291" s="599"/>
      <c r="L291" s="599"/>
      <c r="M291" s="599"/>
      <c r="N291" s="599"/>
      <c r="O291" s="599"/>
    </row>
    <row r="292" spans="1:15" ht="18.75" x14ac:dyDescent="0.3">
      <c r="A292" s="289" t="s">
        <v>642</v>
      </c>
      <c r="B292" s="289" t="s">
        <v>6936</v>
      </c>
    </row>
    <row r="294" spans="1:15" x14ac:dyDescent="0.25">
      <c r="A294" s="600" t="s">
        <v>1641</v>
      </c>
      <c r="B294" s="600"/>
      <c r="C294" s="601" t="s">
        <v>1642</v>
      </c>
      <c r="D294" s="602"/>
      <c r="E294" s="601" t="s">
        <v>1643</v>
      </c>
      <c r="F294" s="602"/>
      <c r="G294" s="314"/>
      <c r="H294" s="618" t="s">
        <v>1644</v>
      </c>
      <c r="I294" s="618"/>
      <c r="J294" s="619"/>
      <c r="K294" s="600" t="s">
        <v>1645</v>
      </c>
      <c r="L294" s="600"/>
      <c r="M294" s="612" t="s">
        <v>2806</v>
      </c>
      <c r="N294" s="613"/>
      <c r="O294" s="600" t="s">
        <v>1647</v>
      </c>
    </row>
    <row r="295" spans="1:15" x14ac:dyDescent="0.25">
      <c r="A295" s="600"/>
      <c r="B295" s="600"/>
      <c r="C295" s="603"/>
      <c r="D295" s="604"/>
      <c r="E295" s="603"/>
      <c r="F295" s="604"/>
      <c r="G295" s="623" t="s">
        <v>1648</v>
      </c>
      <c r="H295" s="616"/>
      <c r="I295" s="623" t="s">
        <v>1649</v>
      </c>
      <c r="J295" s="616"/>
      <c r="K295" s="600"/>
      <c r="L295" s="600"/>
      <c r="M295" s="614"/>
      <c r="N295" s="615"/>
      <c r="O295" s="610"/>
    </row>
    <row r="296" spans="1:15" x14ac:dyDescent="0.25">
      <c r="A296" s="293"/>
      <c r="B296" s="294"/>
      <c r="C296" s="293"/>
      <c r="D296" s="294"/>
      <c r="E296" s="295"/>
      <c r="F296" s="295"/>
      <c r="G296" s="296"/>
      <c r="H296" s="295"/>
      <c r="I296" s="293"/>
      <c r="J296" s="297"/>
      <c r="K296" s="296"/>
      <c r="L296" s="294"/>
      <c r="N296" s="301"/>
      <c r="O296" s="330"/>
    </row>
    <row r="297" spans="1:15" x14ac:dyDescent="0.25">
      <c r="A297" s="296"/>
      <c r="B297" s="300"/>
      <c r="C297" s="296"/>
      <c r="D297" s="300"/>
      <c r="E297" s="295"/>
      <c r="F297" s="295"/>
      <c r="G297" s="296"/>
      <c r="H297" s="295"/>
      <c r="I297" s="296"/>
      <c r="J297" s="295"/>
      <c r="K297" s="296"/>
      <c r="L297" s="300"/>
      <c r="N297" s="368"/>
      <c r="O297" s="300"/>
    </row>
    <row r="298" spans="1:15" x14ac:dyDescent="0.25">
      <c r="A298" s="296"/>
      <c r="B298" s="300"/>
      <c r="C298" s="296"/>
      <c r="D298" s="300"/>
      <c r="E298" s="295"/>
      <c r="F298" s="295"/>
      <c r="G298" s="296"/>
      <c r="H298" s="295"/>
      <c r="I298" s="296"/>
      <c r="J298" s="295"/>
      <c r="K298" s="296"/>
      <c r="L298" s="300"/>
      <c r="N298" s="301"/>
      <c r="O298" s="301"/>
    </row>
    <row r="299" spans="1:15" x14ac:dyDescent="0.25">
      <c r="A299" s="296"/>
      <c r="B299" s="300"/>
      <c r="C299" s="296"/>
      <c r="D299" s="300"/>
      <c r="E299" s="295"/>
      <c r="F299" s="295"/>
      <c r="G299" s="296"/>
      <c r="H299" s="295"/>
      <c r="I299" s="296"/>
      <c r="J299" s="295"/>
      <c r="K299" s="296"/>
      <c r="L299" s="300"/>
      <c r="N299" s="368"/>
      <c r="O299" s="300"/>
    </row>
    <row r="300" spans="1:15" x14ac:dyDescent="0.25">
      <c r="A300" s="296"/>
      <c r="B300" s="300"/>
      <c r="C300" s="296"/>
      <c r="D300" s="300"/>
      <c r="E300" s="295"/>
      <c r="F300" s="295"/>
      <c r="G300" s="296"/>
      <c r="H300" s="295"/>
      <c r="I300" s="296"/>
      <c r="J300" s="295"/>
      <c r="K300" s="296"/>
      <c r="L300" s="300"/>
      <c r="N300" s="301"/>
      <c r="O300" s="301"/>
    </row>
    <row r="301" spans="1:15" x14ac:dyDescent="0.25">
      <c r="A301" s="296"/>
      <c r="B301" s="300"/>
      <c r="C301" s="296"/>
      <c r="D301" s="300"/>
      <c r="E301" s="295"/>
      <c r="F301" s="295"/>
      <c r="G301" s="296"/>
      <c r="H301" s="295"/>
      <c r="I301" s="296"/>
      <c r="J301" s="295"/>
      <c r="K301" s="296"/>
      <c r="L301" s="300"/>
      <c r="N301" s="368"/>
      <c r="O301" s="300"/>
    </row>
    <row r="302" spans="1:15" ht="14.25" customHeight="1" x14ac:dyDescent="0.25">
      <c r="A302" s="327"/>
      <c r="B302" s="301"/>
      <c r="C302" s="366"/>
      <c r="D302" s="300"/>
      <c r="F302" s="301"/>
      <c r="H302" s="300"/>
      <c r="J302" s="301"/>
      <c r="L302" s="349"/>
      <c r="M302" s="429"/>
      <c r="N302" s="368"/>
      <c r="O302" s="377"/>
    </row>
    <row r="303" spans="1:15" x14ac:dyDescent="0.25">
      <c r="A303" s="371"/>
      <c r="B303" s="370">
        <v>1</v>
      </c>
      <c r="C303" s="371"/>
      <c r="D303" s="370">
        <v>1</v>
      </c>
      <c r="E303" s="371"/>
      <c r="F303" s="370">
        <v>1</v>
      </c>
      <c r="G303" s="371"/>
      <c r="H303" s="370">
        <v>3</v>
      </c>
      <c r="I303" s="371"/>
      <c r="J303" s="370"/>
      <c r="K303" s="371"/>
      <c r="L303" s="370"/>
      <c r="M303" s="371"/>
      <c r="N303" s="370"/>
      <c r="O303" s="278"/>
    </row>
  </sheetData>
  <mergeCells count="139">
    <mergeCell ref="A291:O291"/>
    <mergeCell ref="A294:B295"/>
    <mergeCell ref="C294:D295"/>
    <mergeCell ref="E294:F295"/>
    <mergeCell ref="H294:J294"/>
    <mergeCell ref="K294:L295"/>
    <mergeCell ref="M294:N295"/>
    <mergeCell ref="O294:O295"/>
    <mergeCell ref="G295:H295"/>
    <mergeCell ref="I295:J295"/>
    <mergeCell ref="A277:O277"/>
    <mergeCell ref="A280:B281"/>
    <mergeCell ref="C280:D281"/>
    <mergeCell ref="E280:F281"/>
    <mergeCell ref="H280:J280"/>
    <mergeCell ref="K280:L281"/>
    <mergeCell ref="M280:N281"/>
    <mergeCell ref="O280:O281"/>
    <mergeCell ref="G281:H281"/>
    <mergeCell ref="I281:J281"/>
    <mergeCell ref="A263:O263"/>
    <mergeCell ref="A266:B267"/>
    <mergeCell ref="C266:D267"/>
    <mergeCell ref="E266:F267"/>
    <mergeCell ref="H266:J266"/>
    <mergeCell ref="K266:L267"/>
    <mergeCell ref="M266:N267"/>
    <mergeCell ref="O266:O267"/>
    <mergeCell ref="G267:H267"/>
    <mergeCell ref="I267:J267"/>
    <mergeCell ref="A249:O249"/>
    <mergeCell ref="A252:B253"/>
    <mergeCell ref="C252:D253"/>
    <mergeCell ref="E252:F253"/>
    <mergeCell ref="H252:J252"/>
    <mergeCell ref="K252:L253"/>
    <mergeCell ref="M252:N253"/>
    <mergeCell ref="O252:O253"/>
    <mergeCell ref="G253:H253"/>
    <mergeCell ref="I253:J253"/>
    <mergeCell ref="A235:O235"/>
    <mergeCell ref="A238:B239"/>
    <mergeCell ref="C238:D239"/>
    <mergeCell ref="E238:F239"/>
    <mergeCell ref="H238:J238"/>
    <mergeCell ref="K238:L239"/>
    <mergeCell ref="M238:N239"/>
    <mergeCell ref="O238:O239"/>
    <mergeCell ref="G239:H239"/>
    <mergeCell ref="I239:J239"/>
    <mergeCell ref="A212:B213"/>
    <mergeCell ref="C212:D213"/>
    <mergeCell ref="E212:F213"/>
    <mergeCell ref="H212:J212"/>
    <mergeCell ref="K212:L213"/>
    <mergeCell ref="M212:N213"/>
    <mergeCell ref="O212:O213"/>
    <mergeCell ref="O139:O140"/>
    <mergeCell ref="A156:L156"/>
    <mergeCell ref="A159:B160"/>
    <mergeCell ref="C159:D160"/>
    <mergeCell ref="E159:F160"/>
    <mergeCell ref="H159:J159"/>
    <mergeCell ref="K159:L160"/>
    <mergeCell ref="M159:N160"/>
    <mergeCell ref="O159:O160"/>
    <mergeCell ref="A135:L135"/>
    <mergeCell ref="A136:L136"/>
    <mergeCell ref="A139:B140"/>
    <mergeCell ref="C139:D140"/>
    <mergeCell ref="E139:F140"/>
    <mergeCell ref="H139:J139"/>
    <mergeCell ref="K139:L140"/>
    <mergeCell ref="M139:N140"/>
    <mergeCell ref="A209:O209"/>
    <mergeCell ref="A121:L121"/>
    <mergeCell ref="A122:L122"/>
    <mergeCell ref="A125:B126"/>
    <mergeCell ref="C125:D126"/>
    <mergeCell ref="E125:F126"/>
    <mergeCell ref="H125:J125"/>
    <mergeCell ref="K125:L126"/>
    <mergeCell ref="A105:L105"/>
    <mergeCell ref="A106:O106"/>
    <mergeCell ref="A109:B110"/>
    <mergeCell ref="C109:D110"/>
    <mergeCell ref="E109:F110"/>
    <mergeCell ref="H109:J109"/>
    <mergeCell ref="K109:L110"/>
    <mergeCell ref="M109:N110"/>
    <mergeCell ref="O109:O110"/>
    <mergeCell ref="M125:N126"/>
    <mergeCell ref="O125:O126"/>
    <mergeCell ref="A71:L71"/>
    <mergeCell ref="A72:O72"/>
    <mergeCell ref="A75:B76"/>
    <mergeCell ref="C75:D76"/>
    <mergeCell ref="E75:F76"/>
    <mergeCell ref="H75:J75"/>
    <mergeCell ref="K75:L76"/>
    <mergeCell ref="M75:N76"/>
    <mergeCell ref="O75:O76"/>
    <mergeCell ref="A57:L57"/>
    <mergeCell ref="A58:O58"/>
    <mergeCell ref="A61:B62"/>
    <mergeCell ref="C61:D62"/>
    <mergeCell ref="E61:F62"/>
    <mergeCell ref="H61:J61"/>
    <mergeCell ref="K61:L62"/>
    <mergeCell ref="M61:N62"/>
    <mergeCell ref="O61:O62"/>
    <mergeCell ref="A41:L41"/>
    <mergeCell ref="A42:O42"/>
    <mergeCell ref="A45:B46"/>
    <mergeCell ref="C45:D46"/>
    <mergeCell ref="E45:F46"/>
    <mergeCell ref="H45:J45"/>
    <mergeCell ref="K45:L46"/>
    <mergeCell ref="M45:N46"/>
    <mergeCell ref="O45:O46"/>
    <mergeCell ref="A24:L24"/>
    <mergeCell ref="A25:O25"/>
    <mergeCell ref="A28:B29"/>
    <mergeCell ref="C28:D29"/>
    <mergeCell ref="E28:F29"/>
    <mergeCell ref="H28:J28"/>
    <mergeCell ref="K28:L29"/>
    <mergeCell ref="M28:N29"/>
    <mergeCell ref="O28:O29"/>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O14"/>
  <sheetViews>
    <sheetView view="pageBreakPreview"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6937</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01"/>
      <c r="O6" s="330"/>
    </row>
    <row r="7" spans="1:15" ht="246" customHeight="1" x14ac:dyDescent="0.25">
      <c r="A7" s="296">
        <v>1</v>
      </c>
      <c r="B7" s="300" t="s">
        <v>6938</v>
      </c>
      <c r="C7" s="296"/>
      <c r="D7" s="300"/>
      <c r="E7" s="295"/>
      <c r="F7" s="295"/>
      <c r="G7" s="296">
        <v>1</v>
      </c>
      <c r="H7" s="295" t="s">
        <v>6939</v>
      </c>
      <c r="I7" s="296"/>
      <c r="J7" s="295"/>
      <c r="K7" s="296"/>
      <c r="L7" s="300" t="s">
        <v>6940</v>
      </c>
      <c r="N7" s="368" t="s">
        <v>2038</v>
      </c>
      <c r="O7" s="300"/>
    </row>
    <row r="8" spans="1:15" x14ac:dyDescent="0.25">
      <c r="A8" s="296"/>
      <c r="B8" s="300"/>
      <c r="C8" s="296"/>
      <c r="D8" s="300"/>
      <c r="E8" s="295"/>
      <c r="F8" s="295"/>
      <c r="G8" s="296"/>
      <c r="H8" s="295"/>
      <c r="I8" s="296"/>
      <c r="J8" s="295"/>
      <c r="K8" s="296"/>
      <c r="L8" s="300"/>
      <c r="N8" s="301"/>
      <c r="O8" s="301"/>
    </row>
    <row r="9" spans="1:15" ht="66.75" customHeight="1" x14ac:dyDescent="0.25">
      <c r="A9" s="296"/>
      <c r="B9" s="300"/>
      <c r="C9" s="296">
        <v>1</v>
      </c>
      <c r="D9" s="300" t="s">
        <v>6941</v>
      </c>
      <c r="E9" s="295"/>
      <c r="F9" s="295"/>
      <c r="G9" s="296">
        <v>2</v>
      </c>
      <c r="H9" s="295" t="s">
        <v>6942</v>
      </c>
      <c r="I9" s="296"/>
      <c r="J9" s="295"/>
      <c r="K9" s="296"/>
      <c r="L9" s="300" t="s">
        <v>6943</v>
      </c>
      <c r="N9" s="368" t="s">
        <v>5028</v>
      </c>
      <c r="O9" s="300"/>
    </row>
    <row r="10" spans="1:15" x14ac:dyDescent="0.25">
      <c r="A10" s="296"/>
      <c r="B10" s="300"/>
      <c r="C10" s="296"/>
      <c r="D10" s="300"/>
      <c r="E10" s="295"/>
      <c r="F10" s="295"/>
      <c r="G10" s="296"/>
      <c r="H10" s="295"/>
      <c r="I10" s="296"/>
      <c r="J10" s="295"/>
      <c r="K10" s="296"/>
      <c r="L10" s="300"/>
      <c r="N10" s="301"/>
      <c r="O10" s="301"/>
    </row>
    <row r="11" spans="1:15" ht="168.75" customHeight="1" x14ac:dyDescent="0.25">
      <c r="A11" s="296"/>
      <c r="B11" s="300"/>
      <c r="C11" s="296"/>
      <c r="D11" s="300"/>
      <c r="E11" s="295">
        <v>1</v>
      </c>
      <c r="F11" s="295" t="s">
        <v>1963</v>
      </c>
      <c r="G11" s="296">
        <v>3</v>
      </c>
      <c r="H11" s="295" t="s">
        <v>6944</v>
      </c>
      <c r="I11" s="296"/>
      <c r="J11" s="295"/>
      <c r="K11" s="296"/>
      <c r="L11" s="300" t="s">
        <v>6945</v>
      </c>
      <c r="N11" s="368" t="s">
        <v>1733</v>
      </c>
      <c r="O11" s="300"/>
    </row>
    <row r="12" spans="1:15" ht="14.25" customHeight="1" x14ac:dyDescent="0.25">
      <c r="A12" s="327"/>
      <c r="B12" s="301"/>
      <c r="C12" s="366"/>
      <c r="D12" s="300"/>
      <c r="F12" s="301"/>
      <c r="H12" s="300"/>
      <c r="J12" s="301"/>
      <c r="L12" s="349"/>
      <c r="M12" s="429"/>
      <c r="N12" s="368"/>
      <c r="O12" s="377"/>
    </row>
    <row r="13" spans="1:15" x14ac:dyDescent="0.25">
      <c r="A13" s="371"/>
      <c r="B13" s="370">
        <v>1</v>
      </c>
      <c r="C13" s="371"/>
      <c r="D13" s="370">
        <v>1</v>
      </c>
      <c r="E13" s="371"/>
      <c r="F13" s="370">
        <v>1</v>
      </c>
      <c r="G13" s="371"/>
      <c r="H13" s="370">
        <v>3</v>
      </c>
      <c r="I13" s="371"/>
      <c r="J13" s="370"/>
      <c r="K13" s="371"/>
      <c r="L13" s="370"/>
      <c r="M13" s="371"/>
      <c r="N13" s="370"/>
      <c r="O13" s="278"/>
    </row>
    <row r="14" spans="1:15" ht="21" x14ac:dyDescent="0.35">
      <c r="A14" s="599"/>
      <c r="B14" s="599"/>
      <c r="C14" s="599"/>
      <c r="D14" s="599"/>
      <c r="E14" s="599"/>
      <c r="F14" s="599"/>
      <c r="G14" s="599"/>
      <c r="H14" s="599"/>
      <c r="I14" s="599"/>
      <c r="J14" s="599"/>
      <c r="K14" s="599"/>
      <c r="L14" s="599"/>
      <c r="M14" s="328"/>
    </row>
  </sheetData>
  <mergeCells count="11">
    <mergeCell ref="A14:L14"/>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227"/>
  <sheetViews>
    <sheetView view="pageBreakPreview" topLeftCell="A159" zoomScale="6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5" customWidth="1"/>
    <col min="13" max="13" width="3" customWidth="1"/>
    <col min="14" max="14" width="20.5703125" style="366"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6946</v>
      </c>
      <c r="N2"/>
    </row>
    <row r="3" spans="1:15" x14ac:dyDescent="0.25">
      <c r="N3"/>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01"/>
      <c r="O6" s="330"/>
    </row>
    <row r="7" spans="1:15" x14ac:dyDescent="0.25">
      <c r="A7" s="296"/>
      <c r="B7" s="300"/>
      <c r="C7" s="296"/>
      <c r="D7" s="300"/>
      <c r="E7" s="295"/>
      <c r="F7" s="295"/>
      <c r="G7" s="296"/>
      <c r="H7" s="295"/>
      <c r="I7" s="296"/>
      <c r="J7" s="295"/>
      <c r="K7" s="296"/>
      <c r="L7" s="300"/>
      <c r="N7" s="368"/>
      <c r="O7" s="300"/>
    </row>
    <row r="8" spans="1:15" x14ac:dyDescent="0.25">
      <c r="A8" s="296"/>
      <c r="B8" s="300"/>
      <c r="C8" s="296"/>
      <c r="D8" s="300"/>
      <c r="E8" s="295"/>
      <c r="F8" s="295"/>
      <c r="G8" s="296"/>
      <c r="H8" s="295"/>
      <c r="I8" s="296"/>
      <c r="J8" s="295"/>
      <c r="K8" s="296"/>
      <c r="L8" s="300"/>
      <c r="N8" s="301"/>
      <c r="O8" s="301"/>
    </row>
    <row r="9" spans="1:15" x14ac:dyDescent="0.25">
      <c r="A9" s="296"/>
      <c r="B9" s="300"/>
      <c r="C9" s="296"/>
      <c r="D9" s="300"/>
      <c r="E9" s="295"/>
      <c r="F9" s="295"/>
      <c r="G9" s="296"/>
      <c r="H9" s="295"/>
      <c r="I9" s="296"/>
      <c r="J9" s="295"/>
      <c r="K9" s="296"/>
      <c r="L9" s="300"/>
      <c r="N9" s="368"/>
      <c r="O9" s="300"/>
    </row>
    <row r="10" spans="1:15" x14ac:dyDescent="0.25">
      <c r="A10" s="296"/>
      <c r="B10" s="300"/>
      <c r="C10" s="296"/>
      <c r="D10" s="300"/>
      <c r="E10" s="295"/>
      <c r="F10" s="295"/>
      <c r="G10" s="296"/>
      <c r="H10" s="295"/>
      <c r="I10" s="296"/>
      <c r="J10" s="295"/>
      <c r="K10" s="296"/>
      <c r="L10" s="300"/>
      <c r="N10" s="301"/>
      <c r="O10" s="301"/>
    </row>
    <row r="11" spans="1:15" x14ac:dyDescent="0.25">
      <c r="A11" s="296"/>
      <c r="B11" s="300"/>
      <c r="C11" s="296"/>
      <c r="D11" s="300"/>
      <c r="E11" s="295"/>
      <c r="F11" s="295"/>
      <c r="G11" s="296"/>
      <c r="H11" s="295"/>
      <c r="I11" s="296"/>
      <c r="J11" s="295"/>
      <c r="K11" s="296"/>
      <c r="L11" s="300"/>
      <c r="N11" s="368"/>
      <c r="O11" s="300"/>
    </row>
    <row r="12" spans="1:15" ht="14.25" customHeight="1" x14ac:dyDescent="0.25">
      <c r="A12" s="327"/>
      <c r="B12" s="301"/>
      <c r="C12" s="366"/>
      <c r="D12" s="300"/>
      <c r="F12" s="301"/>
      <c r="H12" s="300"/>
      <c r="J12" s="301"/>
      <c r="L12" s="349"/>
      <c r="M12" s="429"/>
      <c r="N12" s="368"/>
      <c r="O12" s="377"/>
    </row>
    <row r="13" spans="1:15" x14ac:dyDescent="0.25">
      <c r="A13" s="371"/>
      <c r="B13" s="370">
        <v>1</v>
      </c>
      <c r="C13" s="371"/>
      <c r="D13" s="370">
        <v>1</v>
      </c>
      <c r="E13" s="371"/>
      <c r="F13" s="370">
        <v>1</v>
      </c>
      <c r="G13" s="371"/>
      <c r="H13" s="370">
        <v>3</v>
      </c>
      <c r="I13" s="371"/>
      <c r="J13" s="370"/>
      <c r="K13" s="371"/>
      <c r="L13" s="370"/>
      <c r="M13" s="371"/>
      <c r="N13" s="370"/>
      <c r="O13" s="278"/>
    </row>
    <row r="15" spans="1:15" ht="21" x14ac:dyDescent="0.35">
      <c r="A15" s="599" t="s">
        <v>1639</v>
      </c>
      <c r="B15" s="599"/>
      <c r="C15" s="599"/>
      <c r="D15" s="599"/>
      <c r="E15" s="599"/>
      <c r="F15" s="599"/>
      <c r="G15" s="599"/>
      <c r="H15" s="599"/>
      <c r="I15" s="599"/>
      <c r="J15" s="599"/>
      <c r="K15" s="599"/>
      <c r="L15" s="599"/>
      <c r="M15" s="599"/>
      <c r="N15" s="599"/>
      <c r="O15" s="599"/>
    </row>
    <row r="16" spans="1:15" ht="18.75" x14ac:dyDescent="0.3">
      <c r="A16" s="289" t="s">
        <v>642</v>
      </c>
      <c r="B16" s="289" t="s">
        <v>6947</v>
      </c>
      <c r="N16"/>
    </row>
    <row r="17" spans="1:15" x14ac:dyDescent="0.25">
      <c r="N17"/>
    </row>
    <row r="18" spans="1:15" x14ac:dyDescent="0.25">
      <c r="A18" s="600" t="s">
        <v>1641</v>
      </c>
      <c r="B18" s="600"/>
      <c r="C18" s="601" t="s">
        <v>1642</v>
      </c>
      <c r="D18" s="602"/>
      <c r="E18" s="601" t="s">
        <v>1643</v>
      </c>
      <c r="F18" s="602"/>
      <c r="G18" s="314"/>
      <c r="H18" s="618" t="s">
        <v>1644</v>
      </c>
      <c r="I18" s="618"/>
      <c r="J18" s="619"/>
      <c r="K18" s="600" t="s">
        <v>1645</v>
      </c>
      <c r="L18" s="600"/>
      <c r="M18" s="612" t="s">
        <v>2806</v>
      </c>
      <c r="N18" s="613"/>
      <c r="O18" s="600" t="s">
        <v>1647</v>
      </c>
    </row>
    <row r="19" spans="1:15" x14ac:dyDescent="0.25">
      <c r="A19" s="600"/>
      <c r="B19" s="600"/>
      <c r="C19" s="603"/>
      <c r="D19" s="604"/>
      <c r="E19" s="603"/>
      <c r="F19" s="604"/>
      <c r="G19" s="623" t="s">
        <v>1648</v>
      </c>
      <c r="H19" s="616"/>
      <c r="I19" s="623" t="s">
        <v>1649</v>
      </c>
      <c r="J19" s="616"/>
      <c r="K19" s="600"/>
      <c r="L19" s="600"/>
      <c r="M19" s="614"/>
      <c r="N19" s="615"/>
      <c r="O19" s="610"/>
    </row>
    <row r="20" spans="1:15" x14ac:dyDescent="0.25">
      <c r="A20" s="506"/>
      <c r="B20" s="294"/>
      <c r="C20" s="293"/>
      <c r="D20" s="294"/>
      <c r="E20" s="295"/>
      <c r="F20" s="295"/>
      <c r="G20" s="296"/>
      <c r="H20" s="295"/>
      <c r="I20" s="293"/>
      <c r="J20" s="297"/>
      <c r="K20" s="296"/>
      <c r="L20" s="294"/>
      <c r="N20" s="301"/>
      <c r="O20" s="330"/>
    </row>
    <row r="21" spans="1:15" ht="45" x14ac:dyDescent="0.25">
      <c r="A21" s="296" t="s">
        <v>1650</v>
      </c>
      <c r="B21" s="300" t="s">
        <v>6948</v>
      </c>
      <c r="C21" s="296"/>
      <c r="D21" s="300"/>
      <c r="E21" s="295"/>
      <c r="F21" s="295"/>
      <c r="G21" s="296">
        <v>1</v>
      </c>
      <c r="H21" s="295" t="s">
        <v>1648</v>
      </c>
      <c r="I21" s="296"/>
      <c r="J21" s="295"/>
      <c r="K21" s="296"/>
      <c r="L21" s="300" t="s">
        <v>6949</v>
      </c>
      <c r="N21" s="368"/>
      <c r="O21" s="300" t="s">
        <v>2569</v>
      </c>
    </row>
    <row r="22" spans="1:15" x14ac:dyDescent="0.25">
      <c r="A22" s="296"/>
      <c r="B22" s="300"/>
      <c r="C22" s="296"/>
      <c r="D22" s="300"/>
      <c r="E22" s="295"/>
      <c r="F22" s="295"/>
      <c r="G22" s="296"/>
      <c r="H22" s="295"/>
      <c r="I22" s="296"/>
      <c r="J22" s="295"/>
      <c r="K22" s="296"/>
      <c r="L22" s="300"/>
      <c r="N22" s="301"/>
      <c r="O22" s="301"/>
    </row>
    <row r="23" spans="1:15" ht="45" x14ac:dyDescent="0.25">
      <c r="A23" s="295" t="s">
        <v>1656</v>
      </c>
      <c r="B23" s="300" t="s">
        <v>6948</v>
      </c>
      <c r="C23" s="295"/>
      <c r="D23" s="300"/>
      <c r="E23" s="295"/>
      <c r="F23" s="300"/>
      <c r="G23" s="295"/>
      <c r="H23" s="300"/>
      <c r="I23" s="295">
        <v>1</v>
      </c>
      <c r="J23" s="300" t="s">
        <v>2070</v>
      </c>
      <c r="K23" s="295"/>
      <c r="L23" s="300" t="s">
        <v>6949</v>
      </c>
      <c r="N23" s="301"/>
      <c r="O23" s="300" t="s">
        <v>336</v>
      </c>
    </row>
    <row r="24" spans="1:15" x14ac:dyDescent="0.25">
      <c r="A24" s="295"/>
      <c r="B24" s="300"/>
      <c r="C24" s="295"/>
      <c r="D24" s="300"/>
      <c r="E24" s="295"/>
      <c r="F24" s="300"/>
      <c r="G24" s="295"/>
      <c r="H24" s="300"/>
      <c r="I24" s="295"/>
      <c r="J24" s="300"/>
      <c r="K24" s="295"/>
      <c r="L24" s="300"/>
      <c r="N24" s="301"/>
      <c r="O24" s="301"/>
    </row>
    <row r="25" spans="1:15" ht="75" x14ac:dyDescent="0.25">
      <c r="A25" s="295" t="s">
        <v>1659</v>
      </c>
      <c r="B25" s="300" t="s">
        <v>6950</v>
      </c>
      <c r="C25" s="295"/>
      <c r="D25" s="300"/>
      <c r="E25" s="295"/>
      <c r="F25" s="300"/>
      <c r="G25" s="295"/>
      <c r="H25" s="300"/>
      <c r="I25" s="295">
        <v>2</v>
      </c>
      <c r="J25" s="300" t="s">
        <v>2070</v>
      </c>
      <c r="K25" s="295"/>
      <c r="L25" s="300" t="s">
        <v>6951</v>
      </c>
      <c r="N25" s="301"/>
      <c r="O25" s="300" t="s">
        <v>336</v>
      </c>
    </row>
    <row r="26" spans="1:15" x14ac:dyDescent="0.25">
      <c r="A26" s="295"/>
      <c r="B26" s="300"/>
      <c r="C26" s="295"/>
      <c r="D26" s="300"/>
      <c r="E26" s="295"/>
      <c r="F26" s="300"/>
      <c r="G26" s="295"/>
      <c r="H26" s="300"/>
      <c r="I26" s="295"/>
      <c r="J26" s="300"/>
      <c r="K26" s="295"/>
      <c r="L26" s="300"/>
      <c r="N26" s="301"/>
      <c r="O26" s="301"/>
    </row>
    <row r="27" spans="1:15" ht="45" x14ac:dyDescent="0.25">
      <c r="A27" s="295" t="s">
        <v>1662</v>
      </c>
      <c r="B27" s="300" t="s">
        <v>6952</v>
      </c>
      <c r="C27" s="295"/>
      <c r="D27" s="300"/>
      <c r="E27" s="295"/>
      <c r="F27" s="300"/>
      <c r="G27" s="295">
        <v>2</v>
      </c>
      <c r="H27" s="300" t="s">
        <v>1648</v>
      </c>
      <c r="I27" s="295"/>
      <c r="J27" s="300"/>
      <c r="K27" s="295"/>
      <c r="L27" s="300" t="s">
        <v>306</v>
      </c>
      <c r="N27" s="301"/>
      <c r="O27" s="375" t="s">
        <v>328</v>
      </c>
    </row>
    <row r="28" spans="1:15" x14ac:dyDescent="0.25">
      <c r="A28" s="295"/>
      <c r="B28" s="300"/>
      <c r="C28" s="295"/>
      <c r="D28" s="300"/>
      <c r="E28" s="295"/>
      <c r="F28" s="300"/>
      <c r="G28" s="295"/>
      <c r="H28" s="300"/>
      <c r="I28" s="295"/>
      <c r="J28" s="300"/>
      <c r="K28" s="295"/>
      <c r="L28" s="300"/>
      <c r="N28" s="301"/>
      <c r="O28" s="301"/>
    </row>
    <row r="29" spans="1:15" ht="105" x14ac:dyDescent="0.25">
      <c r="A29" s="295" t="s">
        <v>1665</v>
      </c>
      <c r="B29" s="300" t="s">
        <v>1019</v>
      </c>
      <c r="C29" s="295"/>
      <c r="D29" s="300"/>
      <c r="E29" s="295"/>
      <c r="F29" s="300"/>
      <c r="G29" s="295"/>
      <c r="H29" s="300"/>
      <c r="I29" s="295">
        <v>3</v>
      </c>
      <c r="J29" s="349" t="s">
        <v>6953</v>
      </c>
      <c r="K29" s="295"/>
      <c r="L29" s="300" t="s">
        <v>6954</v>
      </c>
      <c r="N29" s="301"/>
      <c r="O29" s="300" t="s">
        <v>3620</v>
      </c>
    </row>
    <row r="30" spans="1:15" x14ac:dyDescent="0.25">
      <c r="A30" s="295"/>
      <c r="B30" s="300"/>
      <c r="C30" s="295"/>
      <c r="D30" s="300"/>
      <c r="E30" s="295"/>
      <c r="F30" s="300"/>
      <c r="G30" s="295"/>
      <c r="H30" s="300"/>
      <c r="I30" s="295"/>
      <c r="J30" s="300"/>
      <c r="K30" s="295"/>
      <c r="L30" s="300"/>
      <c r="N30" s="301"/>
      <c r="O30" s="301"/>
    </row>
    <row r="31" spans="1:15" ht="79.5" customHeight="1" x14ac:dyDescent="0.25">
      <c r="A31" s="431"/>
      <c r="B31" s="378"/>
      <c r="C31" s="374" t="s">
        <v>1650</v>
      </c>
      <c r="D31" s="300" t="s">
        <v>6955</v>
      </c>
      <c r="E31" s="426"/>
      <c r="F31" s="300"/>
      <c r="G31" s="374">
        <v>3</v>
      </c>
      <c r="H31" s="349" t="s">
        <v>6956</v>
      </c>
      <c r="I31" s="374"/>
      <c r="J31" s="349"/>
      <c r="K31" s="426"/>
      <c r="L31" s="300" t="s">
        <v>6957</v>
      </c>
      <c r="M31" s="429"/>
      <c r="N31" s="319"/>
      <c r="O31" s="377" t="s">
        <v>325</v>
      </c>
    </row>
    <row r="32" spans="1:15" x14ac:dyDescent="0.25">
      <c r="A32" s="296"/>
      <c r="B32" s="300"/>
      <c r="C32" s="296"/>
      <c r="D32" s="300"/>
      <c r="E32" s="295"/>
      <c r="F32" s="295"/>
      <c r="G32" s="296"/>
      <c r="H32" s="295"/>
      <c r="I32" s="296"/>
      <c r="J32" s="295"/>
      <c r="K32" s="296"/>
      <c r="L32" s="300"/>
      <c r="N32" s="301"/>
      <c r="O32" s="301"/>
    </row>
    <row r="33" spans="1:15" ht="90" x14ac:dyDescent="0.25">
      <c r="A33" s="296"/>
      <c r="B33" s="300"/>
      <c r="C33" s="296" t="s">
        <v>1656</v>
      </c>
      <c r="D33" s="300" t="s">
        <v>6958</v>
      </c>
      <c r="E33" s="295"/>
      <c r="F33" s="295"/>
      <c r="G33" s="296">
        <v>4</v>
      </c>
      <c r="H33" s="349" t="s">
        <v>6959</v>
      </c>
      <c r="I33" s="295"/>
      <c r="J33" s="300"/>
      <c r="K33" s="295"/>
      <c r="L33" s="300" t="s">
        <v>6960</v>
      </c>
      <c r="N33" s="301"/>
      <c r="O33" s="300" t="s">
        <v>4751</v>
      </c>
    </row>
    <row r="34" spans="1:15" x14ac:dyDescent="0.25">
      <c r="A34" s="296"/>
      <c r="B34" s="300"/>
      <c r="C34" s="296"/>
      <c r="D34" s="300"/>
      <c r="E34" s="295"/>
      <c r="F34" s="295"/>
      <c r="G34" s="296"/>
      <c r="H34" s="295"/>
      <c r="I34" s="296"/>
      <c r="J34" s="300"/>
      <c r="K34" s="295"/>
      <c r="L34" s="300"/>
      <c r="N34" s="301"/>
      <c r="O34" s="301"/>
    </row>
    <row r="35" spans="1:15" ht="90" x14ac:dyDescent="0.25">
      <c r="A35" s="296"/>
      <c r="B35" s="300"/>
      <c r="C35" s="296" t="s">
        <v>1659</v>
      </c>
      <c r="D35" s="300" t="s">
        <v>6961</v>
      </c>
      <c r="E35" s="295"/>
      <c r="F35" s="295"/>
      <c r="G35" s="296">
        <v>5</v>
      </c>
      <c r="H35" s="300" t="s">
        <v>6962</v>
      </c>
      <c r="I35" s="295"/>
      <c r="J35" s="300"/>
      <c r="K35" s="295"/>
      <c r="L35" s="300" t="s">
        <v>6963</v>
      </c>
      <c r="N35" s="301"/>
      <c r="O35" s="300" t="s">
        <v>4751</v>
      </c>
    </row>
    <row r="36" spans="1:15" x14ac:dyDescent="0.25">
      <c r="A36" s="296"/>
      <c r="B36" s="300"/>
      <c r="C36" s="296"/>
      <c r="D36" s="300"/>
      <c r="E36" s="295"/>
      <c r="F36" s="295"/>
      <c r="G36" s="296"/>
      <c r="H36" s="295"/>
      <c r="I36" s="296"/>
      <c r="J36" s="300"/>
      <c r="K36" s="295"/>
      <c r="L36" s="300"/>
      <c r="N36" s="301"/>
      <c r="O36" s="301"/>
    </row>
    <row r="37" spans="1:15" ht="30" x14ac:dyDescent="0.25">
      <c r="A37" s="296"/>
      <c r="B37" s="300"/>
      <c r="C37" s="296" t="s">
        <v>1662</v>
      </c>
      <c r="D37" s="300" t="s">
        <v>6964</v>
      </c>
      <c r="E37" s="295"/>
      <c r="F37" s="295"/>
      <c r="G37" s="296"/>
      <c r="H37" s="295"/>
      <c r="I37" s="296">
        <v>4</v>
      </c>
      <c r="J37" s="300" t="s">
        <v>2070</v>
      </c>
      <c r="K37" s="295"/>
      <c r="L37" s="300" t="s">
        <v>6965</v>
      </c>
      <c r="N37" s="301"/>
      <c r="O37" s="300" t="s">
        <v>4751</v>
      </c>
    </row>
    <row r="38" spans="1:15" x14ac:dyDescent="0.25">
      <c r="A38" s="296"/>
      <c r="B38" s="300"/>
      <c r="C38" s="296"/>
      <c r="D38" s="300"/>
      <c r="E38" s="295"/>
      <c r="F38" s="295"/>
      <c r="G38" s="296"/>
      <c r="H38" s="295"/>
      <c r="I38" s="296"/>
      <c r="J38" s="300"/>
      <c r="K38" s="295"/>
      <c r="L38" s="300"/>
      <c r="N38" s="301"/>
      <c r="O38" s="301"/>
    </row>
    <row r="39" spans="1:15" ht="75" x14ac:dyDescent="0.25">
      <c r="A39" s="296"/>
      <c r="B39" s="300"/>
      <c r="C39" s="296" t="s">
        <v>1665</v>
      </c>
      <c r="D39" s="300" t="s">
        <v>6966</v>
      </c>
      <c r="E39" s="295"/>
      <c r="F39" s="295"/>
      <c r="G39" s="296">
        <v>6</v>
      </c>
      <c r="H39" s="349" t="s">
        <v>6967</v>
      </c>
      <c r="I39" s="295">
        <v>5</v>
      </c>
      <c r="J39" s="349" t="s">
        <v>6968</v>
      </c>
      <c r="K39" s="295"/>
      <c r="L39" s="300" t="s">
        <v>6969</v>
      </c>
      <c r="N39" s="301"/>
      <c r="O39" s="375" t="s">
        <v>325</v>
      </c>
    </row>
    <row r="40" spans="1:15" x14ac:dyDescent="0.25">
      <c r="A40" s="296"/>
      <c r="B40" s="300"/>
      <c r="C40" s="296"/>
      <c r="D40" s="300"/>
      <c r="E40" s="295"/>
      <c r="F40" s="295"/>
      <c r="G40" s="296"/>
      <c r="H40" s="295"/>
      <c r="I40" s="296"/>
      <c r="J40" s="300"/>
      <c r="K40" s="295"/>
      <c r="L40" s="300"/>
      <c r="N40" s="301"/>
      <c r="O40" s="301"/>
    </row>
    <row r="41" spans="1:15" ht="60" x14ac:dyDescent="0.25">
      <c r="A41" s="296"/>
      <c r="B41" s="300"/>
      <c r="C41" s="296" t="s">
        <v>1667</v>
      </c>
      <c r="D41" s="300" t="s">
        <v>6970</v>
      </c>
      <c r="E41" s="295"/>
      <c r="F41" s="295"/>
      <c r="G41" s="296">
        <v>7</v>
      </c>
      <c r="H41" s="295" t="s">
        <v>1648</v>
      </c>
      <c r="I41" s="296"/>
      <c r="J41" s="300"/>
      <c r="K41" s="295"/>
      <c r="L41" s="300" t="s">
        <v>6971</v>
      </c>
      <c r="N41" s="301"/>
      <c r="O41" s="300" t="s">
        <v>3620</v>
      </c>
    </row>
    <row r="42" spans="1:15" x14ac:dyDescent="0.25">
      <c r="A42" s="296"/>
      <c r="B42" s="300"/>
      <c r="C42" s="296"/>
      <c r="D42" s="300"/>
      <c r="E42" s="295"/>
      <c r="F42" s="295"/>
      <c r="G42" s="296"/>
      <c r="H42" s="295"/>
      <c r="I42" s="296"/>
      <c r="J42" s="300"/>
      <c r="K42" s="295"/>
      <c r="L42" s="300"/>
      <c r="N42" s="301"/>
      <c r="O42" s="301"/>
    </row>
    <row r="43" spans="1:15" ht="45" x14ac:dyDescent="0.25">
      <c r="A43" s="296"/>
      <c r="B43" s="300"/>
      <c r="C43" s="296" t="s">
        <v>1670</v>
      </c>
      <c r="D43" s="300" t="s">
        <v>6972</v>
      </c>
      <c r="E43" s="295"/>
      <c r="F43" s="295"/>
      <c r="G43" s="296">
        <v>8</v>
      </c>
      <c r="H43" s="295" t="s">
        <v>1648</v>
      </c>
      <c r="I43" s="296"/>
      <c r="J43" s="300"/>
      <c r="K43" s="295"/>
      <c r="L43" s="300" t="s">
        <v>6973</v>
      </c>
      <c r="N43" s="301"/>
      <c r="O43" s="375" t="s">
        <v>328</v>
      </c>
    </row>
    <row r="44" spans="1:15" x14ac:dyDescent="0.25">
      <c r="A44" s="296"/>
      <c r="B44" s="300"/>
      <c r="C44" s="296"/>
      <c r="D44" s="300"/>
      <c r="E44" s="295"/>
      <c r="F44" s="295"/>
      <c r="G44" s="296"/>
      <c r="H44" s="295"/>
      <c r="I44" s="296"/>
      <c r="J44" s="300"/>
      <c r="K44" s="295"/>
      <c r="L44" s="300"/>
      <c r="N44" s="301"/>
      <c r="O44" s="301"/>
    </row>
    <row r="45" spans="1:15" ht="45" x14ac:dyDescent="0.25">
      <c r="A45" s="296"/>
      <c r="B45" s="300"/>
      <c r="C45" s="296" t="s">
        <v>1672</v>
      </c>
      <c r="D45" s="300" t="s">
        <v>6974</v>
      </c>
      <c r="E45" s="295"/>
      <c r="F45" s="295"/>
      <c r="G45" s="296"/>
      <c r="H45" s="295"/>
      <c r="I45" s="296">
        <v>6</v>
      </c>
      <c r="J45" s="300" t="s">
        <v>6975</v>
      </c>
      <c r="K45" s="295"/>
      <c r="L45" s="300" t="s">
        <v>6976</v>
      </c>
      <c r="N45" s="301"/>
      <c r="O45" s="301"/>
    </row>
    <row r="46" spans="1:15" x14ac:dyDescent="0.25">
      <c r="A46" s="296"/>
      <c r="B46" s="300"/>
      <c r="C46" s="296"/>
      <c r="D46" s="300"/>
      <c r="E46" s="295"/>
      <c r="F46" s="295"/>
      <c r="G46" s="296"/>
      <c r="H46" s="295"/>
      <c r="I46" s="296"/>
      <c r="J46" s="300"/>
      <c r="K46" s="295"/>
      <c r="L46" s="300"/>
      <c r="N46" s="301"/>
      <c r="O46" s="301"/>
    </row>
    <row r="47" spans="1:15" ht="75" x14ac:dyDescent="0.25">
      <c r="A47" s="296"/>
      <c r="B47" s="300"/>
      <c r="C47" s="296" t="s">
        <v>1675</v>
      </c>
      <c r="D47" s="300" t="s">
        <v>6977</v>
      </c>
      <c r="E47" s="295"/>
      <c r="F47" s="295"/>
      <c r="G47" s="296"/>
      <c r="H47" s="295"/>
      <c r="I47" s="296">
        <v>7</v>
      </c>
      <c r="J47" s="349" t="s">
        <v>6978</v>
      </c>
      <c r="K47" s="295"/>
      <c r="L47" s="300" t="s">
        <v>6979</v>
      </c>
      <c r="N47" s="301"/>
      <c r="O47" s="300" t="s">
        <v>2569</v>
      </c>
    </row>
    <row r="48" spans="1:15" x14ac:dyDescent="0.25">
      <c r="A48" s="296"/>
      <c r="B48" s="300"/>
      <c r="C48" s="296"/>
      <c r="D48" s="300"/>
      <c r="E48" s="295"/>
      <c r="F48" s="295"/>
      <c r="G48" s="296"/>
      <c r="H48" s="295"/>
      <c r="I48" s="296"/>
      <c r="J48" s="300"/>
      <c r="K48" s="295"/>
      <c r="L48" s="300"/>
      <c r="N48" s="301"/>
      <c r="O48" s="301"/>
    </row>
    <row r="49" spans="1:15" ht="75" x14ac:dyDescent="0.25">
      <c r="A49" s="296"/>
      <c r="B49" s="300"/>
      <c r="C49" s="296" t="s">
        <v>1678</v>
      </c>
      <c r="D49" s="300" t="s">
        <v>6980</v>
      </c>
      <c r="E49" s="295"/>
      <c r="F49" s="295"/>
      <c r="G49" s="296"/>
      <c r="H49" s="295"/>
      <c r="I49" s="296">
        <v>8</v>
      </c>
      <c r="J49" s="349" t="s">
        <v>6981</v>
      </c>
      <c r="K49" s="295"/>
      <c r="L49" s="300" t="s">
        <v>6979</v>
      </c>
      <c r="N49" s="301"/>
      <c r="O49" s="300" t="s">
        <v>2569</v>
      </c>
    </row>
    <row r="50" spans="1:15" x14ac:dyDescent="0.25">
      <c r="A50" s="296"/>
      <c r="B50" s="300"/>
      <c r="C50" s="296"/>
      <c r="D50" s="300"/>
      <c r="E50" s="295"/>
      <c r="F50" s="295"/>
      <c r="G50" s="296"/>
      <c r="H50" s="295"/>
      <c r="I50" s="296"/>
      <c r="J50" s="300"/>
      <c r="K50" s="295"/>
      <c r="L50" s="300"/>
      <c r="N50" s="301"/>
      <c r="O50" s="301"/>
    </row>
    <row r="51" spans="1:15" ht="75" x14ac:dyDescent="0.25">
      <c r="A51" s="296"/>
      <c r="B51" s="300"/>
      <c r="C51" s="296"/>
      <c r="D51" s="300"/>
      <c r="E51" s="295" t="s">
        <v>1650</v>
      </c>
      <c r="F51" s="295" t="s">
        <v>6982</v>
      </c>
      <c r="G51" s="296"/>
      <c r="H51" s="295"/>
      <c r="I51" s="296">
        <v>9</v>
      </c>
      <c r="J51" s="349" t="s">
        <v>6983</v>
      </c>
      <c r="K51" s="295"/>
      <c r="L51" s="300" t="s">
        <v>6984</v>
      </c>
      <c r="N51" s="368"/>
      <c r="O51" s="300" t="s">
        <v>328</v>
      </c>
    </row>
    <row r="52" spans="1:15" x14ac:dyDescent="0.25">
      <c r="A52" s="295"/>
      <c r="B52" s="300"/>
      <c r="C52" s="295"/>
      <c r="D52" s="300"/>
      <c r="E52" s="295"/>
      <c r="F52" s="300"/>
      <c r="G52" s="295"/>
      <c r="H52" s="300"/>
      <c r="I52" s="295"/>
      <c r="J52" s="349"/>
      <c r="K52" s="295"/>
      <c r="L52" s="300"/>
      <c r="N52" s="368"/>
      <c r="O52" s="300"/>
    </row>
    <row r="53" spans="1:15" ht="45" x14ac:dyDescent="0.25">
      <c r="A53" s="295"/>
      <c r="B53" s="300"/>
      <c r="C53" s="295"/>
      <c r="D53" s="300"/>
      <c r="E53" s="295" t="s">
        <v>1656</v>
      </c>
      <c r="F53" s="300" t="s">
        <v>6982</v>
      </c>
      <c r="G53" s="295"/>
      <c r="H53" s="300"/>
      <c r="I53" s="295">
        <v>10</v>
      </c>
      <c r="J53" s="349" t="s">
        <v>6985</v>
      </c>
      <c r="K53" s="295"/>
      <c r="L53" s="300" t="s">
        <v>6986</v>
      </c>
      <c r="N53" s="368" t="s">
        <v>1998</v>
      </c>
      <c r="O53" s="300" t="s">
        <v>746</v>
      </c>
    </row>
    <row r="54" spans="1:15" x14ac:dyDescent="0.25">
      <c r="A54" s="295"/>
      <c r="B54" s="300"/>
      <c r="C54" s="295"/>
      <c r="D54" s="300"/>
      <c r="E54" s="295"/>
      <c r="F54" s="300"/>
      <c r="G54" s="295"/>
      <c r="H54" s="300"/>
      <c r="I54" s="295"/>
      <c r="J54" s="349"/>
      <c r="K54" s="295"/>
      <c r="L54" s="300"/>
      <c r="N54" s="368"/>
      <c r="O54" s="300"/>
    </row>
    <row r="55" spans="1:15" ht="30" x14ac:dyDescent="0.25">
      <c r="A55" s="295"/>
      <c r="B55" s="300"/>
      <c r="C55" s="295"/>
      <c r="D55" s="300"/>
      <c r="E55" s="295" t="s">
        <v>1659</v>
      </c>
      <c r="F55" s="300" t="s">
        <v>6982</v>
      </c>
      <c r="G55" s="295">
        <v>9</v>
      </c>
      <c r="H55" s="349" t="s">
        <v>6987</v>
      </c>
      <c r="I55" s="295"/>
      <c r="J55" s="349"/>
      <c r="K55" s="295"/>
      <c r="L55" s="300" t="s">
        <v>6988</v>
      </c>
      <c r="N55" s="368"/>
      <c r="O55" s="300" t="s">
        <v>746</v>
      </c>
    </row>
    <row r="56" spans="1:15" x14ac:dyDescent="0.25">
      <c r="A56" s="394"/>
      <c r="B56" s="430"/>
      <c r="C56" s="394"/>
      <c r="D56" s="430"/>
      <c r="E56" s="295"/>
      <c r="F56" s="430"/>
      <c r="G56" s="295"/>
      <c r="H56" s="430"/>
      <c r="I56" s="295"/>
      <c r="J56" s="430"/>
      <c r="K56" s="394"/>
      <c r="L56" s="430"/>
      <c r="N56" s="319"/>
      <c r="O56" s="300"/>
    </row>
    <row r="57" spans="1:15" ht="60" x14ac:dyDescent="0.25">
      <c r="A57" s="386"/>
      <c r="B57" s="378"/>
      <c r="C57" s="426"/>
      <c r="D57" s="430"/>
      <c r="E57" s="374" t="s">
        <v>1662</v>
      </c>
      <c r="F57" s="300" t="s">
        <v>6989</v>
      </c>
      <c r="G57" s="374">
        <v>10</v>
      </c>
      <c r="H57" s="349" t="s">
        <v>6990</v>
      </c>
      <c r="I57" s="374"/>
      <c r="J57" s="349"/>
      <c r="K57" s="426"/>
      <c r="L57" s="430" t="s">
        <v>6991</v>
      </c>
      <c r="M57" s="429"/>
      <c r="N57" s="319"/>
      <c r="O57" s="377" t="s">
        <v>328</v>
      </c>
    </row>
    <row r="58" spans="1:15" x14ac:dyDescent="0.25">
      <c r="A58" s="386"/>
      <c r="B58" s="378"/>
      <c r="C58" s="426"/>
      <c r="D58" s="430"/>
      <c r="E58" s="374"/>
      <c r="F58" s="300"/>
      <c r="G58" s="374"/>
      <c r="H58" s="349"/>
      <c r="I58" s="374"/>
      <c r="J58" s="349"/>
      <c r="K58" s="426"/>
      <c r="L58" s="430"/>
      <c r="M58" s="429"/>
      <c r="N58" s="319"/>
      <c r="O58" s="377"/>
    </row>
    <row r="59" spans="1:15" ht="105" x14ac:dyDescent="0.25">
      <c r="A59" s="386"/>
      <c r="B59" s="378"/>
      <c r="C59" s="426"/>
      <c r="D59" s="430"/>
      <c r="E59" s="374" t="s">
        <v>1665</v>
      </c>
      <c r="F59" s="300" t="s">
        <v>4814</v>
      </c>
      <c r="G59" s="374">
        <v>11</v>
      </c>
      <c r="H59" s="349" t="s">
        <v>6992</v>
      </c>
      <c r="I59" s="374"/>
      <c r="J59" s="349"/>
      <c r="K59" s="426"/>
      <c r="L59" s="430" t="s">
        <v>6993</v>
      </c>
      <c r="M59" s="429"/>
      <c r="N59" s="319"/>
      <c r="O59" s="377" t="s">
        <v>336</v>
      </c>
    </row>
    <row r="60" spans="1:15" x14ac:dyDescent="0.25">
      <c r="A60" s="386"/>
      <c r="B60" s="378"/>
      <c r="C60" s="426"/>
      <c r="D60" s="430"/>
      <c r="E60" s="374"/>
      <c r="F60" s="300"/>
      <c r="G60" s="374"/>
      <c r="H60" s="349"/>
      <c r="I60" s="374"/>
      <c r="J60" s="349"/>
      <c r="K60" s="426"/>
      <c r="L60" s="430"/>
      <c r="M60" s="429"/>
      <c r="N60" s="319"/>
      <c r="O60" s="377"/>
    </row>
    <row r="61" spans="1:15" ht="30" x14ac:dyDescent="0.25">
      <c r="A61" s="386"/>
      <c r="B61" s="378"/>
      <c r="C61" s="426"/>
      <c r="D61" s="430"/>
      <c r="E61" s="374" t="s">
        <v>1667</v>
      </c>
      <c r="F61" s="300" t="s">
        <v>6994</v>
      </c>
      <c r="G61" s="374">
        <v>12</v>
      </c>
      <c r="H61" s="349" t="s">
        <v>1648</v>
      </c>
      <c r="I61" s="374"/>
      <c r="J61" s="349"/>
      <c r="K61" s="426"/>
      <c r="L61" s="430" t="s">
        <v>6995</v>
      </c>
      <c r="M61" s="429"/>
      <c r="N61" s="319"/>
      <c r="O61" s="377" t="s">
        <v>3620</v>
      </c>
    </row>
    <row r="62" spans="1:15" x14ac:dyDescent="0.25">
      <c r="A62" s="386"/>
      <c r="B62" s="378"/>
      <c r="C62" s="426"/>
      <c r="D62" s="430"/>
      <c r="E62" s="374"/>
      <c r="F62" s="300"/>
      <c r="G62" s="374"/>
      <c r="H62" s="349"/>
      <c r="I62" s="374"/>
      <c r="J62" s="349"/>
      <c r="K62" s="426"/>
      <c r="L62" s="430"/>
      <c r="M62" s="429"/>
      <c r="N62" s="319"/>
      <c r="O62" s="377"/>
    </row>
    <row r="63" spans="1:15" s="238" customFormat="1" ht="165" x14ac:dyDescent="0.25">
      <c r="A63" s="441"/>
      <c r="B63" s="430"/>
      <c r="C63" s="394"/>
      <c r="D63" s="430"/>
      <c r="E63" s="295" t="s">
        <v>1670</v>
      </c>
      <c r="F63" s="300" t="s">
        <v>6996</v>
      </c>
      <c r="G63" s="295"/>
      <c r="H63" s="349"/>
      <c r="I63" s="295">
        <v>11</v>
      </c>
      <c r="J63" s="349" t="s">
        <v>6997</v>
      </c>
      <c r="K63" s="394"/>
      <c r="L63" s="430" t="s">
        <v>6998</v>
      </c>
      <c r="M63" s="429"/>
      <c r="N63" s="319"/>
      <c r="O63" s="377" t="s">
        <v>336</v>
      </c>
    </row>
    <row r="64" spans="1:15" x14ac:dyDescent="0.25">
      <c r="A64" s="386"/>
      <c r="B64" s="378"/>
      <c r="C64" s="426"/>
      <c r="D64" s="430"/>
      <c r="E64" s="99"/>
      <c r="F64" s="300"/>
      <c r="G64" s="426"/>
      <c r="H64" s="430"/>
      <c r="I64" s="426"/>
      <c r="J64" s="349"/>
      <c r="K64" s="426"/>
      <c r="L64" s="430"/>
      <c r="M64" s="429"/>
      <c r="N64" s="319"/>
      <c r="O64" s="377"/>
    </row>
    <row r="65" spans="1:15" x14ac:dyDescent="0.25">
      <c r="A65" s="371"/>
      <c r="B65" s="370">
        <v>5</v>
      </c>
      <c r="C65" s="371"/>
      <c r="D65" s="370">
        <v>10</v>
      </c>
      <c r="E65" s="371"/>
      <c r="F65" s="370">
        <v>7</v>
      </c>
      <c r="G65" s="371"/>
      <c r="H65" s="370">
        <v>12</v>
      </c>
      <c r="I65" s="359"/>
      <c r="J65" s="370">
        <v>11</v>
      </c>
      <c r="K65" s="371"/>
      <c r="L65" s="370"/>
      <c r="M65" s="371"/>
      <c r="N65" s="370"/>
      <c r="O65" s="358"/>
    </row>
    <row r="66" spans="1:15" x14ac:dyDescent="0.25">
      <c r="A66" s="391"/>
      <c r="B66" s="295"/>
      <c r="C66" s="295"/>
      <c r="D66" s="295"/>
      <c r="E66" s="295"/>
      <c r="F66" s="295"/>
      <c r="G66" s="295"/>
      <c r="H66" s="295"/>
      <c r="I66" s="295"/>
      <c r="J66" s="295"/>
      <c r="K66" s="295"/>
      <c r="L66" s="295"/>
      <c r="M66" s="351"/>
    </row>
    <row r="67" spans="1:15" x14ac:dyDescent="0.25">
      <c r="A67" s="391"/>
      <c r="B67" s="295"/>
      <c r="C67" s="295"/>
      <c r="D67" s="295"/>
      <c r="E67" s="295"/>
      <c r="F67" s="295"/>
      <c r="G67" s="295"/>
      <c r="H67" s="295"/>
      <c r="I67" s="295"/>
      <c r="J67" s="295"/>
      <c r="K67" s="295"/>
      <c r="L67" s="295"/>
      <c r="M67" s="351"/>
    </row>
    <row r="68" spans="1:15" ht="21" x14ac:dyDescent="0.35">
      <c r="A68" s="599" t="s">
        <v>1639</v>
      </c>
      <c r="B68" s="599"/>
      <c r="C68" s="599"/>
      <c r="D68" s="599"/>
      <c r="E68" s="599"/>
      <c r="F68" s="599"/>
      <c r="G68" s="599"/>
      <c r="H68" s="599"/>
      <c r="I68" s="599"/>
      <c r="J68" s="599"/>
      <c r="K68" s="599"/>
      <c r="L68" s="599"/>
      <c r="M68" s="599"/>
      <c r="N68" s="599"/>
      <c r="O68" s="599"/>
    </row>
    <row r="69" spans="1:15" ht="18.75" x14ac:dyDescent="0.3">
      <c r="A69" s="289" t="s">
        <v>642</v>
      </c>
      <c r="B69" s="289" t="s">
        <v>6999</v>
      </c>
      <c r="N69"/>
    </row>
    <row r="70" spans="1:15" x14ac:dyDescent="0.25">
      <c r="N70"/>
    </row>
    <row r="71" spans="1:15" x14ac:dyDescent="0.25">
      <c r="A71" s="600" t="s">
        <v>1641</v>
      </c>
      <c r="B71" s="600"/>
      <c r="C71" s="601" t="s">
        <v>1642</v>
      </c>
      <c r="D71" s="602"/>
      <c r="E71" s="601" t="s">
        <v>1643</v>
      </c>
      <c r="F71" s="602"/>
      <c r="G71" s="314"/>
      <c r="H71" s="618" t="s">
        <v>1644</v>
      </c>
      <c r="I71" s="618"/>
      <c r="J71" s="619"/>
      <c r="K71" s="600" t="s">
        <v>1645</v>
      </c>
      <c r="L71" s="600"/>
      <c r="M71" s="612" t="s">
        <v>2806</v>
      </c>
      <c r="N71" s="613"/>
      <c r="O71" s="600" t="s">
        <v>1647</v>
      </c>
    </row>
    <row r="72" spans="1:15" x14ac:dyDescent="0.25">
      <c r="A72" s="600"/>
      <c r="B72" s="600"/>
      <c r="C72" s="603"/>
      <c r="D72" s="604"/>
      <c r="E72" s="603"/>
      <c r="F72" s="604"/>
      <c r="G72" s="623" t="s">
        <v>1648</v>
      </c>
      <c r="H72" s="616"/>
      <c r="I72" s="623" t="s">
        <v>1649</v>
      </c>
      <c r="J72" s="616"/>
      <c r="K72" s="600"/>
      <c r="L72" s="600"/>
      <c r="M72" s="614"/>
      <c r="N72" s="615"/>
      <c r="O72" s="610"/>
    </row>
    <row r="73" spans="1:15" x14ac:dyDescent="0.25">
      <c r="A73" s="293"/>
      <c r="B73" s="294"/>
      <c r="C73" s="293"/>
      <c r="D73" s="294"/>
      <c r="E73" s="295"/>
      <c r="F73" s="295"/>
      <c r="G73" s="296"/>
      <c r="H73" s="295"/>
      <c r="I73" s="293"/>
      <c r="J73" s="297"/>
      <c r="K73" s="296"/>
      <c r="L73" s="294"/>
      <c r="N73" s="301"/>
      <c r="O73" s="330"/>
    </row>
    <row r="74" spans="1:15" ht="30" x14ac:dyDescent="0.25">
      <c r="A74" s="296"/>
      <c r="B74" s="300"/>
      <c r="C74" s="296" t="s">
        <v>1650</v>
      </c>
      <c r="D74" s="300" t="s">
        <v>7000</v>
      </c>
      <c r="E74" s="295"/>
      <c r="F74" s="295"/>
      <c r="G74" s="296"/>
      <c r="H74" s="295"/>
      <c r="I74" s="296">
        <v>1</v>
      </c>
      <c r="J74" s="295" t="s">
        <v>7001</v>
      </c>
      <c r="K74" s="296"/>
      <c r="L74" s="300" t="s">
        <v>7002</v>
      </c>
      <c r="N74" s="368" t="s">
        <v>7003</v>
      </c>
      <c r="O74" s="300"/>
    </row>
    <row r="75" spans="1:15" x14ac:dyDescent="0.25">
      <c r="A75" s="296"/>
      <c r="B75" s="300"/>
      <c r="C75" s="296"/>
      <c r="D75" s="300"/>
      <c r="E75" s="295"/>
      <c r="F75" s="295"/>
      <c r="G75" s="296"/>
      <c r="H75" s="295"/>
      <c r="I75" s="296"/>
      <c r="J75" s="295"/>
      <c r="K75" s="296"/>
      <c r="L75" s="300"/>
      <c r="N75" s="301"/>
      <c r="O75" s="301"/>
    </row>
    <row r="76" spans="1:15" ht="90" x14ac:dyDescent="0.25">
      <c r="A76" s="296"/>
      <c r="B76" s="300"/>
      <c r="C76" s="296" t="s">
        <v>1656</v>
      </c>
      <c r="D76" s="300" t="s">
        <v>7004</v>
      </c>
      <c r="E76" s="295"/>
      <c r="F76" s="295"/>
      <c r="G76" s="296"/>
      <c r="H76" s="295"/>
      <c r="I76" s="296">
        <v>2</v>
      </c>
      <c r="J76" s="295" t="s">
        <v>7005</v>
      </c>
      <c r="K76" s="296"/>
      <c r="L76" s="300" t="s">
        <v>7006</v>
      </c>
      <c r="N76" s="368" t="s">
        <v>5045</v>
      </c>
      <c r="O76" s="300"/>
    </row>
    <row r="77" spans="1:15" ht="14.25" customHeight="1" x14ac:dyDescent="0.25">
      <c r="A77" s="327"/>
      <c r="B77" s="301"/>
      <c r="C77" s="366"/>
      <c r="D77" s="300"/>
      <c r="F77" s="301"/>
      <c r="H77" s="300"/>
      <c r="J77" s="301"/>
      <c r="L77" s="349"/>
      <c r="M77" s="429"/>
      <c r="N77" s="368"/>
      <c r="O77" s="377"/>
    </row>
    <row r="78" spans="1:15" x14ac:dyDescent="0.25">
      <c r="A78" s="371"/>
      <c r="B78" s="370"/>
      <c r="C78" s="371"/>
      <c r="D78" s="370">
        <v>2</v>
      </c>
      <c r="E78" s="371"/>
      <c r="F78" s="370"/>
      <c r="G78" s="371"/>
      <c r="H78" s="370"/>
      <c r="I78" s="371"/>
      <c r="J78" s="370">
        <v>2</v>
      </c>
      <c r="K78" s="371"/>
      <c r="L78" s="370"/>
      <c r="M78" s="371"/>
      <c r="N78" s="370"/>
      <c r="O78" s="278"/>
    </row>
    <row r="81" spans="1:15" ht="21" x14ac:dyDescent="0.35">
      <c r="A81" s="599" t="s">
        <v>1639</v>
      </c>
      <c r="B81" s="599"/>
      <c r="C81" s="599"/>
      <c r="D81" s="599"/>
      <c r="E81" s="599"/>
      <c r="F81" s="599"/>
      <c r="G81" s="599"/>
      <c r="H81" s="599"/>
      <c r="I81" s="599"/>
      <c r="J81" s="599"/>
      <c r="K81" s="599"/>
      <c r="L81" s="599"/>
      <c r="M81" s="599"/>
      <c r="N81" s="599"/>
      <c r="O81" s="599"/>
    </row>
    <row r="82" spans="1:15" ht="18.75" x14ac:dyDescent="0.3">
      <c r="A82" s="289" t="s">
        <v>642</v>
      </c>
      <c r="B82" s="289" t="s">
        <v>7007</v>
      </c>
      <c r="N82"/>
    </row>
    <row r="83" spans="1:15" x14ac:dyDescent="0.25">
      <c r="N83"/>
    </row>
    <row r="84" spans="1:15" x14ac:dyDescent="0.25">
      <c r="A84" s="600" t="s">
        <v>1641</v>
      </c>
      <c r="B84" s="600"/>
      <c r="C84" s="601" t="s">
        <v>1642</v>
      </c>
      <c r="D84" s="602"/>
      <c r="E84" s="601" t="s">
        <v>1643</v>
      </c>
      <c r="F84" s="602"/>
      <c r="G84" s="314"/>
      <c r="H84" s="618" t="s">
        <v>1644</v>
      </c>
      <c r="I84" s="618"/>
      <c r="J84" s="619"/>
      <c r="K84" s="600" t="s">
        <v>1645</v>
      </c>
      <c r="L84" s="600"/>
      <c r="M84" s="612" t="s">
        <v>2806</v>
      </c>
      <c r="N84" s="613"/>
      <c r="O84" s="600" t="s">
        <v>1647</v>
      </c>
    </row>
    <row r="85" spans="1:15" x14ac:dyDescent="0.25">
      <c r="A85" s="600"/>
      <c r="B85" s="600"/>
      <c r="C85" s="603"/>
      <c r="D85" s="604"/>
      <c r="E85" s="603"/>
      <c r="F85" s="604"/>
      <c r="G85" s="623" t="s">
        <v>1648</v>
      </c>
      <c r="H85" s="616"/>
      <c r="I85" s="623" t="s">
        <v>1649</v>
      </c>
      <c r="J85" s="616"/>
      <c r="K85" s="600"/>
      <c r="L85" s="600"/>
      <c r="M85" s="614"/>
      <c r="N85" s="615"/>
      <c r="O85" s="610"/>
    </row>
    <row r="86" spans="1:15" x14ac:dyDescent="0.25">
      <c r="A86" s="293"/>
      <c r="B86" s="294"/>
      <c r="C86" s="293"/>
      <c r="D86" s="294"/>
      <c r="E86" s="295"/>
      <c r="F86" s="295"/>
      <c r="G86" s="296"/>
      <c r="H86" s="295"/>
      <c r="I86" s="293"/>
      <c r="J86" s="297"/>
      <c r="K86" s="296"/>
      <c r="L86" s="294"/>
      <c r="N86" s="301"/>
      <c r="O86" s="330"/>
    </row>
    <row r="87" spans="1:15" x14ac:dyDescent="0.25">
      <c r="A87" s="296"/>
      <c r="B87" s="300"/>
      <c r="C87" s="296"/>
      <c r="D87" s="300"/>
      <c r="E87" s="295"/>
      <c r="F87" s="295"/>
      <c r="G87" s="296"/>
      <c r="H87" s="295"/>
      <c r="I87" s="296"/>
      <c r="J87" s="295"/>
      <c r="K87" s="296"/>
      <c r="L87" s="300"/>
      <c r="N87" s="368"/>
      <c r="O87" s="300"/>
    </row>
    <row r="88" spans="1:15" x14ac:dyDescent="0.25">
      <c r="A88" s="296"/>
      <c r="B88" s="300"/>
      <c r="C88" s="296"/>
      <c r="D88" s="300"/>
      <c r="E88" s="295"/>
      <c r="F88" s="295"/>
      <c r="G88" s="296"/>
      <c r="H88" s="295"/>
      <c r="I88" s="296"/>
      <c r="J88" s="295"/>
      <c r="K88" s="296"/>
      <c r="L88" s="300"/>
      <c r="N88" s="301"/>
      <c r="O88" s="301"/>
    </row>
    <row r="89" spans="1:15" x14ac:dyDescent="0.25">
      <c r="A89" s="296"/>
      <c r="B89" s="300"/>
      <c r="C89" s="296"/>
      <c r="D89" s="300"/>
      <c r="E89" s="295"/>
      <c r="F89" s="295"/>
      <c r="G89" s="296"/>
      <c r="H89" s="295"/>
      <c r="I89" s="296"/>
      <c r="J89" s="295"/>
      <c r="K89" s="296"/>
      <c r="L89" s="300"/>
      <c r="N89" s="368"/>
      <c r="O89" s="300"/>
    </row>
    <row r="90" spans="1:15" x14ac:dyDescent="0.25">
      <c r="A90" s="296"/>
      <c r="B90" s="300"/>
      <c r="C90" s="296"/>
      <c r="D90" s="300"/>
      <c r="E90" s="295"/>
      <c r="F90" s="295"/>
      <c r="G90" s="296"/>
      <c r="H90" s="295"/>
      <c r="I90" s="296"/>
      <c r="J90" s="295"/>
      <c r="K90" s="296"/>
      <c r="L90" s="300"/>
      <c r="N90" s="301"/>
      <c r="O90" s="301"/>
    </row>
    <row r="91" spans="1:15" x14ac:dyDescent="0.25">
      <c r="A91" s="296"/>
      <c r="B91" s="300"/>
      <c r="C91" s="296"/>
      <c r="D91" s="300"/>
      <c r="E91" s="295"/>
      <c r="F91" s="295"/>
      <c r="G91" s="296"/>
      <c r="H91" s="295"/>
      <c r="I91" s="296"/>
      <c r="J91" s="295"/>
      <c r="K91" s="296"/>
      <c r="L91" s="300"/>
      <c r="N91" s="368"/>
      <c r="O91" s="300"/>
    </row>
    <row r="92" spans="1:15" ht="14.25" customHeight="1" x14ac:dyDescent="0.25">
      <c r="A92" s="327"/>
      <c r="B92" s="301"/>
      <c r="C92" s="366"/>
      <c r="D92" s="300"/>
      <c r="F92" s="301"/>
      <c r="H92" s="300"/>
      <c r="J92" s="301"/>
      <c r="L92" s="349"/>
      <c r="M92" s="429"/>
      <c r="N92" s="368"/>
      <c r="O92" s="377"/>
    </row>
    <row r="93" spans="1:15" x14ac:dyDescent="0.25">
      <c r="A93" s="371"/>
      <c r="B93" s="370">
        <v>1</v>
      </c>
      <c r="C93" s="371"/>
      <c r="D93" s="370">
        <v>1</v>
      </c>
      <c r="E93" s="371"/>
      <c r="F93" s="370">
        <v>1</v>
      </c>
      <c r="G93" s="371"/>
      <c r="H93" s="370">
        <v>3</v>
      </c>
      <c r="I93" s="371"/>
      <c r="J93" s="370"/>
      <c r="K93" s="371"/>
      <c r="L93" s="370"/>
      <c r="M93" s="371"/>
      <c r="N93" s="370"/>
      <c r="O93" s="278"/>
    </row>
    <row r="94" spans="1:15" x14ac:dyDescent="0.25">
      <c r="A94" s="391"/>
      <c r="B94" s="295"/>
      <c r="C94" s="295"/>
      <c r="D94" s="295"/>
      <c r="E94" s="295"/>
      <c r="F94" s="295"/>
      <c r="G94" s="295"/>
      <c r="H94" s="295"/>
      <c r="I94" s="295"/>
      <c r="J94" s="295"/>
      <c r="K94" s="295"/>
      <c r="L94" s="295"/>
      <c r="M94" s="351"/>
    </row>
    <row r="95" spans="1:15" ht="21" x14ac:dyDescent="0.35">
      <c r="A95" s="599" t="s">
        <v>1639</v>
      </c>
      <c r="B95" s="599"/>
      <c r="C95" s="599"/>
      <c r="D95" s="599"/>
      <c r="E95" s="599"/>
      <c r="F95" s="599"/>
      <c r="G95" s="599"/>
      <c r="H95" s="599"/>
      <c r="I95" s="599"/>
      <c r="J95" s="599"/>
      <c r="K95" s="599"/>
      <c r="L95" s="599"/>
      <c r="M95" s="599"/>
      <c r="N95" s="599"/>
      <c r="O95" s="599"/>
    </row>
    <row r="96" spans="1:15" ht="18.75" x14ac:dyDescent="0.3">
      <c r="A96" s="289" t="s">
        <v>642</v>
      </c>
      <c r="B96" s="289" t="s">
        <v>7008</v>
      </c>
      <c r="N96"/>
    </row>
    <row r="97" spans="1:15" x14ac:dyDescent="0.25">
      <c r="N97"/>
    </row>
    <row r="98" spans="1:15" x14ac:dyDescent="0.25">
      <c r="A98" s="600" t="s">
        <v>1641</v>
      </c>
      <c r="B98" s="600"/>
      <c r="C98" s="601" t="s">
        <v>1642</v>
      </c>
      <c r="D98" s="602"/>
      <c r="E98" s="601" t="s">
        <v>1643</v>
      </c>
      <c r="F98" s="602"/>
      <c r="G98" s="314"/>
      <c r="H98" s="618" t="s">
        <v>1644</v>
      </c>
      <c r="I98" s="618"/>
      <c r="J98" s="619"/>
      <c r="K98" s="600" t="s">
        <v>1645</v>
      </c>
      <c r="L98" s="600"/>
      <c r="M98" s="612" t="s">
        <v>2806</v>
      </c>
      <c r="N98" s="613"/>
      <c r="O98" s="600" t="s">
        <v>1647</v>
      </c>
    </row>
    <row r="99" spans="1:15" x14ac:dyDescent="0.25">
      <c r="A99" s="600"/>
      <c r="B99" s="600"/>
      <c r="C99" s="603"/>
      <c r="D99" s="604"/>
      <c r="E99" s="603"/>
      <c r="F99" s="604"/>
      <c r="G99" s="623" t="s">
        <v>1648</v>
      </c>
      <c r="H99" s="616"/>
      <c r="I99" s="623" t="s">
        <v>1649</v>
      </c>
      <c r="J99" s="616"/>
      <c r="K99" s="600"/>
      <c r="L99" s="600"/>
      <c r="M99" s="614"/>
      <c r="N99" s="615"/>
      <c r="O99" s="610"/>
    </row>
    <row r="100" spans="1:15" x14ac:dyDescent="0.25">
      <c r="A100" s="293"/>
      <c r="B100" s="294"/>
      <c r="C100" s="293"/>
      <c r="D100" s="294"/>
      <c r="E100" s="295"/>
      <c r="F100" s="295"/>
      <c r="G100" s="296"/>
      <c r="H100" s="295"/>
      <c r="I100" s="293"/>
      <c r="J100" s="297"/>
      <c r="K100" s="296"/>
      <c r="L100" s="294"/>
      <c r="N100" s="301"/>
      <c r="O100" s="330"/>
    </row>
    <row r="101" spans="1:15" x14ac:dyDescent="0.25">
      <c r="A101" s="296"/>
      <c r="B101" s="300"/>
      <c r="C101" s="296"/>
      <c r="D101" s="300"/>
      <c r="E101" s="295"/>
      <c r="F101" s="295"/>
      <c r="G101" s="296"/>
      <c r="H101" s="295"/>
      <c r="I101" s="296"/>
      <c r="J101" s="295"/>
      <c r="K101" s="296"/>
      <c r="L101" s="300"/>
      <c r="N101" s="368"/>
      <c r="O101" s="300"/>
    </row>
    <row r="102" spans="1:15" x14ac:dyDescent="0.25">
      <c r="A102" s="296"/>
      <c r="B102" s="300"/>
      <c r="C102" s="296"/>
      <c r="D102" s="300"/>
      <c r="E102" s="295"/>
      <c r="F102" s="295"/>
      <c r="G102" s="296"/>
      <c r="H102" s="295"/>
      <c r="I102" s="296"/>
      <c r="J102" s="295"/>
      <c r="K102" s="296"/>
      <c r="L102" s="300"/>
      <c r="N102" s="301"/>
      <c r="O102" s="301"/>
    </row>
    <row r="103" spans="1:15" x14ac:dyDescent="0.25">
      <c r="A103" s="296"/>
      <c r="B103" s="300"/>
      <c r="C103" s="296"/>
      <c r="D103" s="300"/>
      <c r="E103" s="295"/>
      <c r="F103" s="295"/>
      <c r="G103" s="296"/>
      <c r="H103" s="295"/>
      <c r="I103" s="296"/>
      <c r="J103" s="295"/>
      <c r="K103" s="296"/>
      <c r="L103" s="300"/>
      <c r="N103" s="368"/>
      <c r="O103" s="300"/>
    </row>
    <row r="104" spans="1:15" x14ac:dyDescent="0.25">
      <c r="A104" s="296"/>
      <c r="B104" s="300"/>
      <c r="C104" s="296"/>
      <c r="D104" s="300"/>
      <c r="E104" s="295"/>
      <c r="F104" s="295"/>
      <c r="G104" s="296"/>
      <c r="H104" s="295"/>
      <c r="I104" s="296"/>
      <c r="J104" s="295"/>
      <c r="K104" s="296"/>
      <c r="L104" s="300"/>
      <c r="N104" s="301"/>
      <c r="O104" s="301"/>
    </row>
    <row r="105" spans="1:15" x14ac:dyDescent="0.25">
      <c r="A105" s="296"/>
      <c r="B105" s="300"/>
      <c r="C105" s="296"/>
      <c r="D105" s="300"/>
      <c r="E105" s="295"/>
      <c r="F105" s="295"/>
      <c r="G105" s="296"/>
      <c r="H105" s="295"/>
      <c r="I105" s="296"/>
      <c r="J105" s="295"/>
      <c r="K105" s="296"/>
      <c r="L105" s="300"/>
      <c r="N105" s="368"/>
      <c r="O105" s="300"/>
    </row>
    <row r="106" spans="1:15" ht="14.25" customHeight="1" x14ac:dyDescent="0.25">
      <c r="A106" s="327"/>
      <c r="B106" s="301"/>
      <c r="C106" s="366"/>
      <c r="D106" s="300"/>
      <c r="F106" s="301"/>
      <c r="H106" s="300"/>
      <c r="J106" s="301"/>
      <c r="L106" s="349"/>
      <c r="M106" s="429"/>
      <c r="N106" s="368"/>
      <c r="O106" s="377"/>
    </row>
    <row r="107" spans="1:15" x14ac:dyDescent="0.25">
      <c r="A107" s="371"/>
      <c r="B107" s="370">
        <v>1</v>
      </c>
      <c r="C107" s="371"/>
      <c r="D107" s="370">
        <v>1</v>
      </c>
      <c r="E107" s="371"/>
      <c r="F107" s="370">
        <v>1</v>
      </c>
      <c r="G107" s="371"/>
      <c r="H107" s="370">
        <v>3</v>
      </c>
      <c r="I107" s="371"/>
      <c r="J107" s="370"/>
      <c r="K107" s="371"/>
      <c r="L107" s="370"/>
      <c r="M107" s="371"/>
      <c r="N107" s="370"/>
      <c r="O107" s="278"/>
    </row>
    <row r="108" spans="1:15" x14ac:dyDescent="0.25">
      <c r="A108" s="391"/>
      <c r="B108" s="295"/>
      <c r="C108" s="295"/>
      <c r="D108" s="295"/>
      <c r="E108" s="295"/>
      <c r="F108" s="295"/>
      <c r="G108" s="295"/>
      <c r="H108" s="295"/>
      <c r="I108" s="295"/>
      <c r="K108" s="295"/>
      <c r="L108" s="295"/>
      <c r="M108" s="351"/>
    </row>
    <row r="109" spans="1:15" ht="21" x14ac:dyDescent="0.35">
      <c r="A109" s="599" t="s">
        <v>1639</v>
      </c>
      <c r="B109" s="599"/>
      <c r="C109" s="599"/>
      <c r="D109" s="599"/>
      <c r="E109" s="599"/>
      <c r="F109" s="599"/>
      <c r="G109" s="599"/>
      <c r="H109" s="599"/>
      <c r="I109" s="599"/>
      <c r="J109" s="599"/>
      <c r="K109" s="599"/>
      <c r="L109" s="599"/>
      <c r="M109" s="599"/>
      <c r="N109" s="599"/>
      <c r="O109" s="599"/>
    </row>
    <row r="110" spans="1:15" ht="18.75" x14ac:dyDescent="0.3">
      <c r="A110" s="289" t="s">
        <v>642</v>
      </c>
      <c r="B110" s="289" t="s">
        <v>7009</v>
      </c>
      <c r="N110"/>
    </row>
    <row r="111" spans="1:15" x14ac:dyDescent="0.25">
      <c r="N111"/>
    </row>
    <row r="112" spans="1:15" x14ac:dyDescent="0.25">
      <c r="A112" s="600" t="s">
        <v>1641</v>
      </c>
      <c r="B112" s="600"/>
      <c r="C112" s="601" t="s">
        <v>1642</v>
      </c>
      <c r="D112" s="602"/>
      <c r="E112" s="601" t="s">
        <v>1643</v>
      </c>
      <c r="F112" s="602"/>
      <c r="G112" s="314"/>
      <c r="H112" s="618" t="s">
        <v>1644</v>
      </c>
      <c r="I112" s="618"/>
      <c r="J112" s="619"/>
      <c r="K112" s="600" t="s">
        <v>1645</v>
      </c>
      <c r="L112" s="600"/>
      <c r="M112" s="612" t="s">
        <v>2806</v>
      </c>
      <c r="N112" s="613"/>
      <c r="O112" s="600" t="s">
        <v>1647</v>
      </c>
    </row>
    <row r="113" spans="1:15" x14ac:dyDescent="0.25">
      <c r="A113" s="600"/>
      <c r="B113" s="600"/>
      <c r="C113" s="603"/>
      <c r="D113" s="604"/>
      <c r="E113" s="603"/>
      <c r="F113" s="604"/>
      <c r="G113" s="623" t="s">
        <v>1648</v>
      </c>
      <c r="H113" s="616"/>
      <c r="I113" s="623" t="s">
        <v>1649</v>
      </c>
      <c r="J113" s="616"/>
      <c r="K113" s="600"/>
      <c r="L113" s="600"/>
      <c r="M113" s="614"/>
      <c r="N113" s="615"/>
      <c r="O113" s="610"/>
    </row>
    <row r="114" spans="1:15" x14ac:dyDescent="0.25">
      <c r="A114" s="293"/>
      <c r="B114" s="294"/>
      <c r="C114" s="293"/>
      <c r="D114" s="294"/>
      <c r="E114" s="295"/>
      <c r="F114" s="295"/>
      <c r="G114" s="296"/>
      <c r="H114" s="295"/>
      <c r="I114" s="293"/>
      <c r="J114" s="297"/>
      <c r="K114" s="296"/>
      <c r="L114" s="294"/>
      <c r="N114" s="301"/>
      <c r="O114" s="330"/>
    </row>
    <row r="115" spans="1:15" x14ac:dyDescent="0.25">
      <c r="A115" s="296"/>
      <c r="B115" s="300"/>
      <c r="C115" s="296"/>
      <c r="D115" s="300"/>
      <c r="E115" s="295"/>
      <c r="F115" s="295"/>
      <c r="G115" s="296"/>
      <c r="H115" s="295"/>
      <c r="I115" s="296"/>
      <c r="J115" s="295"/>
      <c r="K115" s="296"/>
      <c r="L115" s="300"/>
      <c r="N115" s="368"/>
      <c r="O115" s="300"/>
    </row>
    <row r="116" spans="1:15" x14ac:dyDescent="0.25">
      <c r="A116" s="296"/>
      <c r="B116" s="300"/>
      <c r="C116" s="296"/>
      <c r="D116" s="300"/>
      <c r="E116" s="295"/>
      <c r="F116" s="295"/>
      <c r="G116" s="296"/>
      <c r="H116" s="295"/>
      <c r="I116" s="296"/>
      <c r="J116" s="295"/>
      <c r="K116" s="296"/>
      <c r="L116" s="300"/>
      <c r="N116" s="301"/>
      <c r="O116" s="301"/>
    </row>
    <row r="117" spans="1:15" x14ac:dyDescent="0.25">
      <c r="A117" s="296"/>
      <c r="B117" s="300"/>
      <c r="C117" s="296"/>
      <c r="D117" s="300"/>
      <c r="E117" s="295"/>
      <c r="F117" s="295"/>
      <c r="G117" s="296"/>
      <c r="H117" s="295"/>
      <c r="I117" s="296"/>
      <c r="J117" s="295"/>
      <c r="K117" s="296"/>
      <c r="L117" s="300"/>
      <c r="N117" s="368"/>
      <c r="O117" s="300"/>
    </row>
    <row r="118" spans="1:15" x14ac:dyDescent="0.25">
      <c r="A118" s="296"/>
      <c r="B118" s="300"/>
      <c r="C118" s="296"/>
      <c r="D118" s="300"/>
      <c r="E118" s="295"/>
      <c r="F118" s="295"/>
      <c r="G118" s="296"/>
      <c r="H118" s="295"/>
      <c r="I118" s="296"/>
      <c r="J118" s="295"/>
      <c r="K118" s="296"/>
      <c r="L118" s="300"/>
      <c r="N118" s="301"/>
      <c r="O118" s="301"/>
    </row>
    <row r="119" spans="1:15" x14ac:dyDescent="0.25">
      <c r="A119" s="296"/>
      <c r="B119" s="300"/>
      <c r="C119" s="296"/>
      <c r="D119" s="300"/>
      <c r="E119" s="295"/>
      <c r="F119" s="295"/>
      <c r="G119" s="296"/>
      <c r="H119" s="295"/>
      <c r="I119" s="296"/>
      <c r="J119" s="295"/>
      <c r="K119" s="296"/>
      <c r="L119" s="300"/>
      <c r="N119" s="368"/>
      <c r="O119" s="300"/>
    </row>
    <row r="120" spans="1:15" ht="14.25" customHeight="1" x14ac:dyDescent="0.25">
      <c r="A120" s="327"/>
      <c r="B120" s="301"/>
      <c r="C120" s="366"/>
      <c r="D120" s="300"/>
      <c r="F120" s="301"/>
      <c r="H120" s="300"/>
      <c r="J120" s="301"/>
      <c r="L120" s="349"/>
      <c r="M120" s="429"/>
      <c r="N120" s="368"/>
      <c r="O120" s="377"/>
    </row>
    <row r="121" spans="1:15" x14ac:dyDescent="0.25">
      <c r="A121" s="371"/>
      <c r="B121" s="370">
        <v>1</v>
      </c>
      <c r="C121" s="371"/>
      <c r="D121" s="370">
        <v>1</v>
      </c>
      <c r="E121" s="371"/>
      <c r="F121" s="370">
        <v>1</v>
      </c>
      <c r="G121" s="371"/>
      <c r="H121" s="370">
        <v>3</v>
      </c>
      <c r="I121" s="371"/>
      <c r="J121" s="370"/>
      <c r="K121" s="371"/>
      <c r="L121" s="370"/>
      <c r="M121" s="371"/>
      <c r="N121" s="370"/>
      <c r="O121" s="278"/>
    </row>
    <row r="122" spans="1:15" x14ac:dyDescent="0.25">
      <c r="A122" s="391"/>
      <c r="B122" s="295"/>
      <c r="C122" s="295"/>
      <c r="D122" s="295"/>
      <c r="E122" s="295"/>
      <c r="F122" s="295"/>
      <c r="G122" s="295"/>
      <c r="H122" s="295"/>
      <c r="I122" s="295"/>
      <c r="J122" s="295"/>
      <c r="K122" s="295"/>
      <c r="L122" s="295"/>
      <c r="M122" s="351"/>
    </row>
    <row r="123" spans="1:15" ht="21" x14ac:dyDescent="0.35">
      <c r="A123" s="599" t="s">
        <v>1639</v>
      </c>
      <c r="B123" s="599"/>
      <c r="C123" s="599"/>
      <c r="D123" s="599"/>
      <c r="E123" s="599"/>
      <c r="F123" s="599"/>
      <c r="G123" s="599"/>
      <c r="H123" s="599"/>
      <c r="I123" s="599"/>
      <c r="J123" s="599"/>
      <c r="K123" s="599"/>
      <c r="L123" s="599"/>
      <c r="M123" s="599"/>
      <c r="N123" s="599"/>
      <c r="O123" s="599"/>
    </row>
    <row r="124" spans="1:15" ht="18.75" x14ac:dyDescent="0.3">
      <c r="A124" s="289" t="s">
        <v>642</v>
      </c>
      <c r="B124" s="289" t="s">
        <v>7010</v>
      </c>
      <c r="N124"/>
    </row>
    <row r="125" spans="1:15" x14ac:dyDescent="0.25">
      <c r="N125"/>
    </row>
    <row r="126" spans="1:15" x14ac:dyDescent="0.25">
      <c r="A126" s="600" t="s">
        <v>1641</v>
      </c>
      <c r="B126" s="600"/>
      <c r="C126" s="601" t="s">
        <v>1642</v>
      </c>
      <c r="D126" s="602"/>
      <c r="E126" s="601" t="s">
        <v>1643</v>
      </c>
      <c r="F126" s="602"/>
      <c r="G126" s="314"/>
      <c r="H126" s="618" t="s">
        <v>1644</v>
      </c>
      <c r="I126" s="618"/>
      <c r="J126" s="619"/>
      <c r="K126" s="600" t="s">
        <v>1645</v>
      </c>
      <c r="L126" s="600"/>
      <c r="M126" s="612" t="s">
        <v>2806</v>
      </c>
      <c r="N126" s="613"/>
      <c r="O126" s="600" t="s">
        <v>1647</v>
      </c>
    </row>
    <row r="127" spans="1:15" x14ac:dyDescent="0.25">
      <c r="A127" s="600"/>
      <c r="B127" s="600"/>
      <c r="C127" s="603"/>
      <c r="D127" s="604"/>
      <c r="E127" s="603"/>
      <c r="F127" s="604"/>
      <c r="G127" s="623" t="s">
        <v>1648</v>
      </c>
      <c r="H127" s="616"/>
      <c r="I127" s="623" t="s">
        <v>1649</v>
      </c>
      <c r="J127" s="616"/>
      <c r="K127" s="600"/>
      <c r="L127" s="600"/>
      <c r="M127" s="614"/>
      <c r="N127" s="615"/>
      <c r="O127" s="610"/>
    </row>
    <row r="128" spans="1:15" x14ac:dyDescent="0.25">
      <c r="A128" s="293"/>
      <c r="B128" s="294"/>
      <c r="C128" s="293"/>
      <c r="D128" s="294"/>
      <c r="E128" s="295"/>
      <c r="F128" s="295"/>
      <c r="G128" s="296"/>
      <c r="H128" s="295"/>
      <c r="I128" s="293"/>
      <c r="J128" s="297"/>
      <c r="K128" s="296"/>
      <c r="L128" s="294"/>
      <c r="N128" s="301"/>
      <c r="O128" s="330"/>
    </row>
    <row r="129" spans="1:15" x14ac:dyDescent="0.25">
      <c r="A129" s="296"/>
      <c r="B129" s="300"/>
      <c r="C129" s="296"/>
      <c r="D129" s="300"/>
      <c r="E129" s="295"/>
      <c r="F129" s="295"/>
      <c r="G129" s="296"/>
      <c r="H129" s="295"/>
      <c r="I129" s="296"/>
      <c r="J129" s="295"/>
      <c r="K129" s="296"/>
      <c r="L129" s="300"/>
      <c r="N129" s="368"/>
      <c r="O129" s="300"/>
    </row>
    <row r="130" spans="1:15" x14ac:dyDescent="0.25">
      <c r="A130" s="296"/>
      <c r="B130" s="300"/>
      <c r="C130" s="296"/>
      <c r="D130" s="300"/>
      <c r="E130" s="295"/>
      <c r="F130" s="295"/>
      <c r="G130" s="296"/>
      <c r="H130" s="295"/>
      <c r="I130" s="296"/>
      <c r="J130" s="295"/>
      <c r="K130" s="296"/>
      <c r="L130" s="300"/>
      <c r="N130" s="301"/>
      <c r="O130" s="301"/>
    </row>
    <row r="131" spans="1:15" x14ac:dyDescent="0.25">
      <c r="A131" s="296"/>
      <c r="B131" s="300"/>
      <c r="C131" s="296"/>
      <c r="D131" s="300"/>
      <c r="E131" s="295"/>
      <c r="F131" s="295"/>
      <c r="G131" s="296"/>
      <c r="H131" s="295"/>
      <c r="I131" s="296"/>
      <c r="J131" s="295"/>
      <c r="K131" s="296"/>
      <c r="L131" s="300"/>
      <c r="N131" s="368"/>
      <c r="O131" s="300"/>
    </row>
    <row r="132" spans="1:15" x14ac:dyDescent="0.25">
      <c r="A132" s="296"/>
      <c r="B132" s="300"/>
      <c r="C132" s="296"/>
      <c r="D132" s="300"/>
      <c r="E132" s="295"/>
      <c r="F132" s="295"/>
      <c r="G132" s="296"/>
      <c r="H132" s="295"/>
      <c r="I132" s="296"/>
      <c r="J132" s="295"/>
      <c r="K132" s="296"/>
      <c r="L132" s="300"/>
      <c r="N132" s="301"/>
      <c r="O132" s="301"/>
    </row>
    <row r="133" spans="1:15" x14ac:dyDescent="0.25">
      <c r="A133" s="296"/>
      <c r="B133" s="300"/>
      <c r="C133" s="296"/>
      <c r="D133" s="300"/>
      <c r="E133" s="295"/>
      <c r="F133" s="295"/>
      <c r="G133" s="296"/>
      <c r="H133" s="295"/>
      <c r="I133" s="296"/>
      <c r="J133" s="295"/>
      <c r="K133" s="296"/>
      <c r="L133" s="300"/>
      <c r="N133" s="368"/>
      <c r="O133" s="300"/>
    </row>
    <row r="134" spans="1:15" ht="14.25" customHeight="1" x14ac:dyDescent="0.25">
      <c r="A134" s="327"/>
      <c r="B134" s="301"/>
      <c r="C134" s="366"/>
      <c r="D134" s="300"/>
      <c r="F134" s="301"/>
      <c r="H134" s="300"/>
      <c r="J134" s="301"/>
      <c r="L134" s="349"/>
      <c r="M134" s="429"/>
      <c r="N134" s="368"/>
      <c r="O134" s="377"/>
    </row>
    <row r="135" spans="1:15" x14ac:dyDescent="0.25">
      <c r="A135" s="371"/>
      <c r="B135" s="370">
        <v>1</v>
      </c>
      <c r="C135" s="371"/>
      <c r="D135" s="370">
        <v>1</v>
      </c>
      <c r="E135" s="371"/>
      <c r="F135" s="370">
        <v>1</v>
      </c>
      <c r="G135" s="371"/>
      <c r="H135" s="370">
        <v>3</v>
      </c>
      <c r="I135" s="371"/>
      <c r="J135" s="370"/>
      <c r="K135" s="371"/>
      <c r="L135" s="370"/>
      <c r="M135" s="371"/>
      <c r="N135" s="370"/>
      <c r="O135" s="278"/>
    </row>
    <row r="136" spans="1:15" x14ac:dyDescent="0.25">
      <c r="A136" s="391"/>
      <c r="B136" s="295"/>
      <c r="C136" s="295"/>
      <c r="D136" s="295"/>
      <c r="E136" s="295"/>
      <c r="F136" s="295"/>
      <c r="G136" s="295"/>
      <c r="H136" s="295"/>
      <c r="I136" s="295"/>
      <c r="J136" s="295"/>
      <c r="K136" s="295"/>
      <c r="L136" s="295"/>
      <c r="M136" s="429"/>
      <c r="N136" s="295"/>
      <c r="O136" s="295"/>
    </row>
    <row r="137" spans="1:15" ht="21" x14ac:dyDescent="0.35">
      <c r="A137" s="599" t="s">
        <v>1639</v>
      </c>
      <c r="B137" s="599"/>
      <c r="C137" s="599"/>
      <c r="D137" s="599"/>
      <c r="E137" s="599"/>
      <c r="F137" s="599"/>
      <c r="G137" s="599"/>
      <c r="H137" s="599"/>
      <c r="I137" s="599"/>
      <c r="J137" s="599"/>
      <c r="K137" s="599"/>
      <c r="L137" s="599"/>
      <c r="M137" s="599"/>
      <c r="N137" s="599"/>
      <c r="O137" s="599"/>
    </row>
    <row r="138" spans="1:15" ht="18.75" x14ac:dyDescent="0.3">
      <c r="A138" s="289" t="s">
        <v>642</v>
      </c>
      <c r="B138" s="289" t="s">
        <v>7011</v>
      </c>
      <c r="N138"/>
    </row>
    <row r="139" spans="1:15" x14ac:dyDescent="0.25">
      <c r="N139"/>
    </row>
    <row r="140" spans="1:15" x14ac:dyDescent="0.25">
      <c r="A140" s="600" t="s">
        <v>1641</v>
      </c>
      <c r="B140" s="600"/>
      <c r="C140" s="601" t="s">
        <v>1642</v>
      </c>
      <c r="D140" s="602"/>
      <c r="E140" s="601" t="s">
        <v>1643</v>
      </c>
      <c r="F140" s="602"/>
      <c r="G140" s="314"/>
      <c r="H140" s="618" t="s">
        <v>1644</v>
      </c>
      <c r="I140" s="618"/>
      <c r="J140" s="619"/>
      <c r="K140" s="600" t="s">
        <v>1645</v>
      </c>
      <c r="L140" s="600"/>
      <c r="M140" s="612" t="s">
        <v>2806</v>
      </c>
      <c r="N140" s="613"/>
      <c r="O140" s="600" t="s">
        <v>1647</v>
      </c>
    </row>
    <row r="141" spans="1:15" x14ac:dyDescent="0.25">
      <c r="A141" s="600"/>
      <c r="B141" s="600"/>
      <c r="C141" s="603"/>
      <c r="D141" s="604"/>
      <c r="E141" s="603"/>
      <c r="F141" s="604"/>
      <c r="G141" s="623" t="s">
        <v>1648</v>
      </c>
      <c r="H141" s="616"/>
      <c r="I141" s="623" t="s">
        <v>1649</v>
      </c>
      <c r="J141" s="616"/>
      <c r="K141" s="600"/>
      <c r="L141" s="600"/>
      <c r="M141" s="614"/>
      <c r="N141" s="615"/>
      <c r="O141" s="610"/>
    </row>
    <row r="142" spans="1:15" x14ac:dyDescent="0.25">
      <c r="A142" s="293"/>
      <c r="B142" s="294"/>
      <c r="C142" s="293"/>
      <c r="D142" s="294"/>
      <c r="E142" s="295"/>
      <c r="F142" s="295"/>
      <c r="G142" s="296"/>
      <c r="H142" s="295"/>
      <c r="I142" s="293"/>
      <c r="J142" s="297"/>
      <c r="K142" s="296"/>
      <c r="L142" s="294"/>
      <c r="N142" s="301"/>
      <c r="O142" s="330"/>
    </row>
    <row r="143" spans="1:15" x14ac:dyDescent="0.25">
      <c r="A143" s="296"/>
      <c r="B143" s="300"/>
      <c r="C143" s="296"/>
      <c r="D143" s="300"/>
      <c r="E143" s="295"/>
      <c r="F143" s="295"/>
      <c r="G143" s="296"/>
      <c r="H143" s="295"/>
      <c r="I143" s="296"/>
      <c r="J143" s="295"/>
      <c r="K143" s="296"/>
      <c r="L143" s="300"/>
      <c r="N143" s="368"/>
      <c r="O143" s="300"/>
    </row>
    <row r="144" spans="1:15" x14ac:dyDescent="0.25">
      <c r="A144" s="296"/>
      <c r="B144" s="300"/>
      <c r="C144" s="296"/>
      <c r="D144" s="300"/>
      <c r="E144" s="295"/>
      <c r="F144" s="295"/>
      <c r="G144" s="296"/>
      <c r="H144" s="295"/>
      <c r="I144" s="296"/>
      <c r="J144" s="295"/>
      <c r="K144" s="296"/>
      <c r="L144" s="300"/>
      <c r="N144" s="301"/>
      <c r="O144" s="301"/>
    </row>
    <row r="145" spans="1:15" x14ac:dyDescent="0.25">
      <c r="A145" s="296"/>
      <c r="B145" s="300"/>
      <c r="C145" s="296"/>
      <c r="D145" s="300"/>
      <c r="E145" s="295"/>
      <c r="F145" s="295"/>
      <c r="G145" s="296"/>
      <c r="H145" s="295"/>
      <c r="I145" s="296"/>
      <c r="J145" s="295"/>
      <c r="K145" s="296"/>
      <c r="L145" s="300"/>
      <c r="N145" s="368"/>
      <c r="O145" s="300"/>
    </row>
    <row r="146" spans="1:15" x14ac:dyDescent="0.25">
      <c r="A146" s="296"/>
      <c r="B146" s="300"/>
      <c r="C146" s="296"/>
      <c r="D146" s="300"/>
      <c r="E146" s="295"/>
      <c r="F146" s="295"/>
      <c r="G146" s="296"/>
      <c r="H146" s="295"/>
      <c r="I146" s="296"/>
      <c r="J146" s="295"/>
      <c r="K146" s="296"/>
      <c r="L146" s="300"/>
      <c r="N146" s="301"/>
      <c r="O146" s="301"/>
    </row>
    <row r="147" spans="1:15" x14ac:dyDescent="0.25">
      <c r="A147" s="296"/>
      <c r="B147" s="300"/>
      <c r="C147" s="296"/>
      <c r="D147" s="300"/>
      <c r="E147" s="295"/>
      <c r="F147" s="295"/>
      <c r="G147" s="296"/>
      <c r="H147" s="295"/>
      <c r="I147" s="296"/>
      <c r="J147" s="295"/>
      <c r="K147" s="296"/>
      <c r="L147" s="300"/>
      <c r="N147" s="368"/>
      <c r="O147" s="300"/>
    </row>
    <row r="148" spans="1:15" ht="14.25" customHeight="1" x14ac:dyDescent="0.25">
      <c r="A148" s="327"/>
      <c r="B148" s="301"/>
      <c r="C148" s="366"/>
      <c r="D148" s="300"/>
      <c r="F148" s="301"/>
      <c r="H148" s="300"/>
      <c r="J148" s="301"/>
      <c r="L148" s="349"/>
      <c r="M148" s="429"/>
      <c r="N148" s="368"/>
      <c r="O148" s="377"/>
    </row>
    <row r="149" spans="1:15" x14ac:dyDescent="0.25">
      <c r="A149" s="371"/>
      <c r="B149" s="370">
        <v>1</v>
      </c>
      <c r="C149" s="371"/>
      <c r="D149" s="370">
        <v>1</v>
      </c>
      <c r="E149" s="371"/>
      <c r="F149" s="370">
        <v>1</v>
      </c>
      <c r="G149" s="371"/>
      <c r="H149" s="370">
        <v>3</v>
      </c>
      <c r="I149" s="371"/>
      <c r="J149" s="370"/>
      <c r="K149" s="371"/>
      <c r="L149" s="370"/>
      <c r="M149" s="371"/>
      <c r="N149" s="370"/>
      <c r="O149" s="278"/>
    </row>
    <row r="150" spans="1:15" x14ac:dyDescent="0.25">
      <c r="A150" s="391"/>
      <c r="B150" s="295"/>
      <c r="C150" s="295"/>
      <c r="D150" s="295"/>
      <c r="E150" s="295"/>
      <c r="F150" s="295"/>
      <c r="G150" s="295"/>
      <c r="H150" s="295"/>
      <c r="I150" s="295"/>
      <c r="J150" s="295"/>
      <c r="K150" s="295"/>
      <c r="L150" s="295"/>
      <c r="M150" s="429"/>
      <c r="N150" s="295"/>
      <c r="O150" s="295"/>
    </row>
    <row r="151" spans="1:15" ht="21" x14ac:dyDescent="0.35">
      <c r="A151" s="599" t="s">
        <v>1639</v>
      </c>
      <c r="B151" s="599"/>
      <c r="C151" s="599"/>
      <c r="D151" s="599"/>
      <c r="E151" s="599"/>
      <c r="F151" s="599"/>
      <c r="G151" s="599"/>
      <c r="H151" s="599"/>
      <c r="I151" s="599"/>
      <c r="J151" s="599"/>
      <c r="K151" s="599"/>
      <c r="L151" s="599"/>
      <c r="M151" s="599"/>
      <c r="N151" s="599"/>
      <c r="O151" s="599"/>
    </row>
    <row r="152" spans="1:15" ht="18.75" x14ac:dyDescent="0.3">
      <c r="A152" s="289" t="s">
        <v>642</v>
      </c>
      <c r="B152" s="289" t="s">
        <v>7012</v>
      </c>
      <c r="N152"/>
    </row>
    <row r="153" spans="1:15" x14ac:dyDescent="0.25">
      <c r="N153"/>
    </row>
    <row r="154" spans="1:15" x14ac:dyDescent="0.25">
      <c r="A154" s="600" t="s">
        <v>1641</v>
      </c>
      <c r="B154" s="600"/>
      <c r="C154" s="601" t="s">
        <v>1642</v>
      </c>
      <c r="D154" s="602"/>
      <c r="E154" s="601" t="s">
        <v>1643</v>
      </c>
      <c r="F154" s="602"/>
      <c r="G154" s="314"/>
      <c r="H154" s="618" t="s">
        <v>1644</v>
      </c>
      <c r="I154" s="618"/>
      <c r="J154" s="619"/>
      <c r="K154" s="600" t="s">
        <v>1645</v>
      </c>
      <c r="L154" s="600"/>
      <c r="M154" s="612" t="s">
        <v>2806</v>
      </c>
      <c r="N154" s="613"/>
      <c r="O154" s="600" t="s">
        <v>1647</v>
      </c>
    </row>
    <row r="155" spans="1:15" x14ac:dyDescent="0.25">
      <c r="A155" s="600"/>
      <c r="B155" s="600"/>
      <c r="C155" s="603"/>
      <c r="D155" s="604"/>
      <c r="E155" s="603"/>
      <c r="F155" s="604"/>
      <c r="G155" s="623" t="s">
        <v>1648</v>
      </c>
      <c r="H155" s="616"/>
      <c r="I155" s="623" t="s">
        <v>1649</v>
      </c>
      <c r="J155" s="616"/>
      <c r="K155" s="600"/>
      <c r="L155" s="600"/>
      <c r="M155" s="614"/>
      <c r="N155" s="615"/>
      <c r="O155" s="610"/>
    </row>
    <row r="156" spans="1:15" x14ac:dyDescent="0.25">
      <c r="A156" s="293"/>
      <c r="B156" s="294"/>
      <c r="C156" s="293"/>
      <c r="D156" s="294"/>
      <c r="E156" s="295"/>
      <c r="F156" s="295"/>
      <c r="G156" s="296"/>
      <c r="H156" s="295"/>
      <c r="I156" s="293"/>
      <c r="J156" s="297"/>
      <c r="K156" s="296"/>
      <c r="L156" s="294"/>
      <c r="N156" s="301"/>
      <c r="O156" s="330"/>
    </row>
    <row r="157" spans="1:15" x14ac:dyDescent="0.25">
      <c r="A157" s="296"/>
      <c r="B157" s="300"/>
      <c r="C157" s="296"/>
      <c r="D157" s="300"/>
      <c r="E157" s="295"/>
      <c r="F157" s="295"/>
      <c r="G157" s="296"/>
      <c r="H157" s="295"/>
      <c r="I157" s="296"/>
      <c r="J157" s="295"/>
      <c r="K157" s="296"/>
      <c r="L157" s="300"/>
      <c r="N157" s="368"/>
      <c r="O157" s="300"/>
    </row>
    <row r="158" spans="1:15" x14ac:dyDescent="0.25">
      <c r="A158" s="296"/>
      <c r="B158" s="300"/>
      <c r="C158" s="296"/>
      <c r="D158" s="300"/>
      <c r="E158" s="295"/>
      <c r="F158" s="295"/>
      <c r="G158" s="296"/>
      <c r="H158" s="295"/>
      <c r="I158" s="296"/>
      <c r="J158" s="295"/>
      <c r="K158" s="296"/>
      <c r="L158" s="300"/>
      <c r="N158" s="301"/>
      <c r="O158" s="301"/>
    </row>
    <row r="159" spans="1:15" x14ac:dyDescent="0.25">
      <c r="A159" s="296"/>
      <c r="B159" s="300"/>
      <c r="C159" s="296"/>
      <c r="D159" s="300"/>
      <c r="E159" s="295"/>
      <c r="F159" s="295"/>
      <c r="G159" s="296"/>
      <c r="H159" s="295"/>
      <c r="I159" s="296"/>
      <c r="J159" s="295"/>
      <c r="K159" s="296"/>
      <c r="L159" s="300"/>
      <c r="N159" s="368"/>
      <c r="O159" s="300"/>
    </row>
    <row r="160" spans="1:15" x14ac:dyDescent="0.25">
      <c r="A160" s="296"/>
      <c r="B160" s="300"/>
      <c r="C160" s="296"/>
      <c r="D160" s="300"/>
      <c r="E160" s="295"/>
      <c r="F160" s="295"/>
      <c r="G160" s="296"/>
      <c r="H160" s="295"/>
      <c r="I160" s="296"/>
      <c r="J160" s="295"/>
      <c r="K160" s="296"/>
      <c r="L160" s="300"/>
      <c r="N160" s="301"/>
      <c r="O160" s="301"/>
    </row>
    <row r="161" spans="1:15" x14ac:dyDescent="0.25">
      <c r="A161" s="296"/>
      <c r="B161" s="300"/>
      <c r="C161" s="296"/>
      <c r="D161" s="300"/>
      <c r="E161" s="295"/>
      <c r="F161" s="295"/>
      <c r="G161" s="296"/>
      <c r="H161" s="295"/>
      <c r="I161" s="296"/>
      <c r="J161" s="295"/>
      <c r="K161" s="296"/>
      <c r="L161" s="300"/>
      <c r="N161" s="368"/>
      <c r="O161" s="300"/>
    </row>
    <row r="162" spans="1:15" ht="14.25" customHeight="1" x14ac:dyDescent="0.25">
      <c r="A162" s="327"/>
      <c r="B162" s="301"/>
      <c r="C162" s="366"/>
      <c r="D162" s="300"/>
      <c r="F162" s="301"/>
      <c r="H162" s="300"/>
      <c r="J162" s="301"/>
      <c r="L162" s="349"/>
      <c r="M162" s="429"/>
      <c r="N162" s="368"/>
      <c r="O162" s="377"/>
    </row>
    <row r="163" spans="1:15" x14ac:dyDescent="0.25">
      <c r="A163" s="371"/>
      <c r="B163" s="370">
        <v>1</v>
      </c>
      <c r="C163" s="371"/>
      <c r="D163" s="370">
        <v>1</v>
      </c>
      <c r="E163" s="371"/>
      <c r="F163" s="370">
        <v>1</v>
      </c>
      <c r="G163" s="371"/>
      <c r="H163" s="370">
        <v>3</v>
      </c>
      <c r="I163" s="371"/>
      <c r="J163" s="370"/>
      <c r="K163" s="371"/>
      <c r="L163" s="370"/>
      <c r="M163" s="371"/>
      <c r="N163" s="370"/>
      <c r="O163" s="278"/>
    </row>
    <row r="164" spans="1:15" x14ac:dyDescent="0.25">
      <c r="A164" s="391"/>
      <c r="B164" s="295"/>
      <c r="C164" s="295"/>
      <c r="D164" s="295"/>
      <c r="E164" s="295"/>
      <c r="F164" s="295"/>
      <c r="G164" s="295"/>
      <c r="H164" s="295"/>
      <c r="I164" s="295"/>
      <c r="J164" s="295"/>
      <c r="K164" s="295"/>
      <c r="L164" s="295"/>
      <c r="M164" s="429"/>
      <c r="N164" s="295"/>
      <c r="O164" s="295"/>
    </row>
    <row r="165" spans="1:15" x14ac:dyDescent="0.25">
      <c r="A165" s="391"/>
      <c r="B165" s="295"/>
      <c r="C165" s="295"/>
      <c r="D165" s="295"/>
      <c r="E165" s="295"/>
      <c r="F165" s="295"/>
      <c r="G165" s="295"/>
      <c r="H165" s="295"/>
      <c r="I165" s="295"/>
      <c r="J165" s="295"/>
      <c r="K165" s="295"/>
      <c r="L165" s="295"/>
      <c r="M165" s="429"/>
      <c r="N165" s="295"/>
      <c r="O165" s="295"/>
    </row>
    <row r="166" spans="1:15" ht="21" x14ac:dyDescent="0.35">
      <c r="A166" s="599" t="s">
        <v>1639</v>
      </c>
      <c r="B166" s="599"/>
      <c r="C166" s="599"/>
      <c r="D166" s="599"/>
      <c r="E166" s="599"/>
      <c r="F166" s="599"/>
      <c r="G166" s="599"/>
      <c r="H166" s="599"/>
      <c r="I166" s="599"/>
      <c r="J166" s="599"/>
      <c r="K166" s="599"/>
      <c r="L166" s="599"/>
      <c r="M166" s="599"/>
      <c r="N166" s="599"/>
      <c r="O166" s="599"/>
    </row>
    <row r="167" spans="1:15" ht="18.75" x14ac:dyDescent="0.3">
      <c r="A167" s="289" t="s">
        <v>642</v>
      </c>
      <c r="B167" s="289" t="s">
        <v>7013</v>
      </c>
      <c r="N167"/>
    </row>
    <row r="168" spans="1:15" x14ac:dyDescent="0.25">
      <c r="N168"/>
    </row>
    <row r="169" spans="1:15" x14ac:dyDescent="0.25">
      <c r="A169" s="600" t="s">
        <v>1641</v>
      </c>
      <c r="B169" s="600"/>
      <c r="C169" s="601" t="s">
        <v>1642</v>
      </c>
      <c r="D169" s="602"/>
      <c r="E169" s="601" t="s">
        <v>1643</v>
      </c>
      <c r="F169" s="602"/>
      <c r="G169" s="314"/>
      <c r="H169" s="618" t="s">
        <v>1644</v>
      </c>
      <c r="I169" s="618"/>
      <c r="J169" s="619"/>
      <c r="K169" s="600" t="s">
        <v>1645</v>
      </c>
      <c r="L169" s="600"/>
      <c r="M169" s="612" t="s">
        <v>2806</v>
      </c>
      <c r="N169" s="613"/>
      <c r="O169" s="600" t="s">
        <v>1647</v>
      </c>
    </row>
    <row r="170" spans="1:15" x14ac:dyDescent="0.25">
      <c r="A170" s="600"/>
      <c r="B170" s="600"/>
      <c r="C170" s="603"/>
      <c r="D170" s="604"/>
      <c r="E170" s="603"/>
      <c r="F170" s="604"/>
      <c r="G170" s="623" t="s">
        <v>1648</v>
      </c>
      <c r="H170" s="616"/>
      <c r="I170" s="623" t="s">
        <v>1649</v>
      </c>
      <c r="J170" s="616"/>
      <c r="K170" s="600"/>
      <c r="L170" s="600"/>
      <c r="M170" s="614"/>
      <c r="N170" s="615"/>
      <c r="O170" s="610"/>
    </row>
    <row r="171" spans="1:15" x14ac:dyDescent="0.25">
      <c r="A171" s="293"/>
      <c r="B171" s="294"/>
      <c r="C171" s="293"/>
      <c r="D171" s="294"/>
      <c r="E171" s="295"/>
      <c r="F171" s="295"/>
      <c r="G171" s="296"/>
      <c r="H171" s="295"/>
      <c r="I171" s="293"/>
      <c r="J171" s="297"/>
      <c r="K171" s="296"/>
      <c r="L171" s="294"/>
      <c r="N171" s="301"/>
      <c r="O171" s="330"/>
    </row>
    <row r="172" spans="1:15" x14ac:dyDescent="0.25">
      <c r="A172" s="296"/>
      <c r="B172" s="300"/>
      <c r="C172" s="296"/>
      <c r="D172" s="300"/>
      <c r="E172" s="295"/>
      <c r="F172" s="295"/>
      <c r="G172" s="296"/>
      <c r="H172" s="295"/>
      <c r="I172" s="296"/>
      <c r="J172" s="295"/>
      <c r="K172" s="296"/>
      <c r="L172" s="300"/>
      <c r="N172" s="368"/>
      <c r="O172" s="300"/>
    </row>
    <row r="173" spans="1:15" x14ac:dyDescent="0.25">
      <c r="A173" s="296"/>
      <c r="B173" s="300"/>
      <c r="C173" s="296"/>
      <c r="D173" s="300"/>
      <c r="E173" s="295"/>
      <c r="F173" s="295"/>
      <c r="G173" s="296"/>
      <c r="H173" s="295"/>
      <c r="I173" s="296"/>
      <c r="J173" s="295"/>
      <c r="K173" s="296"/>
      <c r="L173" s="300"/>
      <c r="N173" s="301"/>
      <c r="O173" s="301"/>
    </row>
    <row r="174" spans="1:15" x14ac:dyDescent="0.25">
      <c r="A174" s="296"/>
      <c r="B174" s="300"/>
      <c r="C174" s="296"/>
      <c r="D174" s="300"/>
      <c r="E174" s="295"/>
      <c r="F174" s="295"/>
      <c r="G174" s="296"/>
      <c r="H174" s="295"/>
      <c r="I174" s="296"/>
      <c r="J174" s="295"/>
      <c r="K174" s="296"/>
      <c r="L174" s="300"/>
      <c r="N174" s="368"/>
      <c r="O174" s="300"/>
    </row>
    <row r="175" spans="1:15" x14ac:dyDescent="0.25">
      <c r="A175" s="296"/>
      <c r="B175" s="300"/>
      <c r="C175" s="296"/>
      <c r="D175" s="300"/>
      <c r="E175" s="295"/>
      <c r="F175" s="295"/>
      <c r="G175" s="296"/>
      <c r="H175" s="295"/>
      <c r="I175" s="296"/>
      <c r="J175" s="295"/>
      <c r="K175" s="296"/>
      <c r="L175" s="300"/>
      <c r="N175" s="301"/>
      <c r="O175" s="301"/>
    </row>
    <row r="176" spans="1:15" x14ac:dyDescent="0.25">
      <c r="A176" s="296"/>
      <c r="B176" s="300"/>
      <c r="C176" s="296"/>
      <c r="D176" s="300"/>
      <c r="E176" s="295"/>
      <c r="F176" s="295"/>
      <c r="G176" s="296"/>
      <c r="H176" s="295"/>
      <c r="I176" s="296"/>
      <c r="J176" s="295"/>
      <c r="K176" s="296"/>
      <c r="L176" s="300"/>
      <c r="N176" s="368"/>
      <c r="O176" s="300"/>
    </row>
    <row r="177" spans="1:15" ht="14.25" customHeight="1" x14ac:dyDescent="0.25">
      <c r="A177" s="327"/>
      <c r="B177" s="301"/>
      <c r="C177" s="366"/>
      <c r="D177" s="300"/>
      <c r="F177" s="301"/>
      <c r="H177" s="300"/>
      <c r="J177" s="301"/>
      <c r="L177" s="349"/>
      <c r="M177" s="429"/>
      <c r="N177" s="368"/>
      <c r="O177" s="377"/>
    </row>
    <row r="178" spans="1:15" x14ac:dyDescent="0.25">
      <c r="A178" s="371"/>
      <c r="B178" s="370">
        <v>1</v>
      </c>
      <c r="C178" s="371"/>
      <c r="D178" s="370">
        <v>1</v>
      </c>
      <c r="E178" s="371"/>
      <c r="F178" s="370">
        <v>1</v>
      </c>
      <c r="G178" s="371"/>
      <c r="H178" s="370">
        <v>3</v>
      </c>
      <c r="I178" s="371"/>
      <c r="J178" s="370"/>
      <c r="K178" s="371"/>
      <c r="L178" s="370"/>
      <c r="M178" s="371"/>
      <c r="N178" s="370"/>
      <c r="O178" s="278"/>
    </row>
    <row r="179" spans="1:15" x14ac:dyDescent="0.25">
      <c r="A179" s="327"/>
      <c r="C179" s="366"/>
      <c r="D179" s="295"/>
      <c r="H179" s="295"/>
      <c r="L179" s="351"/>
      <c r="M179" s="429"/>
      <c r="O179" s="295"/>
    </row>
    <row r="180" spans="1:15" ht="21" x14ac:dyDescent="0.35">
      <c r="A180" s="599" t="s">
        <v>1639</v>
      </c>
      <c r="B180" s="599"/>
      <c r="C180" s="599"/>
      <c r="D180" s="599"/>
      <c r="E180" s="599"/>
      <c r="F180" s="599"/>
      <c r="G180" s="599"/>
      <c r="H180" s="599"/>
      <c r="I180" s="599"/>
      <c r="J180" s="599"/>
      <c r="K180" s="599"/>
      <c r="L180" s="599"/>
      <c r="M180" s="599"/>
      <c r="N180" s="599"/>
      <c r="O180" s="599"/>
    </row>
    <row r="181" spans="1:15" ht="18.75" x14ac:dyDescent="0.3">
      <c r="A181" s="289" t="s">
        <v>642</v>
      </c>
      <c r="B181" s="289" t="s">
        <v>7014</v>
      </c>
      <c r="N181"/>
    </row>
    <row r="182" spans="1:15" x14ac:dyDescent="0.25">
      <c r="N182"/>
    </row>
    <row r="183" spans="1:15" x14ac:dyDescent="0.25">
      <c r="A183" s="600" t="s">
        <v>1641</v>
      </c>
      <c r="B183" s="600"/>
      <c r="C183" s="601" t="s">
        <v>1642</v>
      </c>
      <c r="D183" s="602"/>
      <c r="E183" s="601" t="s">
        <v>1643</v>
      </c>
      <c r="F183" s="602"/>
      <c r="G183" s="314"/>
      <c r="H183" s="618" t="s">
        <v>1644</v>
      </c>
      <c r="I183" s="618"/>
      <c r="J183" s="619"/>
      <c r="K183" s="600" t="s">
        <v>1645</v>
      </c>
      <c r="L183" s="600"/>
      <c r="M183" s="612" t="s">
        <v>2806</v>
      </c>
      <c r="N183" s="613"/>
      <c r="O183" s="600" t="s">
        <v>1647</v>
      </c>
    </row>
    <row r="184" spans="1:15" x14ac:dyDescent="0.25">
      <c r="A184" s="600"/>
      <c r="B184" s="600"/>
      <c r="C184" s="603"/>
      <c r="D184" s="604"/>
      <c r="E184" s="603"/>
      <c r="F184" s="604"/>
      <c r="G184" s="623" t="s">
        <v>1648</v>
      </c>
      <c r="H184" s="616"/>
      <c r="I184" s="623" t="s">
        <v>1649</v>
      </c>
      <c r="J184" s="616"/>
      <c r="K184" s="600"/>
      <c r="L184" s="600"/>
      <c r="M184" s="614"/>
      <c r="N184" s="615"/>
      <c r="O184" s="610"/>
    </row>
    <row r="185" spans="1:15" x14ac:dyDescent="0.25">
      <c r="A185" s="293"/>
      <c r="B185" s="294"/>
      <c r="C185" s="293"/>
      <c r="D185" s="294"/>
      <c r="E185" s="295"/>
      <c r="F185" s="295"/>
      <c r="G185" s="296"/>
      <c r="H185" s="295"/>
      <c r="I185" s="293"/>
      <c r="J185" s="297"/>
      <c r="K185" s="296"/>
      <c r="L185" s="294"/>
      <c r="N185" s="301"/>
      <c r="O185" s="330"/>
    </row>
    <row r="186" spans="1:15" x14ac:dyDescent="0.25">
      <c r="A186" s="296"/>
      <c r="B186" s="300"/>
      <c r="C186" s="296"/>
      <c r="D186" s="300"/>
      <c r="E186" s="295"/>
      <c r="F186" s="295"/>
      <c r="G186" s="296"/>
      <c r="H186" s="295"/>
      <c r="I186" s="296"/>
      <c r="J186" s="295"/>
      <c r="K186" s="296"/>
      <c r="L186" s="300"/>
      <c r="N186" s="368"/>
      <c r="O186" s="300"/>
    </row>
    <row r="187" spans="1:15" x14ac:dyDescent="0.25">
      <c r="A187" s="296"/>
      <c r="B187" s="300"/>
      <c r="C187" s="296"/>
      <c r="D187" s="300"/>
      <c r="E187" s="295"/>
      <c r="F187" s="295"/>
      <c r="G187" s="296"/>
      <c r="H187" s="295"/>
      <c r="I187" s="296"/>
      <c r="J187" s="295"/>
      <c r="K187" s="296"/>
      <c r="L187" s="300"/>
      <c r="N187" s="301"/>
      <c r="O187" s="301"/>
    </row>
    <row r="188" spans="1:15" x14ac:dyDescent="0.25">
      <c r="A188" s="296"/>
      <c r="B188" s="300"/>
      <c r="C188" s="296"/>
      <c r="D188" s="300"/>
      <c r="E188" s="295"/>
      <c r="F188" s="295"/>
      <c r="G188" s="296"/>
      <c r="H188" s="295"/>
      <c r="I188" s="296"/>
      <c r="J188" s="295"/>
      <c r="K188" s="296"/>
      <c r="L188" s="300"/>
      <c r="N188" s="368"/>
      <c r="O188" s="300"/>
    </row>
    <row r="189" spans="1:15" x14ac:dyDescent="0.25">
      <c r="A189" s="296"/>
      <c r="B189" s="300"/>
      <c r="C189" s="296"/>
      <c r="D189" s="300"/>
      <c r="E189" s="295"/>
      <c r="F189" s="295"/>
      <c r="G189" s="296"/>
      <c r="H189" s="295"/>
      <c r="I189" s="296"/>
      <c r="J189" s="295"/>
      <c r="K189" s="296"/>
      <c r="L189" s="300"/>
      <c r="N189" s="301"/>
      <c r="O189" s="301"/>
    </row>
    <row r="190" spans="1:15" x14ac:dyDescent="0.25">
      <c r="A190" s="296"/>
      <c r="B190" s="300"/>
      <c r="C190" s="296"/>
      <c r="D190" s="300"/>
      <c r="E190" s="295"/>
      <c r="F190" s="295"/>
      <c r="G190" s="296"/>
      <c r="H190" s="295"/>
      <c r="I190" s="296"/>
      <c r="J190" s="295"/>
      <c r="K190" s="296"/>
      <c r="L190" s="300"/>
      <c r="N190" s="368"/>
      <c r="O190" s="300"/>
    </row>
    <row r="191" spans="1:15" ht="14.25" customHeight="1" x14ac:dyDescent="0.25">
      <c r="A191" s="327"/>
      <c r="B191" s="301"/>
      <c r="C191" s="366"/>
      <c r="D191" s="300"/>
      <c r="F191" s="301"/>
      <c r="H191" s="300"/>
      <c r="J191" s="301"/>
      <c r="L191" s="349"/>
      <c r="M191" s="429"/>
      <c r="N191" s="368"/>
      <c r="O191" s="377"/>
    </row>
    <row r="192" spans="1:15" x14ac:dyDescent="0.25">
      <c r="A192" s="371"/>
      <c r="B192" s="370">
        <v>1</v>
      </c>
      <c r="C192" s="371"/>
      <c r="D192" s="370">
        <v>1</v>
      </c>
      <c r="E192" s="371"/>
      <c r="F192" s="370">
        <v>1</v>
      </c>
      <c r="G192" s="371"/>
      <c r="H192" s="370">
        <v>3</v>
      </c>
      <c r="I192" s="371"/>
      <c r="J192" s="370"/>
      <c r="K192" s="371"/>
      <c r="L192" s="370"/>
      <c r="M192" s="371"/>
      <c r="N192" s="370"/>
      <c r="O192" s="278"/>
    </row>
    <row r="193" spans="1:15" x14ac:dyDescent="0.25">
      <c r="A193" s="327"/>
      <c r="C193" s="366"/>
      <c r="D193" s="295"/>
      <c r="F193" s="351"/>
      <c r="H193" s="295"/>
      <c r="L193" s="351"/>
      <c r="M193" s="429"/>
      <c r="O193" s="295"/>
    </row>
    <row r="194" spans="1:15" ht="21" x14ac:dyDescent="0.35">
      <c r="A194" s="599" t="s">
        <v>1639</v>
      </c>
      <c r="B194" s="599"/>
      <c r="C194" s="599"/>
      <c r="D194" s="599"/>
      <c r="E194" s="599"/>
      <c r="F194" s="599"/>
      <c r="G194" s="599"/>
      <c r="H194" s="599"/>
      <c r="I194" s="599"/>
      <c r="J194" s="599"/>
      <c r="K194" s="599"/>
      <c r="L194" s="599"/>
      <c r="M194" s="599"/>
      <c r="N194" s="599"/>
      <c r="O194" s="599"/>
    </row>
    <row r="195" spans="1:15" ht="18.75" x14ac:dyDescent="0.3">
      <c r="A195" s="289" t="s">
        <v>642</v>
      </c>
      <c r="B195" s="289" t="s">
        <v>7015</v>
      </c>
      <c r="N195"/>
    </row>
    <row r="196" spans="1:15" x14ac:dyDescent="0.25">
      <c r="N196"/>
    </row>
    <row r="197" spans="1:15" x14ac:dyDescent="0.25">
      <c r="A197" s="600" t="s">
        <v>1641</v>
      </c>
      <c r="B197" s="600"/>
      <c r="C197" s="601" t="s">
        <v>1642</v>
      </c>
      <c r="D197" s="602"/>
      <c r="E197" s="601" t="s">
        <v>1643</v>
      </c>
      <c r="F197" s="602"/>
      <c r="G197" s="314"/>
      <c r="H197" s="618" t="s">
        <v>1644</v>
      </c>
      <c r="I197" s="618"/>
      <c r="J197" s="619"/>
      <c r="K197" s="600" t="s">
        <v>1645</v>
      </c>
      <c r="L197" s="600"/>
      <c r="M197" s="612" t="s">
        <v>2806</v>
      </c>
      <c r="N197" s="613"/>
      <c r="O197" s="600" t="s">
        <v>1647</v>
      </c>
    </row>
    <row r="198" spans="1:15" x14ac:dyDescent="0.25">
      <c r="A198" s="600"/>
      <c r="B198" s="600"/>
      <c r="C198" s="603"/>
      <c r="D198" s="604"/>
      <c r="E198" s="603"/>
      <c r="F198" s="604"/>
      <c r="G198" s="623" t="s">
        <v>1648</v>
      </c>
      <c r="H198" s="616"/>
      <c r="I198" s="623" t="s">
        <v>1649</v>
      </c>
      <c r="J198" s="616"/>
      <c r="K198" s="600"/>
      <c r="L198" s="600"/>
      <c r="M198" s="614"/>
      <c r="N198" s="615"/>
      <c r="O198" s="610"/>
    </row>
    <row r="199" spans="1:15" x14ac:dyDescent="0.25">
      <c r="A199" s="293"/>
      <c r="B199" s="294"/>
      <c r="C199" s="293"/>
      <c r="D199" s="294"/>
      <c r="E199" s="295"/>
      <c r="F199" s="295"/>
      <c r="G199" s="296"/>
      <c r="H199" s="295"/>
      <c r="I199" s="293"/>
      <c r="J199" s="297"/>
      <c r="K199" s="296"/>
      <c r="L199" s="294"/>
      <c r="N199" s="301"/>
      <c r="O199" s="330"/>
    </row>
    <row r="200" spans="1:15" x14ac:dyDescent="0.25">
      <c r="A200" s="296"/>
      <c r="B200" s="300"/>
      <c r="C200" s="296"/>
      <c r="D200" s="300"/>
      <c r="E200" s="295"/>
      <c r="F200" s="295"/>
      <c r="G200" s="296"/>
      <c r="H200" s="295"/>
      <c r="I200" s="296"/>
      <c r="J200" s="295"/>
      <c r="K200" s="296"/>
      <c r="L200" s="300"/>
      <c r="N200" s="368"/>
      <c r="O200" s="300"/>
    </row>
    <row r="201" spans="1:15" x14ac:dyDescent="0.25">
      <c r="A201" s="296"/>
      <c r="B201" s="300"/>
      <c r="C201" s="296"/>
      <c r="D201" s="300"/>
      <c r="E201" s="295"/>
      <c r="F201" s="295"/>
      <c r="G201" s="296"/>
      <c r="H201" s="295"/>
      <c r="I201" s="296"/>
      <c r="J201" s="295"/>
      <c r="K201" s="296"/>
      <c r="L201" s="300"/>
      <c r="N201" s="301"/>
      <c r="O201" s="301"/>
    </row>
    <row r="202" spans="1:15" x14ac:dyDescent="0.25">
      <c r="A202" s="296"/>
      <c r="B202" s="300"/>
      <c r="C202" s="296"/>
      <c r="D202" s="300"/>
      <c r="E202" s="295"/>
      <c r="F202" s="295"/>
      <c r="G202" s="296"/>
      <c r="H202" s="295"/>
      <c r="I202" s="296"/>
      <c r="J202" s="295"/>
      <c r="K202" s="296"/>
      <c r="L202" s="300"/>
      <c r="N202" s="368"/>
      <c r="O202" s="300"/>
    </row>
    <row r="203" spans="1:15" x14ac:dyDescent="0.25">
      <c r="A203" s="296"/>
      <c r="B203" s="300"/>
      <c r="C203" s="296"/>
      <c r="D203" s="300"/>
      <c r="E203" s="295"/>
      <c r="F203" s="295"/>
      <c r="G203" s="296"/>
      <c r="H203" s="295"/>
      <c r="I203" s="296"/>
      <c r="J203" s="295"/>
      <c r="K203" s="296"/>
      <c r="L203" s="300"/>
      <c r="N203" s="301"/>
      <c r="O203" s="301"/>
    </row>
    <row r="204" spans="1:15" x14ac:dyDescent="0.25">
      <c r="A204" s="296"/>
      <c r="B204" s="300"/>
      <c r="C204" s="296"/>
      <c r="D204" s="300"/>
      <c r="E204" s="295"/>
      <c r="F204" s="295"/>
      <c r="G204" s="296"/>
      <c r="H204" s="295"/>
      <c r="I204" s="296"/>
      <c r="J204" s="295"/>
      <c r="K204" s="296"/>
      <c r="L204" s="300"/>
      <c r="N204" s="368"/>
      <c r="O204" s="300"/>
    </row>
    <row r="205" spans="1:15" ht="14.25" customHeight="1" x14ac:dyDescent="0.25">
      <c r="A205" s="327"/>
      <c r="B205" s="301"/>
      <c r="C205" s="366"/>
      <c r="D205" s="300"/>
      <c r="F205" s="301"/>
      <c r="H205" s="300"/>
      <c r="J205" s="301"/>
      <c r="L205" s="349"/>
      <c r="M205" s="429"/>
      <c r="N205" s="368"/>
      <c r="O205" s="377"/>
    </row>
    <row r="206" spans="1:15" x14ac:dyDescent="0.25">
      <c r="A206" s="371"/>
      <c r="B206" s="370">
        <v>1</v>
      </c>
      <c r="C206" s="371"/>
      <c r="D206" s="370">
        <v>1</v>
      </c>
      <c r="E206" s="371"/>
      <c r="F206" s="370">
        <v>1</v>
      </c>
      <c r="G206" s="371"/>
      <c r="H206" s="370">
        <v>3</v>
      </c>
      <c r="I206" s="371"/>
      <c r="J206" s="370"/>
      <c r="K206" s="371"/>
      <c r="L206" s="370"/>
      <c r="M206" s="371"/>
      <c r="N206" s="370"/>
      <c r="O206" s="278"/>
    </row>
    <row r="207" spans="1:15" x14ac:dyDescent="0.25">
      <c r="A207" s="327"/>
      <c r="C207" s="366"/>
      <c r="D207" s="295"/>
      <c r="H207" s="295"/>
      <c r="L207" s="351"/>
      <c r="M207" s="429"/>
      <c r="O207" s="295"/>
    </row>
    <row r="208" spans="1:15" ht="21" x14ac:dyDescent="0.35">
      <c r="A208" s="599" t="s">
        <v>1639</v>
      </c>
      <c r="B208" s="599"/>
      <c r="C208" s="599"/>
      <c r="D208" s="599"/>
      <c r="E208" s="599"/>
      <c r="F208" s="599"/>
      <c r="G208" s="599"/>
      <c r="H208" s="599"/>
      <c r="I208" s="599"/>
      <c r="J208" s="599"/>
      <c r="K208" s="599"/>
      <c r="L208" s="599"/>
      <c r="M208" s="599"/>
      <c r="N208" s="599"/>
      <c r="O208" s="599"/>
    </row>
    <row r="209" spans="1:15" ht="18.75" x14ac:dyDescent="0.3">
      <c r="A209" s="289" t="s">
        <v>642</v>
      </c>
      <c r="B209" s="289" t="s">
        <v>7016</v>
      </c>
      <c r="N209"/>
    </row>
    <row r="210" spans="1:15" x14ac:dyDescent="0.25">
      <c r="N210"/>
    </row>
    <row r="211" spans="1:15" x14ac:dyDescent="0.25">
      <c r="A211" s="600" t="s">
        <v>1641</v>
      </c>
      <c r="B211" s="600"/>
      <c r="C211" s="601" t="s">
        <v>1642</v>
      </c>
      <c r="D211" s="602"/>
      <c r="E211" s="601" t="s">
        <v>1643</v>
      </c>
      <c r="F211" s="602"/>
      <c r="G211" s="314"/>
      <c r="H211" s="618" t="s">
        <v>1644</v>
      </c>
      <c r="I211" s="618"/>
      <c r="J211" s="619"/>
      <c r="K211" s="600" t="s">
        <v>1645</v>
      </c>
      <c r="L211" s="600"/>
      <c r="M211" s="612" t="s">
        <v>2806</v>
      </c>
      <c r="N211" s="613"/>
      <c r="O211" s="600" t="s">
        <v>1647</v>
      </c>
    </row>
    <row r="212" spans="1:15" x14ac:dyDescent="0.25">
      <c r="A212" s="600"/>
      <c r="B212" s="600"/>
      <c r="C212" s="603"/>
      <c r="D212" s="604"/>
      <c r="E212" s="603"/>
      <c r="F212" s="604"/>
      <c r="G212" s="623" t="s">
        <v>1648</v>
      </c>
      <c r="H212" s="616"/>
      <c r="I212" s="623" t="s">
        <v>1649</v>
      </c>
      <c r="J212" s="616"/>
      <c r="K212" s="600"/>
      <c r="L212" s="600"/>
      <c r="M212" s="614"/>
      <c r="N212" s="615"/>
      <c r="O212" s="610"/>
    </row>
    <row r="213" spans="1:15" x14ac:dyDescent="0.25">
      <c r="A213" s="293"/>
      <c r="B213" s="294"/>
      <c r="C213" s="293"/>
      <c r="D213" s="294"/>
      <c r="E213" s="295"/>
      <c r="F213" s="295"/>
      <c r="G213" s="296"/>
      <c r="H213" s="295"/>
      <c r="I213" s="293"/>
      <c r="J213" s="297"/>
      <c r="K213" s="296"/>
      <c r="L213" s="294"/>
      <c r="N213" s="301"/>
      <c r="O213" s="330"/>
    </row>
    <row r="214" spans="1:15" x14ac:dyDescent="0.25">
      <c r="A214" s="296"/>
      <c r="B214" s="300"/>
      <c r="C214" s="296"/>
      <c r="D214" s="300"/>
      <c r="E214" s="295"/>
      <c r="F214" s="295"/>
      <c r="G214" s="296"/>
      <c r="H214" s="295"/>
      <c r="I214" s="296"/>
      <c r="J214" s="295"/>
      <c r="K214" s="296"/>
      <c r="L214" s="300"/>
      <c r="N214" s="368"/>
      <c r="O214" s="300"/>
    </row>
    <row r="215" spans="1:15" x14ac:dyDescent="0.25">
      <c r="A215" s="296"/>
      <c r="B215" s="300"/>
      <c r="C215" s="296"/>
      <c r="D215" s="300"/>
      <c r="E215" s="295"/>
      <c r="F215" s="295"/>
      <c r="G215" s="296"/>
      <c r="H215" s="295"/>
      <c r="I215" s="296"/>
      <c r="J215" s="295"/>
      <c r="K215" s="296"/>
      <c r="L215" s="300"/>
      <c r="N215" s="301"/>
      <c r="O215" s="301"/>
    </row>
    <row r="216" spans="1:15" x14ac:dyDescent="0.25">
      <c r="A216" s="296"/>
      <c r="B216" s="300"/>
      <c r="C216" s="296"/>
      <c r="D216" s="300"/>
      <c r="E216" s="295"/>
      <c r="F216" s="295"/>
      <c r="G216" s="296"/>
      <c r="H216" s="295"/>
      <c r="I216" s="296"/>
      <c r="J216" s="295"/>
      <c r="K216" s="296"/>
      <c r="L216" s="300"/>
      <c r="N216" s="368"/>
      <c r="O216" s="300"/>
    </row>
    <row r="217" spans="1:15" x14ac:dyDescent="0.25">
      <c r="A217" s="296"/>
      <c r="B217" s="300"/>
      <c r="C217" s="296"/>
      <c r="D217" s="300"/>
      <c r="E217" s="295"/>
      <c r="F217" s="295"/>
      <c r="G217" s="296"/>
      <c r="H217" s="295"/>
      <c r="I217" s="296"/>
      <c r="J217" s="295"/>
      <c r="K217" s="296"/>
      <c r="L217" s="300"/>
      <c r="N217" s="301"/>
      <c r="O217" s="301"/>
    </row>
    <row r="218" spans="1:15" x14ac:dyDescent="0.25">
      <c r="A218" s="296"/>
      <c r="B218" s="300"/>
      <c r="C218" s="296"/>
      <c r="D218" s="300"/>
      <c r="E218" s="295"/>
      <c r="F218" s="295"/>
      <c r="G218" s="296"/>
      <c r="H218" s="295"/>
      <c r="I218" s="296"/>
      <c r="J218" s="295"/>
      <c r="K218" s="296"/>
      <c r="L218" s="300"/>
      <c r="N218" s="368"/>
      <c r="O218" s="300"/>
    </row>
    <row r="219" spans="1:15" ht="14.25" customHeight="1" x14ac:dyDescent="0.25">
      <c r="A219" s="327"/>
      <c r="B219" s="301"/>
      <c r="C219" s="366"/>
      <c r="D219" s="300"/>
      <c r="F219" s="301"/>
      <c r="H219" s="300"/>
      <c r="J219" s="301"/>
      <c r="L219" s="349"/>
      <c r="M219" s="429"/>
      <c r="N219" s="368"/>
      <c r="O219" s="377"/>
    </row>
    <row r="220" spans="1:15" x14ac:dyDescent="0.25">
      <c r="A220" s="371"/>
      <c r="B220" s="370">
        <v>1</v>
      </c>
      <c r="C220" s="371"/>
      <c r="D220" s="370">
        <v>1</v>
      </c>
      <c r="E220" s="371"/>
      <c r="F220" s="370">
        <v>1</v>
      </c>
      <c r="G220" s="371"/>
      <c r="H220" s="370">
        <v>3</v>
      </c>
      <c r="I220" s="371"/>
      <c r="J220" s="370"/>
      <c r="K220" s="371"/>
      <c r="L220" s="370"/>
      <c r="M220" s="371"/>
      <c r="N220" s="370"/>
      <c r="O220" s="278"/>
    </row>
    <row r="221" spans="1:15" x14ac:dyDescent="0.25">
      <c r="A221" s="327"/>
      <c r="C221" s="366"/>
      <c r="D221" s="295"/>
      <c r="E221" s="374"/>
      <c r="F221" s="295"/>
      <c r="H221" s="295"/>
      <c r="J221" s="374"/>
      <c r="L221" s="351"/>
      <c r="M221" s="429"/>
      <c r="O221" s="295"/>
    </row>
    <row r="222" spans="1:15" x14ac:dyDescent="0.25">
      <c r="A222" s="327"/>
      <c r="C222" s="366"/>
      <c r="D222" s="295"/>
      <c r="H222" s="295"/>
      <c r="L222" s="351"/>
      <c r="M222" s="429"/>
      <c r="O222" s="295"/>
    </row>
    <row r="224" spans="1:15" ht="21" x14ac:dyDescent="0.35">
      <c r="A224" s="599"/>
      <c r="B224" s="599"/>
      <c r="C224" s="599"/>
      <c r="D224" s="599"/>
      <c r="E224" s="599"/>
      <c r="F224" s="599"/>
      <c r="G224" s="599"/>
      <c r="H224" s="599"/>
      <c r="I224" s="599"/>
      <c r="J224" s="599"/>
      <c r="K224" s="599"/>
      <c r="L224" s="599"/>
      <c r="M224" s="328"/>
    </row>
    <row r="227" spans="14:14" x14ac:dyDescent="0.25">
      <c r="N227"/>
    </row>
  </sheetData>
  <mergeCells count="131">
    <mergeCell ref="A224:L224"/>
    <mergeCell ref="A208:O208"/>
    <mergeCell ref="A211:B212"/>
    <mergeCell ref="C211:D212"/>
    <mergeCell ref="E211:F212"/>
    <mergeCell ref="H211:J211"/>
    <mergeCell ref="K211:L212"/>
    <mergeCell ref="M211:N212"/>
    <mergeCell ref="O211:O212"/>
    <mergeCell ref="G212:H212"/>
    <mergeCell ref="I212:J212"/>
    <mergeCell ref="A194:O194"/>
    <mergeCell ref="A197:B198"/>
    <mergeCell ref="C197:D198"/>
    <mergeCell ref="E197:F198"/>
    <mergeCell ref="H197:J197"/>
    <mergeCell ref="K197:L198"/>
    <mergeCell ref="M197:N198"/>
    <mergeCell ref="O197:O198"/>
    <mergeCell ref="G198:H198"/>
    <mergeCell ref="I198:J198"/>
    <mergeCell ref="A180:O180"/>
    <mergeCell ref="A183:B184"/>
    <mergeCell ref="C183:D184"/>
    <mergeCell ref="E183:F184"/>
    <mergeCell ref="H183:J183"/>
    <mergeCell ref="K183:L184"/>
    <mergeCell ref="M183:N184"/>
    <mergeCell ref="O183:O184"/>
    <mergeCell ref="G184:H184"/>
    <mergeCell ref="I184:J184"/>
    <mergeCell ref="A166:O166"/>
    <mergeCell ref="A169:B170"/>
    <mergeCell ref="C169:D170"/>
    <mergeCell ref="E169:F170"/>
    <mergeCell ref="H169:J169"/>
    <mergeCell ref="K169:L170"/>
    <mergeCell ref="M169:N170"/>
    <mergeCell ref="O169:O170"/>
    <mergeCell ref="G170:H170"/>
    <mergeCell ref="I170:J170"/>
    <mergeCell ref="A151:O151"/>
    <mergeCell ref="A154:B155"/>
    <mergeCell ref="C154:D155"/>
    <mergeCell ref="E154:F155"/>
    <mergeCell ref="H154:J154"/>
    <mergeCell ref="K154:L155"/>
    <mergeCell ref="M154:N155"/>
    <mergeCell ref="O154:O155"/>
    <mergeCell ref="G155:H155"/>
    <mergeCell ref="I155:J155"/>
    <mergeCell ref="A137:O137"/>
    <mergeCell ref="A140:B141"/>
    <mergeCell ref="C140:D141"/>
    <mergeCell ref="E140:F141"/>
    <mergeCell ref="H140:J140"/>
    <mergeCell ref="K140:L141"/>
    <mergeCell ref="M140:N141"/>
    <mergeCell ref="O140:O141"/>
    <mergeCell ref="G141:H141"/>
    <mergeCell ref="I141:J141"/>
    <mergeCell ref="A123:O123"/>
    <mergeCell ref="A126:B127"/>
    <mergeCell ref="C126:D127"/>
    <mergeCell ref="E126:F127"/>
    <mergeCell ref="H126:J126"/>
    <mergeCell ref="K126:L127"/>
    <mergeCell ref="M126:N127"/>
    <mergeCell ref="O126:O127"/>
    <mergeCell ref="G127:H127"/>
    <mergeCell ref="I127:J127"/>
    <mergeCell ref="A109:O109"/>
    <mergeCell ref="A112:B113"/>
    <mergeCell ref="C112:D113"/>
    <mergeCell ref="E112:F113"/>
    <mergeCell ref="H112:J112"/>
    <mergeCell ref="K112:L113"/>
    <mergeCell ref="M112:N113"/>
    <mergeCell ref="O112:O113"/>
    <mergeCell ref="G113:H113"/>
    <mergeCell ref="I113:J113"/>
    <mergeCell ref="A95:O95"/>
    <mergeCell ref="A98:B99"/>
    <mergeCell ref="C98:D99"/>
    <mergeCell ref="E98:F99"/>
    <mergeCell ref="H98:J98"/>
    <mergeCell ref="K98:L99"/>
    <mergeCell ref="M98:N99"/>
    <mergeCell ref="O98:O99"/>
    <mergeCell ref="G99:H99"/>
    <mergeCell ref="I99:J99"/>
    <mergeCell ref="A81:O81"/>
    <mergeCell ref="A84:B85"/>
    <mergeCell ref="C84:D85"/>
    <mergeCell ref="E84:F85"/>
    <mergeCell ref="H84:J84"/>
    <mergeCell ref="K84:L85"/>
    <mergeCell ref="M84:N85"/>
    <mergeCell ref="O84:O85"/>
    <mergeCell ref="G85:H85"/>
    <mergeCell ref="I85:J85"/>
    <mergeCell ref="A68:O68"/>
    <mergeCell ref="A71:B72"/>
    <mergeCell ref="C71:D72"/>
    <mergeCell ref="E71:F72"/>
    <mergeCell ref="H71:J71"/>
    <mergeCell ref="K71:L72"/>
    <mergeCell ref="M71:N72"/>
    <mergeCell ref="O71:O72"/>
    <mergeCell ref="G72:H72"/>
    <mergeCell ref="I72:J72"/>
    <mergeCell ref="A15:O15"/>
    <mergeCell ref="A18:B19"/>
    <mergeCell ref="C18:D19"/>
    <mergeCell ref="E18:F19"/>
    <mergeCell ref="H18:J18"/>
    <mergeCell ref="K18:L19"/>
    <mergeCell ref="M18:N19"/>
    <mergeCell ref="O18:O19"/>
    <mergeCell ref="G19:H19"/>
    <mergeCell ref="I19:J19"/>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76"/>
  <sheetViews>
    <sheetView view="pageBreakPreview" topLeftCell="A147"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5" customWidth="1"/>
    <col min="13" max="13" width="3" customWidth="1"/>
    <col min="14" max="14" width="20.5703125" style="366"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7017</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68"/>
      <c r="O6" s="330"/>
    </row>
    <row r="7" spans="1:15" ht="46.5" customHeight="1" x14ac:dyDescent="0.25">
      <c r="A7" s="296">
        <v>1</v>
      </c>
      <c r="B7" s="300" t="s">
        <v>7018</v>
      </c>
      <c r="C7" s="296"/>
      <c r="D7" s="300"/>
      <c r="E7" s="295"/>
      <c r="F7" s="295"/>
      <c r="G7" s="296">
        <v>1</v>
      </c>
      <c r="H7" s="295" t="s">
        <v>7019</v>
      </c>
      <c r="I7" s="296"/>
      <c r="J7" s="295"/>
      <c r="K7" s="296"/>
      <c r="L7" s="300" t="s">
        <v>7020</v>
      </c>
      <c r="N7" s="368" t="s">
        <v>1654</v>
      </c>
      <c r="O7" s="300"/>
    </row>
    <row r="8" spans="1:15" x14ac:dyDescent="0.25">
      <c r="A8" s="296"/>
      <c r="B8" s="300"/>
      <c r="C8" s="296"/>
      <c r="D8" s="300"/>
      <c r="E8" s="295"/>
      <c r="F8" s="295"/>
      <c r="G8" s="296"/>
      <c r="H8" s="295"/>
      <c r="I8" s="296"/>
      <c r="J8" s="295"/>
      <c r="K8" s="296"/>
      <c r="L8" s="300"/>
      <c r="N8" s="368"/>
      <c r="O8" s="301"/>
    </row>
    <row r="9" spans="1:15" ht="75" x14ac:dyDescent="0.25">
      <c r="A9" s="296">
        <v>2</v>
      </c>
      <c r="B9" s="300" t="s">
        <v>7021</v>
      </c>
      <c r="C9" s="296"/>
      <c r="D9" s="300"/>
      <c r="E9" s="295"/>
      <c r="F9" s="295"/>
      <c r="G9" s="296"/>
      <c r="H9" s="295"/>
      <c r="I9" s="296">
        <v>1</v>
      </c>
      <c r="J9" s="295" t="s">
        <v>7022</v>
      </c>
      <c r="K9" s="296"/>
      <c r="L9" s="300" t="s">
        <v>7023</v>
      </c>
      <c r="N9" s="368" t="s">
        <v>1654</v>
      </c>
      <c r="O9" s="301"/>
    </row>
    <row r="10" spans="1:15" x14ac:dyDescent="0.25">
      <c r="A10" s="296"/>
      <c r="B10" s="300"/>
      <c r="C10" s="296"/>
      <c r="D10" s="300"/>
      <c r="E10" s="295"/>
      <c r="F10" s="295"/>
      <c r="G10" s="296"/>
      <c r="H10" s="295"/>
      <c r="I10" s="296"/>
      <c r="J10" s="295"/>
      <c r="K10" s="296"/>
      <c r="L10" s="300"/>
      <c r="N10" s="368"/>
      <c r="O10" s="301"/>
    </row>
    <row r="11" spans="1:15" ht="105" x14ac:dyDescent="0.25">
      <c r="A11" s="296">
        <v>3</v>
      </c>
      <c r="B11" s="300" t="s">
        <v>7024</v>
      </c>
      <c r="C11" s="296"/>
      <c r="D11" s="300"/>
      <c r="E11" s="295"/>
      <c r="F11" s="295"/>
      <c r="G11" s="296"/>
      <c r="H11" s="295"/>
      <c r="I11" s="296">
        <v>2</v>
      </c>
      <c r="J11" s="295" t="s">
        <v>7025</v>
      </c>
      <c r="K11" s="296"/>
      <c r="L11" s="300" t="s">
        <v>7026</v>
      </c>
      <c r="N11" s="368" t="s">
        <v>1654</v>
      </c>
      <c r="O11" s="301"/>
    </row>
    <row r="12" spans="1:15" x14ac:dyDescent="0.25">
      <c r="A12" s="296"/>
      <c r="B12" s="300"/>
      <c r="C12" s="296"/>
      <c r="D12" s="300"/>
      <c r="E12" s="295"/>
      <c r="F12" s="295"/>
      <c r="G12" s="296"/>
      <c r="H12" s="295"/>
      <c r="I12" s="296"/>
      <c r="J12" s="295"/>
      <c r="K12" s="296"/>
      <c r="L12" s="300"/>
      <c r="N12" s="368"/>
      <c r="O12" s="301"/>
    </row>
    <row r="13" spans="1:15" ht="45" x14ac:dyDescent="0.25">
      <c r="A13" s="296">
        <v>4</v>
      </c>
      <c r="B13" s="300" t="s">
        <v>7027</v>
      </c>
      <c r="C13" s="296"/>
      <c r="D13" s="300"/>
      <c r="E13" s="295"/>
      <c r="F13" s="295"/>
      <c r="G13" s="296"/>
      <c r="H13" s="295"/>
      <c r="I13" s="296">
        <v>3</v>
      </c>
      <c r="J13" s="295" t="s">
        <v>7028</v>
      </c>
      <c r="K13" s="296"/>
      <c r="L13" s="300" t="s">
        <v>7029</v>
      </c>
      <c r="N13" s="368" t="s">
        <v>4895</v>
      </c>
      <c r="O13" s="301"/>
    </row>
    <row r="14" spans="1:15" x14ac:dyDescent="0.25">
      <c r="A14" s="296"/>
      <c r="B14" s="300"/>
      <c r="C14" s="296"/>
      <c r="D14" s="300"/>
      <c r="E14" s="295"/>
      <c r="F14" s="295"/>
      <c r="G14" s="296"/>
      <c r="H14" s="295"/>
      <c r="I14" s="296"/>
      <c r="J14" s="295"/>
      <c r="K14" s="296"/>
      <c r="L14" s="300"/>
      <c r="N14" s="368"/>
      <c r="O14" s="301"/>
    </row>
    <row r="15" spans="1:15" ht="75" x14ac:dyDescent="0.25">
      <c r="A15" s="296"/>
      <c r="B15" s="300"/>
      <c r="C15" s="296">
        <v>1</v>
      </c>
      <c r="D15" s="300" t="s">
        <v>7030</v>
      </c>
      <c r="E15" s="295"/>
      <c r="F15" s="295"/>
      <c r="G15" s="296"/>
      <c r="H15" s="295"/>
      <c r="I15" s="296">
        <v>4</v>
      </c>
      <c r="J15" s="295" t="s">
        <v>7031</v>
      </c>
      <c r="K15" s="296"/>
      <c r="L15" s="300" t="s">
        <v>7032</v>
      </c>
      <c r="N15" s="368" t="s">
        <v>1654</v>
      </c>
      <c r="O15" s="301"/>
    </row>
    <row r="16" spans="1:15" x14ac:dyDescent="0.25">
      <c r="A16" s="296"/>
      <c r="B16" s="300"/>
      <c r="C16" s="296"/>
      <c r="D16" s="300"/>
      <c r="E16" s="295"/>
      <c r="F16" s="295"/>
      <c r="G16" s="296"/>
      <c r="H16" s="295"/>
      <c r="I16" s="296"/>
      <c r="J16" s="295"/>
      <c r="K16" s="296"/>
      <c r="L16" s="300"/>
      <c r="N16" s="368"/>
      <c r="O16" s="301"/>
    </row>
    <row r="17" spans="1:15" ht="45" x14ac:dyDescent="0.25">
      <c r="A17" s="296"/>
      <c r="B17" s="300"/>
      <c r="C17" s="296">
        <v>2</v>
      </c>
      <c r="D17" s="300" t="s">
        <v>7033</v>
      </c>
      <c r="E17" s="295"/>
      <c r="F17" s="295"/>
      <c r="G17" s="296"/>
      <c r="H17" s="295"/>
      <c r="I17" s="296">
        <v>5</v>
      </c>
      <c r="J17" s="295" t="s">
        <v>7034</v>
      </c>
      <c r="K17" s="296"/>
      <c r="L17" s="300" t="s">
        <v>7035</v>
      </c>
      <c r="N17" s="368" t="s">
        <v>1654</v>
      </c>
      <c r="O17" s="301"/>
    </row>
    <row r="18" spans="1:15" x14ac:dyDescent="0.25">
      <c r="A18" s="296"/>
      <c r="B18" s="300"/>
      <c r="C18" s="296"/>
      <c r="D18" s="300"/>
      <c r="E18" s="295"/>
      <c r="F18" s="295"/>
      <c r="G18" s="296"/>
      <c r="H18" s="295"/>
      <c r="I18" s="296"/>
      <c r="J18" s="295"/>
      <c r="K18" s="296"/>
      <c r="L18" s="300"/>
      <c r="N18" s="368"/>
      <c r="O18" s="301"/>
    </row>
    <row r="19" spans="1:15" ht="75" x14ac:dyDescent="0.25">
      <c r="A19" s="296"/>
      <c r="B19" s="300"/>
      <c r="C19" s="296">
        <v>3</v>
      </c>
      <c r="D19" s="300" t="s">
        <v>7036</v>
      </c>
      <c r="E19" s="295"/>
      <c r="F19" s="295"/>
      <c r="G19" s="296"/>
      <c r="H19" s="295"/>
      <c r="I19" s="296">
        <v>6</v>
      </c>
      <c r="J19" s="295" t="s">
        <v>7037</v>
      </c>
      <c r="K19" s="296"/>
      <c r="L19" s="300" t="s">
        <v>7038</v>
      </c>
      <c r="N19" s="368" t="s">
        <v>1654</v>
      </c>
      <c r="O19" s="301"/>
    </row>
    <row r="20" spans="1:15" x14ac:dyDescent="0.25">
      <c r="A20" s="296"/>
      <c r="B20" s="300"/>
      <c r="C20" s="296"/>
      <c r="D20" s="300"/>
      <c r="E20" s="295"/>
      <c r="F20" s="295"/>
      <c r="G20" s="296"/>
      <c r="H20" s="295"/>
      <c r="I20" s="296"/>
      <c r="J20" s="295"/>
      <c r="K20" s="296"/>
      <c r="L20" s="300"/>
      <c r="N20" s="368"/>
      <c r="O20" s="301"/>
    </row>
    <row r="21" spans="1:15" ht="75" x14ac:dyDescent="0.25">
      <c r="A21" s="296"/>
      <c r="B21" s="300"/>
      <c r="C21" s="296">
        <v>4</v>
      </c>
      <c r="D21" s="300" t="s">
        <v>7039</v>
      </c>
      <c r="E21" s="295"/>
      <c r="F21" s="295"/>
      <c r="G21" s="296"/>
      <c r="H21" s="295"/>
      <c r="I21" s="296">
        <v>7</v>
      </c>
      <c r="J21" s="295" t="s">
        <v>7040</v>
      </c>
      <c r="K21" s="296"/>
      <c r="L21" s="300" t="s">
        <v>7032</v>
      </c>
      <c r="N21" s="368" t="s">
        <v>1654</v>
      </c>
      <c r="O21" s="301"/>
    </row>
    <row r="22" spans="1:15" x14ac:dyDescent="0.25">
      <c r="A22" s="296"/>
      <c r="B22" s="300"/>
      <c r="C22" s="296"/>
      <c r="D22" s="300"/>
      <c r="E22" s="295"/>
      <c r="F22" s="295"/>
      <c r="G22" s="296"/>
      <c r="H22" s="295"/>
      <c r="I22" s="296"/>
      <c r="J22" s="295"/>
      <c r="K22" s="296"/>
      <c r="L22" s="300"/>
      <c r="N22" s="368"/>
      <c r="O22" s="301"/>
    </row>
    <row r="23" spans="1:15" ht="75" x14ac:dyDescent="0.25">
      <c r="A23" s="296"/>
      <c r="B23" s="300"/>
      <c r="C23" s="296">
        <v>5</v>
      </c>
      <c r="D23" s="300" t="s">
        <v>7041</v>
      </c>
      <c r="E23" s="295"/>
      <c r="F23" s="295"/>
      <c r="G23" s="296"/>
      <c r="H23" s="295"/>
      <c r="I23" s="296">
        <v>8</v>
      </c>
      <c r="J23" s="295" t="s">
        <v>7042</v>
      </c>
      <c r="K23" s="296"/>
      <c r="L23" s="300" t="s">
        <v>7032</v>
      </c>
      <c r="N23" s="368" t="s">
        <v>1654</v>
      </c>
      <c r="O23" s="301"/>
    </row>
    <row r="24" spans="1:15" x14ac:dyDescent="0.25">
      <c r="A24" s="296"/>
      <c r="B24" s="300"/>
      <c r="C24" s="296"/>
      <c r="D24" s="300"/>
      <c r="E24" s="295"/>
      <c r="F24" s="295"/>
      <c r="G24" s="296"/>
      <c r="H24" s="295"/>
      <c r="I24" s="296"/>
      <c r="J24" s="295"/>
      <c r="K24" s="296"/>
      <c r="L24" s="300"/>
      <c r="N24" s="368"/>
      <c r="O24" s="301"/>
    </row>
    <row r="25" spans="1:15" ht="75" x14ac:dyDescent="0.25">
      <c r="A25" s="296"/>
      <c r="B25" s="300"/>
      <c r="C25" s="296">
        <v>6</v>
      </c>
      <c r="D25" s="300" t="s">
        <v>7043</v>
      </c>
      <c r="E25" s="295"/>
      <c r="F25" s="295"/>
      <c r="G25" s="296"/>
      <c r="H25" s="295"/>
      <c r="I25" s="296">
        <v>9</v>
      </c>
      <c r="J25" s="295" t="s">
        <v>7044</v>
      </c>
      <c r="K25" s="296"/>
      <c r="L25" s="300" t="s">
        <v>7045</v>
      </c>
      <c r="N25" s="368" t="s">
        <v>1654</v>
      </c>
      <c r="O25" s="301"/>
    </row>
    <row r="26" spans="1:15" x14ac:dyDescent="0.25">
      <c r="A26" s="296"/>
      <c r="B26" s="300"/>
      <c r="C26" s="296"/>
      <c r="D26" s="300"/>
      <c r="E26" s="295"/>
      <c r="F26" s="295"/>
      <c r="G26" s="296"/>
      <c r="H26" s="295"/>
      <c r="I26" s="296"/>
      <c r="J26" s="295"/>
      <c r="K26" s="296"/>
      <c r="L26" s="300"/>
      <c r="N26" s="368"/>
      <c r="O26" s="301"/>
    </row>
    <row r="27" spans="1:15" ht="60" x14ac:dyDescent="0.25">
      <c r="A27" s="296"/>
      <c r="B27" s="300"/>
      <c r="C27" s="296">
        <v>7</v>
      </c>
      <c r="D27" s="300" t="s">
        <v>7046</v>
      </c>
      <c r="E27" s="295"/>
      <c r="F27" s="295"/>
      <c r="G27" s="296"/>
      <c r="H27" s="295"/>
      <c r="I27" s="296">
        <v>10</v>
      </c>
      <c r="J27" s="295" t="s">
        <v>7047</v>
      </c>
      <c r="K27" s="296"/>
      <c r="L27" s="300" t="s">
        <v>7048</v>
      </c>
      <c r="N27" s="368" t="s">
        <v>1654</v>
      </c>
      <c r="O27" s="301"/>
    </row>
    <row r="28" spans="1:15" x14ac:dyDescent="0.25">
      <c r="A28" s="296"/>
      <c r="B28" s="300"/>
      <c r="C28" s="296"/>
      <c r="D28" s="300"/>
      <c r="E28" s="295"/>
      <c r="F28" s="295"/>
      <c r="G28" s="296"/>
      <c r="H28" s="295"/>
      <c r="I28" s="296"/>
      <c r="J28" s="295"/>
      <c r="K28" s="296"/>
      <c r="L28" s="300"/>
      <c r="N28" s="368"/>
      <c r="O28" s="301"/>
    </row>
    <row r="29" spans="1:15" ht="90" x14ac:dyDescent="0.25">
      <c r="A29" s="296"/>
      <c r="B29" s="300"/>
      <c r="C29" s="296">
        <v>8</v>
      </c>
      <c r="D29" s="300" t="s">
        <v>6038</v>
      </c>
      <c r="E29" s="295"/>
      <c r="F29" s="295"/>
      <c r="G29" s="296"/>
      <c r="H29" s="295"/>
      <c r="I29" s="296">
        <v>11</v>
      </c>
      <c r="J29" s="295" t="s">
        <v>7049</v>
      </c>
      <c r="K29" s="296"/>
      <c r="L29" s="300" t="s">
        <v>7050</v>
      </c>
      <c r="N29" s="368" t="s">
        <v>1654</v>
      </c>
      <c r="O29" s="301"/>
    </row>
    <row r="30" spans="1:15" x14ac:dyDescent="0.25">
      <c r="A30" s="296"/>
      <c r="B30" s="300"/>
      <c r="C30" s="296"/>
      <c r="D30" s="300"/>
      <c r="E30" s="295"/>
      <c r="F30" s="295"/>
      <c r="G30" s="296"/>
      <c r="H30" s="295"/>
      <c r="I30" s="296"/>
      <c r="J30" s="295"/>
      <c r="K30" s="296"/>
      <c r="L30" s="300"/>
      <c r="N30" s="368"/>
      <c r="O30" s="301"/>
    </row>
    <row r="31" spans="1:15" ht="75" x14ac:dyDescent="0.25">
      <c r="A31" s="296"/>
      <c r="B31" s="300"/>
      <c r="C31" s="296">
        <v>9</v>
      </c>
      <c r="D31" s="300" t="s">
        <v>7051</v>
      </c>
      <c r="E31" s="295"/>
      <c r="F31" s="295"/>
      <c r="G31" s="296"/>
      <c r="H31" s="295"/>
      <c r="I31" s="296">
        <v>12</v>
      </c>
      <c r="J31" s="295" t="s">
        <v>7052</v>
      </c>
      <c r="K31" s="296"/>
      <c r="L31" s="300" t="s">
        <v>7032</v>
      </c>
      <c r="N31" s="368" t="s">
        <v>1654</v>
      </c>
      <c r="O31" s="300"/>
    </row>
    <row r="32" spans="1:15" x14ac:dyDescent="0.25">
      <c r="A32" s="296"/>
      <c r="B32" s="300"/>
      <c r="C32" s="296"/>
      <c r="D32" s="300"/>
      <c r="E32" s="295"/>
      <c r="F32" s="295"/>
      <c r="G32" s="296"/>
      <c r="H32" s="295"/>
      <c r="I32" s="296"/>
      <c r="J32" s="295"/>
      <c r="K32" s="296"/>
      <c r="L32" s="300"/>
      <c r="N32" s="368"/>
      <c r="O32" s="301"/>
    </row>
    <row r="33" spans="1:15" ht="45" x14ac:dyDescent="0.25">
      <c r="A33" s="296"/>
      <c r="B33" s="300"/>
      <c r="C33" s="296">
        <v>10</v>
      </c>
      <c r="D33" s="300" t="s">
        <v>7053</v>
      </c>
      <c r="E33" s="295"/>
      <c r="F33" s="295"/>
      <c r="G33" s="296">
        <v>2</v>
      </c>
      <c r="H33" s="295" t="s">
        <v>7054</v>
      </c>
      <c r="I33" s="296"/>
      <c r="K33" s="296"/>
      <c r="L33" s="300" t="s">
        <v>5189</v>
      </c>
      <c r="N33" s="368" t="s">
        <v>4916</v>
      </c>
      <c r="O33" s="300"/>
    </row>
    <row r="34" spans="1:15" x14ac:dyDescent="0.25">
      <c r="A34" s="296"/>
      <c r="B34" s="300"/>
      <c r="C34" s="296"/>
      <c r="D34" s="300"/>
      <c r="E34" s="295"/>
      <c r="F34" s="295"/>
      <c r="G34" s="296"/>
      <c r="H34" s="295"/>
      <c r="I34" s="296"/>
      <c r="J34" s="295"/>
      <c r="K34" s="296"/>
      <c r="L34" s="300"/>
      <c r="N34" s="368"/>
      <c r="O34" s="301"/>
    </row>
    <row r="35" spans="1:15" ht="75" x14ac:dyDescent="0.25">
      <c r="A35" s="296"/>
      <c r="B35" s="300"/>
      <c r="C35" s="296">
        <v>11</v>
      </c>
      <c r="D35" s="300" t="s">
        <v>7055</v>
      </c>
      <c r="E35" s="295"/>
      <c r="F35" s="295"/>
      <c r="G35" s="296">
        <v>3</v>
      </c>
      <c r="H35" s="295" t="s">
        <v>7056</v>
      </c>
      <c r="I35" s="296"/>
      <c r="K35" s="296"/>
      <c r="L35" s="300" t="s">
        <v>7032</v>
      </c>
      <c r="N35" s="368" t="s">
        <v>1654</v>
      </c>
      <c r="O35" s="300"/>
    </row>
    <row r="36" spans="1:15" x14ac:dyDescent="0.25">
      <c r="A36" s="296"/>
      <c r="B36" s="300"/>
      <c r="C36" s="296"/>
      <c r="D36" s="300"/>
      <c r="E36" s="295"/>
      <c r="F36" s="295"/>
      <c r="G36" s="296"/>
      <c r="H36" s="295"/>
      <c r="I36" s="296"/>
      <c r="J36" s="295"/>
      <c r="K36" s="296"/>
      <c r="L36" s="300"/>
      <c r="N36" s="368"/>
      <c r="O36" s="301"/>
    </row>
    <row r="37" spans="1:15" ht="75" x14ac:dyDescent="0.25">
      <c r="A37" s="296"/>
      <c r="B37" s="300"/>
      <c r="C37" s="296">
        <v>12</v>
      </c>
      <c r="D37" s="300" t="s">
        <v>7055</v>
      </c>
      <c r="E37" s="295"/>
      <c r="F37" s="295"/>
      <c r="G37" s="296"/>
      <c r="H37" s="295"/>
      <c r="I37" s="296">
        <v>13</v>
      </c>
      <c r="J37" s="295" t="s">
        <v>7057</v>
      </c>
      <c r="K37" s="296"/>
      <c r="L37" s="300" t="s">
        <v>7032</v>
      </c>
      <c r="N37" s="368" t="s">
        <v>1654</v>
      </c>
      <c r="O37" s="301"/>
    </row>
    <row r="38" spans="1:15" x14ac:dyDescent="0.25">
      <c r="A38" s="296"/>
      <c r="B38" s="300"/>
      <c r="C38" s="296"/>
      <c r="D38" s="300"/>
      <c r="E38" s="295"/>
      <c r="F38" s="295"/>
      <c r="G38" s="296"/>
      <c r="H38" s="295"/>
      <c r="I38" s="296"/>
      <c r="J38" s="295"/>
      <c r="K38" s="296"/>
      <c r="L38" s="300"/>
      <c r="N38" s="368"/>
      <c r="O38" s="301"/>
    </row>
    <row r="39" spans="1:15" ht="45" x14ac:dyDescent="0.25">
      <c r="A39" s="296"/>
      <c r="B39" s="300"/>
      <c r="C39" s="296">
        <v>13</v>
      </c>
      <c r="D39" s="300" t="s">
        <v>155</v>
      </c>
      <c r="E39" s="295"/>
      <c r="F39" s="295"/>
      <c r="G39" s="296">
        <v>4</v>
      </c>
      <c r="H39" s="295" t="s">
        <v>7058</v>
      </c>
      <c r="I39" s="296"/>
      <c r="J39" s="295"/>
      <c r="K39" s="296"/>
      <c r="L39" s="300" t="s">
        <v>7059</v>
      </c>
      <c r="N39" s="368" t="s">
        <v>3343</v>
      </c>
      <c r="O39" s="301"/>
    </row>
    <row r="40" spans="1:15" x14ac:dyDescent="0.25">
      <c r="A40" s="296"/>
      <c r="B40" s="300"/>
      <c r="C40" s="296"/>
      <c r="D40" s="300"/>
      <c r="E40" s="295"/>
      <c r="F40" s="295"/>
      <c r="G40" s="296"/>
      <c r="H40" s="295"/>
      <c r="I40" s="296"/>
      <c r="J40" s="295"/>
      <c r="K40" s="296"/>
      <c r="L40" s="300"/>
      <c r="N40" s="368"/>
      <c r="O40" s="301"/>
    </row>
    <row r="41" spans="1:15" ht="90" x14ac:dyDescent="0.25">
      <c r="A41" s="296"/>
      <c r="B41" s="300"/>
      <c r="C41" s="296">
        <v>14</v>
      </c>
      <c r="D41" s="300" t="s">
        <v>7053</v>
      </c>
      <c r="E41" s="295"/>
      <c r="F41" s="295"/>
      <c r="G41" s="296"/>
      <c r="I41" s="296">
        <v>14</v>
      </c>
      <c r="J41" s="295" t="s">
        <v>7060</v>
      </c>
      <c r="K41" s="296"/>
      <c r="L41" s="300" t="s">
        <v>7061</v>
      </c>
      <c r="N41" s="368" t="s">
        <v>5028</v>
      </c>
      <c r="O41" s="301"/>
    </row>
    <row r="42" spans="1:15" x14ac:dyDescent="0.25">
      <c r="A42" s="296"/>
      <c r="B42" s="300"/>
      <c r="C42" s="296"/>
      <c r="D42" s="300"/>
      <c r="E42" s="295"/>
      <c r="F42" s="295"/>
      <c r="G42" s="296"/>
      <c r="H42" s="295"/>
      <c r="I42" s="296"/>
      <c r="J42" s="295"/>
      <c r="K42" s="296"/>
      <c r="L42" s="300"/>
      <c r="N42" s="368"/>
      <c r="O42" s="301"/>
    </row>
    <row r="43" spans="1:15" ht="90" x14ac:dyDescent="0.25">
      <c r="A43" s="296"/>
      <c r="B43" s="300"/>
      <c r="C43" s="296">
        <v>15</v>
      </c>
      <c r="D43" s="300" t="s">
        <v>7062</v>
      </c>
      <c r="E43" s="295"/>
      <c r="F43" s="295"/>
      <c r="G43" s="296"/>
      <c r="H43" s="295"/>
      <c r="I43" s="296">
        <v>15</v>
      </c>
      <c r="J43" s="295" t="s">
        <v>7063</v>
      </c>
      <c r="K43" s="296"/>
      <c r="L43" s="300" t="s">
        <v>7061</v>
      </c>
      <c r="N43" s="368" t="s">
        <v>5028</v>
      </c>
      <c r="O43" s="301"/>
    </row>
    <row r="44" spans="1:15" x14ac:dyDescent="0.25">
      <c r="A44" s="296"/>
      <c r="B44" s="300"/>
      <c r="C44" s="296"/>
      <c r="D44" s="300"/>
      <c r="E44" s="295"/>
      <c r="F44" s="295"/>
      <c r="G44" s="296"/>
      <c r="H44" s="295"/>
      <c r="I44" s="296"/>
      <c r="J44" s="295"/>
      <c r="K44" s="296"/>
      <c r="L44" s="300"/>
      <c r="N44" s="368"/>
      <c r="O44" s="301"/>
    </row>
    <row r="45" spans="1:15" ht="60" x14ac:dyDescent="0.25">
      <c r="A45" s="296"/>
      <c r="B45" s="300"/>
      <c r="C45" s="296">
        <v>16</v>
      </c>
      <c r="D45" s="300" t="s">
        <v>7064</v>
      </c>
      <c r="E45" s="295"/>
      <c r="F45" s="295"/>
      <c r="G45" s="296">
        <v>5</v>
      </c>
      <c r="H45" s="295" t="s">
        <v>7065</v>
      </c>
      <c r="I45" s="296"/>
      <c r="J45" s="295"/>
      <c r="K45" s="296"/>
      <c r="L45" s="300" t="s">
        <v>7066</v>
      </c>
      <c r="N45" s="368" t="s">
        <v>7067</v>
      </c>
      <c r="O45" s="301"/>
    </row>
    <row r="46" spans="1:15" x14ac:dyDescent="0.25">
      <c r="A46" s="296"/>
      <c r="B46" s="300"/>
      <c r="C46" s="295"/>
      <c r="D46" s="300"/>
      <c r="E46" s="295"/>
      <c r="F46" s="295"/>
      <c r="G46" s="296"/>
      <c r="H46" s="295"/>
      <c r="I46" s="296"/>
      <c r="J46" s="295"/>
      <c r="K46" s="296"/>
      <c r="L46" s="300"/>
      <c r="N46" s="368"/>
      <c r="O46" s="301"/>
    </row>
    <row r="47" spans="1:15" ht="90" x14ac:dyDescent="0.25">
      <c r="A47" s="296"/>
      <c r="B47" s="300"/>
      <c r="C47" s="295">
        <v>17</v>
      </c>
      <c r="D47" s="300" t="s">
        <v>7068</v>
      </c>
      <c r="E47" s="295"/>
      <c r="F47" s="295"/>
      <c r="G47" s="296"/>
      <c r="H47" s="295"/>
      <c r="I47" s="296">
        <v>16</v>
      </c>
      <c r="J47" s="295" t="s">
        <v>7069</v>
      </c>
      <c r="K47" s="296"/>
      <c r="L47" s="300" t="s">
        <v>7070</v>
      </c>
      <c r="N47" s="368" t="s">
        <v>1654</v>
      </c>
      <c r="O47" s="301"/>
    </row>
    <row r="48" spans="1:15" x14ac:dyDescent="0.25">
      <c r="A48" s="296"/>
      <c r="B48" s="300"/>
      <c r="C48" s="295"/>
      <c r="D48" s="300"/>
      <c r="E48" s="295"/>
      <c r="F48" s="295"/>
      <c r="G48" s="296"/>
      <c r="H48" s="295"/>
      <c r="I48" s="296"/>
      <c r="J48" s="295"/>
      <c r="K48" s="296"/>
      <c r="L48" s="300"/>
      <c r="N48" s="368"/>
      <c r="O48" s="301"/>
    </row>
    <row r="49" spans="1:15" ht="75" x14ac:dyDescent="0.25">
      <c r="A49" s="296"/>
      <c r="B49" s="300"/>
      <c r="C49" s="295">
        <v>18</v>
      </c>
      <c r="D49" s="300" t="s">
        <v>7071</v>
      </c>
      <c r="E49" s="295"/>
      <c r="F49" s="295"/>
      <c r="G49" s="296"/>
      <c r="H49" s="295"/>
      <c r="I49" s="296">
        <v>17</v>
      </c>
      <c r="J49" s="295" t="s">
        <v>7072</v>
      </c>
      <c r="K49" s="296"/>
      <c r="L49" s="300" t="s">
        <v>7073</v>
      </c>
      <c r="N49" s="368" t="s">
        <v>3627</v>
      </c>
      <c r="O49" s="301"/>
    </row>
    <row r="50" spans="1:15" x14ac:dyDescent="0.25">
      <c r="A50" s="296"/>
      <c r="B50" s="300"/>
      <c r="C50" s="295"/>
      <c r="D50" s="300"/>
      <c r="E50" s="295"/>
      <c r="F50" s="295"/>
      <c r="G50" s="296"/>
      <c r="H50" s="295"/>
      <c r="I50" s="296"/>
      <c r="J50" s="295"/>
      <c r="K50" s="296"/>
      <c r="L50" s="300"/>
      <c r="N50" s="368"/>
      <c r="O50" s="301"/>
    </row>
    <row r="51" spans="1:15" ht="120" x14ac:dyDescent="0.25">
      <c r="A51" s="296"/>
      <c r="B51" s="300"/>
      <c r="C51" s="295"/>
      <c r="D51" s="300"/>
      <c r="E51" s="295">
        <v>1</v>
      </c>
      <c r="F51" s="295" t="s">
        <v>7074</v>
      </c>
      <c r="G51" s="296"/>
      <c r="H51" s="295"/>
      <c r="I51" s="296">
        <v>18</v>
      </c>
      <c r="J51" s="295" t="s">
        <v>7075</v>
      </c>
      <c r="K51" s="296"/>
      <c r="L51" s="300" t="s">
        <v>7076</v>
      </c>
      <c r="N51" s="368" t="s">
        <v>1998</v>
      </c>
      <c r="O51" s="301"/>
    </row>
    <row r="52" spans="1:15" x14ac:dyDescent="0.25">
      <c r="A52" s="296"/>
      <c r="B52" s="300"/>
      <c r="C52" s="295"/>
      <c r="D52" s="300"/>
      <c r="E52" s="295"/>
      <c r="F52" s="295"/>
      <c r="G52" s="296"/>
      <c r="H52" s="295"/>
      <c r="I52" s="296"/>
      <c r="J52" s="295"/>
      <c r="K52" s="296"/>
      <c r="L52" s="300"/>
      <c r="N52" s="368"/>
      <c r="O52" s="274"/>
    </row>
    <row r="53" spans="1:15" ht="75" x14ac:dyDescent="0.25">
      <c r="B53" s="301"/>
      <c r="D53" s="301"/>
      <c r="E53" s="374">
        <v>2</v>
      </c>
      <c r="F53" s="300" t="s">
        <v>1963</v>
      </c>
      <c r="G53" s="374"/>
      <c r="H53" s="301"/>
      <c r="I53" s="374">
        <v>19</v>
      </c>
      <c r="J53" s="300" t="s">
        <v>7077</v>
      </c>
      <c r="L53" s="300" t="s">
        <v>7032</v>
      </c>
      <c r="N53" s="368" t="s">
        <v>1654</v>
      </c>
      <c r="O53" s="274"/>
    </row>
    <row r="54" spans="1:15" x14ac:dyDescent="0.25">
      <c r="B54" s="301"/>
      <c r="D54" s="301"/>
      <c r="F54" s="301"/>
      <c r="G54" s="374"/>
      <c r="H54" s="301"/>
      <c r="I54" s="374"/>
      <c r="J54" s="301"/>
      <c r="L54" s="301"/>
      <c r="N54" s="368"/>
      <c r="O54" s="274"/>
    </row>
    <row r="55" spans="1:15" ht="90" x14ac:dyDescent="0.25">
      <c r="B55" s="301"/>
      <c r="D55" s="301"/>
      <c r="E55" s="374">
        <v>3</v>
      </c>
      <c r="F55" s="300" t="s">
        <v>7078</v>
      </c>
      <c r="G55" s="374">
        <v>6</v>
      </c>
      <c r="H55" s="300" t="s">
        <v>7079</v>
      </c>
      <c r="I55" s="374"/>
      <c r="J55" s="301"/>
      <c r="L55" s="349" t="s">
        <v>7080</v>
      </c>
      <c r="N55" s="368" t="s">
        <v>6637</v>
      </c>
      <c r="O55" s="274"/>
    </row>
    <row r="56" spans="1:15" x14ac:dyDescent="0.25">
      <c r="A56" s="296"/>
      <c r="B56" s="300"/>
      <c r="C56" s="296"/>
      <c r="D56" s="300"/>
      <c r="E56" s="295"/>
      <c r="F56" s="295"/>
      <c r="G56" s="296"/>
      <c r="H56" s="295"/>
      <c r="I56" s="296"/>
      <c r="J56" s="295"/>
      <c r="K56" s="296"/>
      <c r="L56" s="300"/>
      <c r="N56" s="368"/>
      <c r="O56" s="301"/>
    </row>
    <row r="57" spans="1:15" ht="45" x14ac:dyDescent="0.25">
      <c r="A57" s="302"/>
      <c r="B57" s="300"/>
      <c r="C57" s="296"/>
      <c r="D57" s="300"/>
      <c r="E57" s="295">
        <v>4</v>
      </c>
      <c r="F57" s="295" t="s">
        <v>7081</v>
      </c>
      <c r="G57" s="296">
        <v>7</v>
      </c>
      <c r="H57" s="300" t="s">
        <v>7082</v>
      </c>
      <c r="I57" s="296"/>
      <c r="J57" s="295"/>
      <c r="K57" s="296"/>
      <c r="L57" s="300" t="s">
        <v>7083</v>
      </c>
      <c r="M57" s="351"/>
      <c r="N57" s="368" t="s">
        <v>4907</v>
      </c>
      <c r="O57" s="349"/>
    </row>
    <row r="58" spans="1:15" x14ac:dyDescent="0.25">
      <c r="A58" s="296"/>
      <c r="B58" s="300"/>
      <c r="C58" s="296"/>
      <c r="D58" s="300"/>
      <c r="E58" s="295"/>
      <c r="F58" s="295"/>
      <c r="G58" s="296"/>
      <c r="H58" s="295"/>
      <c r="I58" s="296"/>
      <c r="J58" s="295"/>
      <c r="K58" s="296"/>
      <c r="L58" s="300"/>
      <c r="N58" s="368"/>
      <c r="O58" s="301"/>
    </row>
    <row r="59" spans="1:15" ht="105" x14ac:dyDescent="0.25">
      <c r="A59" s="296"/>
      <c r="B59" s="300"/>
      <c r="C59" s="296"/>
      <c r="D59" s="300"/>
      <c r="E59" s="295">
        <v>5</v>
      </c>
      <c r="F59" s="295" t="s">
        <v>7084</v>
      </c>
      <c r="G59" s="296">
        <v>8</v>
      </c>
      <c r="H59" s="300" t="s">
        <v>7085</v>
      </c>
      <c r="I59" s="296"/>
      <c r="J59" s="300"/>
      <c r="K59" s="296"/>
      <c r="L59" s="300" t="s">
        <v>7086</v>
      </c>
      <c r="N59" s="349" t="s">
        <v>7087</v>
      </c>
      <c r="O59" s="377"/>
    </row>
    <row r="60" spans="1:15" x14ac:dyDescent="0.25">
      <c r="A60" s="295"/>
      <c r="B60" s="300"/>
      <c r="C60" s="295"/>
      <c r="D60" s="300"/>
      <c r="E60" s="295"/>
      <c r="F60" s="300"/>
      <c r="G60" s="295"/>
      <c r="H60" s="300"/>
      <c r="I60" s="295"/>
      <c r="J60" s="300"/>
      <c r="K60" s="295"/>
      <c r="L60" s="300"/>
      <c r="N60" s="368"/>
      <c r="O60" s="274"/>
    </row>
    <row r="61" spans="1:15" x14ac:dyDescent="0.25">
      <c r="A61" s="357"/>
      <c r="B61" s="345">
        <v>4</v>
      </c>
      <c r="C61" s="347"/>
      <c r="D61" s="345">
        <v>18</v>
      </c>
      <c r="E61" s="347"/>
      <c r="F61" s="345">
        <v>5</v>
      </c>
      <c r="G61" s="347"/>
      <c r="H61" s="345">
        <v>8</v>
      </c>
      <c r="I61" s="347"/>
      <c r="J61" s="345">
        <v>19</v>
      </c>
      <c r="K61" s="347"/>
      <c r="L61" s="345"/>
      <c r="M61" s="347"/>
      <c r="N61" s="345"/>
      <c r="O61" s="358"/>
    </row>
    <row r="62" spans="1:15" x14ac:dyDescent="0.25">
      <c r="A62" s="391"/>
      <c r="B62" s="295"/>
      <c r="C62" s="295"/>
      <c r="D62" s="295"/>
      <c r="E62" s="295"/>
      <c r="F62" s="295"/>
      <c r="G62" s="295"/>
      <c r="H62" s="295"/>
      <c r="I62" s="295"/>
      <c r="J62" s="295"/>
      <c r="K62" s="295"/>
      <c r="L62" s="295"/>
      <c r="M62" s="429"/>
      <c r="N62" s="295"/>
      <c r="O62" s="295"/>
    </row>
    <row r="63" spans="1:15" ht="21" x14ac:dyDescent="0.35">
      <c r="A63" s="599" t="s">
        <v>1639</v>
      </c>
      <c r="B63" s="599"/>
      <c r="C63" s="599"/>
      <c r="D63" s="599"/>
      <c r="E63" s="599"/>
      <c r="F63" s="599"/>
      <c r="G63" s="599"/>
      <c r="H63" s="599"/>
      <c r="I63" s="599"/>
      <c r="J63" s="599"/>
      <c r="K63" s="599"/>
      <c r="L63" s="599"/>
      <c r="M63" s="599"/>
      <c r="N63" s="599"/>
      <c r="O63" s="599"/>
    </row>
    <row r="64" spans="1:15" ht="18.75" x14ac:dyDescent="0.3">
      <c r="A64" s="289" t="s">
        <v>642</v>
      </c>
      <c r="B64" s="289" t="s">
        <v>7088</v>
      </c>
      <c r="J64" s="295"/>
      <c r="O64" s="295"/>
    </row>
    <row r="65" spans="1:15" x14ac:dyDescent="0.25">
      <c r="J65" s="295"/>
      <c r="O65" s="295"/>
    </row>
    <row r="66" spans="1:15" x14ac:dyDescent="0.25">
      <c r="A66" s="601" t="s">
        <v>1641</v>
      </c>
      <c r="B66" s="602"/>
      <c r="C66" s="601" t="s">
        <v>1642</v>
      </c>
      <c r="D66" s="602"/>
      <c r="E66" s="601" t="s">
        <v>1643</v>
      </c>
      <c r="F66" s="602"/>
      <c r="G66" s="622" t="s">
        <v>1644</v>
      </c>
      <c r="H66" s="617"/>
      <c r="I66" s="617"/>
      <c r="J66" s="607"/>
      <c r="K66" s="601" t="s">
        <v>1645</v>
      </c>
      <c r="L66" s="602"/>
      <c r="M66" s="612" t="s">
        <v>2806</v>
      </c>
      <c r="N66" s="613"/>
      <c r="O66" s="626" t="s">
        <v>1647</v>
      </c>
    </row>
    <row r="67" spans="1:15" x14ac:dyDescent="0.25">
      <c r="A67" s="603"/>
      <c r="B67" s="604"/>
      <c r="C67" s="603"/>
      <c r="D67" s="604"/>
      <c r="E67" s="603"/>
      <c r="F67" s="604"/>
      <c r="G67" s="623" t="s">
        <v>1648</v>
      </c>
      <c r="H67" s="616"/>
      <c r="I67" s="623" t="s">
        <v>1649</v>
      </c>
      <c r="J67" s="616"/>
      <c r="K67" s="603"/>
      <c r="L67" s="604"/>
      <c r="M67" s="614"/>
      <c r="N67" s="615"/>
      <c r="O67" s="627"/>
    </row>
    <row r="68" spans="1:15" x14ac:dyDescent="0.25">
      <c r="A68" s="296"/>
      <c r="B68" s="300"/>
      <c r="C68" s="296"/>
      <c r="D68" s="300"/>
      <c r="E68" s="295"/>
      <c r="F68" s="295"/>
      <c r="G68" s="296"/>
      <c r="H68" s="295"/>
      <c r="I68" s="296"/>
      <c r="J68" s="295"/>
      <c r="K68" s="296"/>
      <c r="L68" s="300"/>
      <c r="N68" s="368"/>
      <c r="O68" s="300"/>
    </row>
    <row r="69" spans="1:15" ht="90" x14ac:dyDescent="0.25">
      <c r="A69" s="296"/>
      <c r="B69" s="300"/>
      <c r="C69" s="296">
        <v>1</v>
      </c>
      <c r="D69" s="300" t="s">
        <v>7089</v>
      </c>
      <c r="E69" s="295"/>
      <c r="F69" s="295"/>
      <c r="G69" s="296"/>
      <c r="H69" s="295"/>
      <c r="I69" s="296">
        <v>1</v>
      </c>
      <c r="J69" s="295" t="s">
        <v>7090</v>
      </c>
      <c r="K69" s="296"/>
      <c r="L69" s="300" t="s">
        <v>7091</v>
      </c>
      <c r="N69" s="368"/>
      <c r="O69" s="300" t="s">
        <v>7092</v>
      </c>
    </row>
    <row r="70" spans="1:15" x14ac:dyDescent="0.25">
      <c r="A70" s="296"/>
      <c r="B70" s="300"/>
      <c r="C70" s="296"/>
      <c r="D70" s="300"/>
      <c r="E70" s="295"/>
      <c r="F70" s="295"/>
      <c r="G70" s="296"/>
      <c r="H70" s="295"/>
      <c r="I70" s="296"/>
      <c r="J70" s="295"/>
      <c r="K70" s="296"/>
      <c r="L70" s="300"/>
      <c r="N70" s="368"/>
      <c r="O70" s="300"/>
    </row>
    <row r="71" spans="1:15" ht="45" x14ac:dyDescent="0.25">
      <c r="A71" s="296"/>
      <c r="B71" s="300"/>
      <c r="C71" s="296">
        <v>2</v>
      </c>
      <c r="D71" s="300" t="s">
        <v>7093</v>
      </c>
      <c r="E71" s="295"/>
      <c r="F71" s="295"/>
      <c r="G71" s="296">
        <v>1</v>
      </c>
      <c r="H71" s="295" t="s">
        <v>7094</v>
      </c>
      <c r="I71" s="296"/>
      <c r="J71" s="295"/>
      <c r="K71" s="296"/>
      <c r="L71" s="300" t="s">
        <v>7095</v>
      </c>
      <c r="N71" s="368"/>
      <c r="O71" s="300"/>
    </row>
    <row r="72" spans="1:15" x14ac:dyDescent="0.25">
      <c r="A72" s="296"/>
      <c r="B72" s="300"/>
      <c r="C72" s="296"/>
      <c r="D72" s="300"/>
      <c r="E72" s="295"/>
      <c r="F72" s="295"/>
      <c r="G72" s="296"/>
      <c r="H72" s="295"/>
      <c r="I72" s="296"/>
      <c r="J72" s="295"/>
      <c r="K72" s="296"/>
      <c r="L72" s="300"/>
      <c r="N72" s="368"/>
      <c r="O72" s="300"/>
    </row>
    <row r="73" spans="1:15" ht="60" x14ac:dyDescent="0.25">
      <c r="A73" s="296"/>
      <c r="B73" s="300"/>
      <c r="C73" s="296">
        <v>3</v>
      </c>
      <c r="D73" s="300" t="s">
        <v>7093</v>
      </c>
      <c r="E73" s="295"/>
      <c r="F73" s="295"/>
      <c r="G73" s="296">
        <v>2</v>
      </c>
      <c r="H73" s="295" t="s">
        <v>7094</v>
      </c>
      <c r="I73" s="296"/>
      <c r="J73" s="295"/>
      <c r="K73" s="296"/>
      <c r="L73" s="300" t="s">
        <v>7096</v>
      </c>
      <c r="N73" s="368"/>
      <c r="O73" s="300"/>
    </row>
    <row r="74" spans="1:15" x14ac:dyDescent="0.25">
      <c r="A74" s="296"/>
      <c r="B74" s="300"/>
      <c r="C74" s="296"/>
      <c r="D74" s="300"/>
      <c r="E74" s="295"/>
      <c r="F74" s="295"/>
      <c r="G74" s="296"/>
      <c r="H74" s="295"/>
      <c r="I74" s="296"/>
      <c r="J74" s="295"/>
      <c r="K74" s="296"/>
      <c r="L74" s="300"/>
      <c r="N74" s="368"/>
      <c r="O74" s="300"/>
    </row>
    <row r="75" spans="1:15" ht="45" x14ac:dyDescent="0.25">
      <c r="A75" s="296"/>
      <c r="B75" s="300"/>
      <c r="C75" s="296">
        <v>4</v>
      </c>
      <c r="D75" s="300" t="s">
        <v>7097</v>
      </c>
      <c r="E75" s="295"/>
      <c r="F75" s="295"/>
      <c r="G75" s="296"/>
      <c r="H75" s="295"/>
      <c r="I75" s="296">
        <v>2</v>
      </c>
      <c r="J75" s="295" t="s">
        <v>7098</v>
      </c>
      <c r="K75" s="296"/>
      <c r="L75" s="300" t="s">
        <v>7099</v>
      </c>
      <c r="N75" s="368"/>
      <c r="O75" s="300" t="s">
        <v>7100</v>
      </c>
    </row>
    <row r="76" spans="1:15" x14ac:dyDescent="0.25">
      <c r="A76" s="296"/>
      <c r="B76" s="300"/>
      <c r="C76" s="296"/>
      <c r="D76" s="300"/>
      <c r="E76" s="295"/>
      <c r="F76" s="295"/>
      <c r="G76" s="296"/>
      <c r="H76" s="295"/>
      <c r="I76" s="296"/>
      <c r="J76" s="295"/>
      <c r="K76" s="296"/>
      <c r="L76" s="300"/>
      <c r="N76" s="368"/>
      <c r="O76" s="300"/>
    </row>
    <row r="77" spans="1:15" ht="45" x14ac:dyDescent="0.25">
      <c r="A77" s="296"/>
      <c r="B77" s="300"/>
      <c r="C77" s="296">
        <v>5</v>
      </c>
      <c r="D77" s="300" t="s">
        <v>7101</v>
      </c>
      <c r="E77" s="295"/>
      <c r="F77" s="295"/>
      <c r="G77" s="296">
        <v>3</v>
      </c>
      <c r="H77" s="295" t="s">
        <v>7102</v>
      </c>
      <c r="I77" s="296"/>
      <c r="J77" s="295"/>
      <c r="K77" s="296"/>
      <c r="L77" s="300" t="s">
        <v>7103</v>
      </c>
      <c r="N77" s="368" t="s">
        <v>7104</v>
      </c>
      <c r="O77" s="300" t="s">
        <v>7105</v>
      </c>
    </row>
    <row r="78" spans="1:15" x14ac:dyDescent="0.25">
      <c r="A78" s="296"/>
      <c r="B78" s="300"/>
      <c r="C78" s="296"/>
      <c r="D78" s="300"/>
      <c r="E78" s="295"/>
      <c r="F78" s="295"/>
      <c r="G78" s="296"/>
      <c r="H78" s="295"/>
      <c r="I78" s="296"/>
      <c r="J78" s="295"/>
      <c r="K78" s="296"/>
      <c r="L78" s="300"/>
      <c r="N78" s="368"/>
      <c r="O78" s="300"/>
    </row>
    <row r="79" spans="1:15" ht="45" x14ac:dyDescent="0.25">
      <c r="A79" s="296"/>
      <c r="B79" s="300"/>
      <c r="C79" s="296">
        <v>6</v>
      </c>
      <c r="D79" s="300" t="s">
        <v>7106</v>
      </c>
      <c r="E79" s="295"/>
      <c r="F79" s="295"/>
      <c r="G79" s="296"/>
      <c r="H79" s="295"/>
      <c r="I79" s="296">
        <v>3</v>
      </c>
      <c r="J79" s="295" t="s">
        <v>7107</v>
      </c>
      <c r="K79" s="296"/>
      <c r="L79" s="300" t="s">
        <v>7108</v>
      </c>
      <c r="N79" s="368" t="s">
        <v>3627</v>
      </c>
      <c r="O79" s="300" t="s">
        <v>7109</v>
      </c>
    </row>
    <row r="80" spans="1:15" ht="15.75" customHeight="1" x14ac:dyDescent="0.25">
      <c r="A80" s="296"/>
      <c r="B80" s="300"/>
      <c r="C80" s="296"/>
      <c r="D80" s="300"/>
      <c r="E80" s="295"/>
      <c r="F80" s="295"/>
      <c r="G80" s="296"/>
      <c r="H80" s="295"/>
      <c r="I80" s="296"/>
      <c r="J80" s="295"/>
      <c r="K80" s="296"/>
      <c r="L80" s="300"/>
      <c r="N80" s="368"/>
      <c r="O80" s="300"/>
    </row>
    <row r="81" spans="1:15" ht="60" x14ac:dyDescent="0.25">
      <c r="A81" s="296"/>
      <c r="B81" s="300"/>
      <c r="C81" s="296"/>
      <c r="D81" s="300"/>
      <c r="E81" s="295">
        <v>1</v>
      </c>
      <c r="F81" s="295" t="s">
        <v>7110</v>
      </c>
      <c r="G81" s="296"/>
      <c r="H81" s="295"/>
      <c r="I81" s="296">
        <v>4</v>
      </c>
      <c r="J81" s="295" t="s">
        <v>7111</v>
      </c>
      <c r="K81" s="296"/>
      <c r="L81" s="300" t="s">
        <v>7112</v>
      </c>
      <c r="N81" s="368" t="s">
        <v>7113</v>
      </c>
      <c r="O81" s="300" t="s">
        <v>7114</v>
      </c>
    </row>
    <row r="82" spans="1:15" x14ac:dyDescent="0.25">
      <c r="A82" s="295"/>
      <c r="B82" s="300"/>
      <c r="C82" s="295"/>
      <c r="D82" s="300"/>
      <c r="E82" s="295"/>
      <c r="F82" s="300"/>
      <c r="G82" s="295"/>
      <c r="H82" s="300"/>
      <c r="I82" s="295"/>
      <c r="J82" s="300"/>
      <c r="K82" s="295"/>
      <c r="L82" s="300"/>
      <c r="N82" s="368"/>
      <c r="O82" s="300"/>
    </row>
    <row r="83" spans="1:15" ht="45" x14ac:dyDescent="0.25">
      <c r="A83" s="295"/>
      <c r="B83" s="300"/>
      <c r="C83" s="295"/>
      <c r="D83" s="300"/>
      <c r="E83" s="295">
        <v>2</v>
      </c>
      <c r="F83" s="300" t="s">
        <v>7115</v>
      </c>
      <c r="G83" s="295">
        <v>4</v>
      </c>
      <c r="H83" s="300" t="s">
        <v>7116</v>
      </c>
      <c r="I83" s="295"/>
      <c r="J83" s="300"/>
      <c r="K83" s="295"/>
      <c r="L83" s="300" t="s">
        <v>5218</v>
      </c>
      <c r="N83" s="368" t="s">
        <v>1865</v>
      </c>
      <c r="O83" s="300" t="s">
        <v>7117</v>
      </c>
    </row>
    <row r="84" spans="1:15" x14ac:dyDescent="0.25">
      <c r="A84" s="295"/>
      <c r="B84" s="300"/>
      <c r="C84" s="295"/>
      <c r="D84" s="300"/>
      <c r="E84" s="295"/>
      <c r="F84" s="300"/>
      <c r="G84" s="295"/>
      <c r="H84" s="300"/>
      <c r="I84" s="295"/>
      <c r="J84" s="300"/>
      <c r="K84" s="295"/>
      <c r="L84" s="300"/>
      <c r="N84" s="368"/>
      <c r="O84" s="300"/>
    </row>
    <row r="85" spans="1:15" ht="75" x14ac:dyDescent="0.25">
      <c r="A85" s="295"/>
      <c r="B85" s="300"/>
      <c r="C85" s="295"/>
      <c r="D85" s="300"/>
      <c r="E85" s="295">
        <v>3</v>
      </c>
      <c r="F85" s="300" t="s">
        <v>7118</v>
      </c>
      <c r="G85" s="295">
        <v>5</v>
      </c>
      <c r="H85" s="300" t="s">
        <v>7119</v>
      </c>
      <c r="I85" s="295"/>
      <c r="J85" s="300"/>
      <c r="K85" s="295"/>
      <c r="L85" s="300" t="s">
        <v>7120</v>
      </c>
      <c r="N85" s="368" t="s">
        <v>1830</v>
      </c>
      <c r="O85" s="300" t="s">
        <v>7121</v>
      </c>
    </row>
    <row r="86" spans="1:15" x14ac:dyDescent="0.25">
      <c r="A86" s="295"/>
      <c r="B86" s="300"/>
      <c r="C86" s="295"/>
      <c r="D86" s="300"/>
      <c r="E86" s="296"/>
      <c r="F86" s="300"/>
      <c r="G86" s="295"/>
      <c r="H86" s="300"/>
      <c r="I86" s="295"/>
      <c r="J86" s="300"/>
      <c r="K86" s="295"/>
      <c r="L86" s="300"/>
      <c r="N86" s="368"/>
      <c r="O86" s="300"/>
    </row>
    <row r="87" spans="1:15" x14ac:dyDescent="0.25">
      <c r="A87" s="346"/>
      <c r="B87" s="345"/>
      <c r="C87" s="346"/>
      <c r="D87" s="345">
        <v>6</v>
      </c>
      <c r="E87" s="347"/>
      <c r="F87" s="347">
        <v>3</v>
      </c>
      <c r="G87" s="346"/>
      <c r="H87" s="347">
        <v>5</v>
      </c>
      <c r="I87" s="346"/>
      <c r="J87" s="347">
        <v>4</v>
      </c>
      <c r="K87" s="346"/>
      <c r="L87" s="345"/>
      <c r="M87" s="371"/>
      <c r="N87" s="370"/>
      <c r="O87" s="345"/>
    </row>
    <row r="88" spans="1:15" x14ac:dyDescent="0.25">
      <c r="A88" s="391"/>
      <c r="B88" s="295"/>
      <c r="C88" s="295"/>
      <c r="D88" s="295"/>
      <c r="E88" s="295"/>
      <c r="F88" s="295"/>
      <c r="G88" s="295"/>
      <c r="H88" s="295"/>
      <c r="I88" s="295"/>
      <c r="J88" s="295"/>
      <c r="K88" s="295"/>
      <c r="L88" s="295"/>
      <c r="M88" s="351"/>
      <c r="N88" s="295"/>
    </row>
    <row r="89" spans="1:15" ht="21" x14ac:dyDescent="0.35">
      <c r="A89" s="599" t="s">
        <v>1639</v>
      </c>
      <c r="B89" s="599"/>
      <c r="C89" s="599"/>
      <c r="D89" s="599"/>
      <c r="E89" s="599"/>
      <c r="F89" s="599"/>
      <c r="G89" s="599"/>
      <c r="H89" s="599"/>
      <c r="I89" s="599"/>
      <c r="J89" s="599"/>
      <c r="K89" s="599"/>
      <c r="L89" s="599"/>
      <c r="M89" s="599"/>
      <c r="N89" s="599"/>
      <c r="O89" s="599"/>
    </row>
    <row r="90" spans="1:15" ht="18.75" x14ac:dyDescent="0.3">
      <c r="A90" s="289" t="s">
        <v>642</v>
      </c>
      <c r="B90" s="289" t="s">
        <v>7122</v>
      </c>
      <c r="N90"/>
    </row>
    <row r="91" spans="1:15" x14ac:dyDescent="0.25">
      <c r="N91"/>
    </row>
    <row r="92" spans="1:15" x14ac:dyDescent="0.25">
      <c r="A92" s="600" t="s">
        <v>1641</v>
      </c>
      <c r="B92" s="600"/>
      <c r="C92" s="601" t="s">
        <v>1642</v>
      </c>
      <c r="D92" s="602"/>
      <c r="E92" s="601" t="s">
        <v>1643</v>
      </c>
      <c r="F92" s="602"/>
      <c r="G92" s="314"/>
      <c r="H92" s="618" t="s">
        <v>1644</v>
      </c>
      <c r="I92" s="618"/>
      <c r="J92" s="619"/>
      <c r="K92" s="600" t="s">
        <v>1645</v>
      </c>
      <c r="L92" s="600"/>
      <c r="M92" s="612" t="s">
        <v>2806</v>
      </c>
      <c r="N92" s="613"/>
      <c r="O92" s="600" t="s">
        <v>1647</v>
      </c>
    </row>
    <row r="93" spans="1:15" x14ac:dyDescent="0.25">
      <c r="A93" s="600"/>
      <c r="B93" s="600"/>
      <c r="C93" s="603"/>
      <c r="D93" s="604"/>
      <c r="E93" s="603"/>
      <c r="F93" s="604"/>
      <c r="G93" s="623" t="s">
        <v>1648</v>
      </c>
      <c r="H93" s="616"/>
      <c r="I93" s="623" t="s">
        <v>1649</v>
      </c>
      <c r="J93" s="616"/>
      <c r="K93" s="600"/>
      <c r="L93" s="600"/>
      <c r="M93" s="614"/>
      <c r="N93" s="615"/>
      <c r="O93" s="610"/>
    </row>
    <row r="94" spans="1:15" x14ac:dyDescent="0.25">
      <c r="A94" s="293"/>
      <c r="B94" s="294"/>
      <c r="C94" s="293"/>
      <c r="D94" s="294"/>
      <c r="E94" s="295"/>
      <c r="F94" s="295"/>
      <c r="G94" s="296"/>
      <c r="H94" s="295"/>
      <c r="I94" s="293"/>
      <c r="J94" s="297"/>
      <c r="K94" s="296"/>
      <c r="L94" s="294"/>
      <c r="N94" s="301"/>
      <c r="O94" s="330"/>
    </row>
    <row r="95" spans="1:15" x14ac:dyDescent="0.25">
      <c r="A95" s="296"/>
      <c r="B95" s="300"/>
      <c r="C95" s="296"/>
      <c r="D95" s="300"/>
      <c r="E95" s="295"/>
      <c r="F95" s="295"/>
      <c r="G95" s="296"/>
      <c r="H95" s="295"/>
      <c r="I95" s="296"/>
      <c r="J95" s="295"/>
      <c r="K95" s="296"/>
      <c r="L95" s="300"/>
      <c r="N95" s="368"/>
      <c r="O95" s="300"/>
    </row>
    <row r="96" spans="1:15" x14ac:dyDescent="0.25">
      <c r="A96" s="296"/>
      <c r="B96" s="300"/>
      <c r="C96" s="296"/>
      <c r="D96" s="300"/>
      <c r="E96" s="295"/>
      <c r="F96" s="295"/>
      <c r="G96" s="296"/>
      <c r="H96" s="295"/>
      <c r="I96" s="296"/>
      <c r="J96" s="295"/>
      <c r="K96" s="296"/>
      <c r="L96" s="300"/>
      <c r="N96" s="301"/>
      <c r="O96" s="301"/>
    </row>
    <row r="97" spans="1:15" x14ac:dyDescent="0.25">
      <c r="A97" s="296"/>
      <c r="B97" s="300"/>
      <c r="C97" s="296"/>
      <c r="D97" s="300"/>
      <c r="E97" s="295"/>
      <c r="F97" s="295"/>
      <c r="G97" s="296"/>
      <c r="H97" s="295"/>
      <c r="I97" s="296"/>
      <c r="J97" s="295"/>
      <c r="K97" s="296"/>
      <c r="L97" s="300"/>
      <c r="N97" s="368"/>
      <c r="O97" s="300"/>
    </row>
    <row r="98" spans="1:15" x14ac:dyDescent="0.25">
      <c r="A98" s="296"/>
      <c r="B98" s="300"/>
      <c r="C98" s="296"/>
      <c r="D98" s="300"/>
      <c r="E98" s="295"/>
      <c r="F98" s="295"/>
      <c r="G98" s="296"/>
      <c r="H98" s="295"/>
      <c r="I98" s="296"/>
      <c r="J98" s="295"/>
      <c r="K98" s="296"/>
      <c r="L98" s="300"/>
      <c r="N98" s="301"/>
      <c r="O98" s="301"/>
    </row>
    <row r="99" spans="1:15" x14ac:dyDescent="0.25">
      <c r="A99" s="296"/>
      <c r="B99" s="300"/>
      <c r="C99" s="296"/>
      <c r="D99" s="300"/>
      <c r="E99" s="295"/>
      <c r="F99" s="295"/>
      <c r="G99" s="296"/>
      <c r="H99" s="295"/>
      <c r="I99" s="296"/>
      <c r="J99" s="295"/>
      <c r="K99" s="296"/>
      <c r="L99" s="300"/>
      <c r="N99" s="368"/>
      <c r="O99" s="300"/>
    </row>
    <row r="100" spans="1:15" ht="14.25" customHeight="1" x14ac:dyDescent="0.25">
      <c r="A100" s="327"/>
      <c r="B100" s="301"/>
      <c r="C100" s="366"/>
      <c r="D100" s="300"/>
      <c r="F100" s="301"/>
      <c r="H100" s="300"/>
      <c r="J100" s="301"/>
      <c r="L100" s="349"/>
      <c r="M100" s="429"/>
      <c r="N100" s="368"/>
      <c r="O100" s="377"/>
    </row>
    <row r="101" spans="1:15" x14ac:dyDescent="0.25">
      <c r="A101" s="371"/>
      <c r="B101" s="370">
        <v>1</v>
      </c>
      <c r="C101" s="371"/>
      <c r="D101" s="370">
        <v>1</v>
      </c>
      <c r="E101" s="371"/>
      <c r="F101" s="370">
        <v>1</v>
      </c>
      <c r="G101" s="371"/>
      <c r="H101" s="370">
        <v>3</v>
      </c>
      <c r="I101" s="371"/>
      <c r="J101" s="370"/>
      <c r="K101" s="371"/>
      <c r="L101" s="370"/>
      <c r="M101" s="371"/>
      <c r="N101" s="370"/>
      <c r="O101" s="278"/>
    </row>
    <row r="102" spans="1:15" x14ac:dyDescent="0.25">
      <c r="A102" s="391"/>
      <c r="B102" s="295"/>
      <c r="C102" s="295"/>
      <c r="D102" s="295"/>
      <c r="E102" s="295"/>
      <c r="F102" s="295"/>
      <c r="G102" s="295"/>
      <c r="H102" s="295"/>
      <c r="I102" s="295"/>
      <c r="J102" s="295"/>
      <c r="K102" s="295"/>
      <c r="L102" s="295"/>
      <c r="M102" s="351"/>
    </row>
    <row r="103" spans="1:15" ht="21" x14ac:dyDescent="0.35">
      <c r="A103" s="599" t="s">
        <v>1639</v>
      </c>
      <c r="B103" s="599"/>
      <c r="C103" s="599"/>
      <c r="D103" s="599"/>
      <c r="E103" s="599"/>
      <c r="F103" s="599"/>
      <c r="G103" s="599"/>
      <c r="H103" s="599"/>
      <c r="I103" s="599"/>
      <c r="J103" s="599"/>
      <c r="K103" s="599"/>
      <c r="L103" s="599"/>
      <c r="M103" s="599"/>
      <c r="N103" s="599"/>
      <c r="O103" s="599"/>
    </row>
    <row r="104" spans="1:15" ht="18.75" x14ac:dyDescent="0.3">
      <c r="A104" s="289" t="s">
        <v>642</v>
      </c>
      <c r="B104" s="289" t="s">
        <v>7123</v>
      </c>
      <c r="N104"/>
    </row>
    <row r="105" spans="1:15" x14ac:dyDescent="0.25">
      <c r="N105"/>
    </row>
    <row r="106" spans="1:15" x14ac:dyDescent="0.25">
      <c r="A106" s="600" t="s">
        <v>1641</v>
      </c>
      <c r="B106" s="600"/>
      <c r="C106" s="601" t="s">
        <v>1642</v>
      </c>
      <c r="D106" s="602"/>
      <c r="E106" s="601" t="s">
        <v>1643</v>
      </c>
      <c r="F106" s="602"/>
      <c r="G106" s="314"/>
      <c r="H106" s="618" t="s">
        <v>1644</v>
      </c>
      <c r="I106" s="618"/>
      <c r="J106" s="619"/>
      <c r="K106" s="600" t="s">
        <v>1645</v>
      </c>
      <c r="L106" s="600"/>
      <c r="M106" s="612" t="s">
        <v>2806</v>
      </c>
      <c r="N106" s="613"/>
      <c r="O106" s="600" t="s">
        <v>1647</v>
      </c>
    </row>
    <row r="107" spans="1:15" x14ac:dyDescent="0.25">
      <c r="A107" s="600"/>
      <c r="B107" s="600"/>
      <c r="C107" s="603"/>
      <c r="D107" s="604"/>
      <c r="E107" s="603"/>
      <c r="F107" s="604"/>
      <c r="G107" s="623" t="s">
        <v>1648</v>
      </c>
      <c r="H107" s="616"/>
      <c r="I107" s="623" t="s">
        <v>1649</v>
      </c>
      <c r="J107" s="616"/>
      <c r="K107" s="600"/>
      <c r="L107" s="600"/>
      <c r="M107" s="614"/>
      <c r="N107" s="615"/>
      <c r="O107" s="610"/>
    </row>
    <row r="108" spans="1:15" x14ac:dyDescent="0.25">
      <c r="A108" s="293"/>
      <c r="B108" s="294"/>
      <c r="C108" s="293"/>
      <c r="D108" s="294"/>
      <c r="E108" s="295"/>
      <c r="F108" s="295"/>
      <c r="G108" s="296"/>
      <c r="H108" s="295"/>
      <c r="I108" s="293"/>
      <c r="J108" s="297"/>
      <c r="K108" s="296"/>
      <c r="L108" s="294"/>
      <c r="N108" s="301"/>
      <c r="O108" s="330"/>
    </row>
    <row r="109" spans="1:15" x14ac:dyDescent="0.25">
      <c r="A109" s="296"/>
      <c r="B109" s="300"/>
      <c r="C109" s="296"/>
      <c r="D109" s="300"/>
      <c r="E109" s="295"/>
      <c r="F109" s="295"/>
      <c r="G109" s="296"/>
      <c r="H109" s="295"/>
      <c r="I109" s="296"/>
      <c r="J109" s="295"/>
      <c r="K109" s="296"/>
      <c r="L109" s="300"/>
      <c r="N109" s="368"/>
      <c r="O109" s="300"/>
    </row>
    <row r="110" spans="1:15" x14ac:dyDescent="0.25">
      <c r="A110" s="296"/>
      <c r="B110" s="300"/>
      <c r="C110" s="296"/>
      <c r="D110" s="300"/>
      <c r="E110" s="295"/>
      <c r="F110" s="295"/>
      <c r="G110" s="296"/>
      <c r="H110" s="295"/>
      <c r="I110" s="296"/>
      <c r="J110" s="295"/>
      <c r="K110" s="296"/>
      <c r="L110" s="300"/>
      <c r="N110" s="301"/>
      <c r="O110" s="301"/>
    </row>
    <row r="111" spans="1:15" x14ac:dyDescent="0.25">
      <c r="A111" s="296"/>
      <c r="B111" s="300"/>
      <c r="C111" s="296"/>
      <c r="D111" s="300"/>
      <c r="E111" s="295"/>
      <c r="F111" s="295"/>
      <c r="G111" s="296"/>
      <c r="H111" s="295"/>
      <c r="I111" s="296"/>
      <c r="J111" s="295"/>
      <c r="K111" s="296"/>
      <c r="L111" s="300"/>
      <c r="N111" s="368"/>
      <c r="O111" s="300"/>
    </row>
    <row r="112" spans="1:15" x14ac:dyDescent="0.25">
      <c r="A112" s="296"/>
      <c r="B112" s="300"/>
      <c r="C112" s="296"/>
      <c r="D112" s="300"/>
      <c r="E112" s="295"/>
      <c r="F112" s="295"/>
      <c r="G112" s="296"/>
      <c r="H112" s="295"/>
      <c r="I112" s="296"/>
      <c r="J112" s="295"/>
      <c r="K112" s="296"/>
      <c r="L112" s="300"/>
      <c r="N112" s="301"/>
      <c r="O112" s="301"/>
    </row>
    <row r="113" spans="1:15" x14ac:dyDescent="0.25">
      <c r="A113" s="296"/>
      <c r="B113" s="300"/>
      <c r="C113" s="296"/>
      <c r="D113" s="300"/>
      <c r="E113" s="295"/>
      <c r="F113" s="295"/>
      <c r="G113" s="296"/>
      <c r="H113" s="295"/>
      <c r="I113" s="296"/>
      <c r="J113" s="295"/>
      <c r="K113" s="296"/>
      <c r="L113" s="300"/>
      <c r="N113" s="368"/>
      <c r="O113" s="300"/>
    </row>
    <row r="114" spans="1:15" ht="14.25" customHeight="1" x14ac:dyDescent="0.25">
      <c r="A114" s="327"/>
      <c r="B114" s="301"/>
      <c r="C114" s="366"/>
      <c r="D114" s="300"/>
      <c r="F114" s="301"/>
      <c r="H114" s="300"/>
      <c r="J114" s="301"/>
      <c r="L114" s="349"/>
      <c r="M114" s="429"/>
      <c r="N114" s="368"/>
      <c r="O114" s="377"/>
    </row>
    <row r="115" spans="1:15" x14ac:dyDescent="0.25">
      <c r="A115" s="371"/>
      <c r="B115" s="370">
        <v>1</v>
      </c>
      <c r="C115" s="371"/>
      <c r="D115" s="370">
        <v>1</v>
      </c>
      <c r="E115" s="371"/>
      <c r="F115" s="370">
        <v>1</v>
      </c>
      <c r="G115" s="371"/>
      <c r="H115" s="370">
        <v>3</v>
      </c>
      <c r="I115" s="371"/>
      <c r="J115" s="370"/>
      <c r="K115" s="371"/>
      <c r="L115" s="370"/>
      <c r="M115" s="371"/>
      <c r="N115" s="370"/>
      <c r="O115" s="278"/>
    </row>
    <row r="117" spans="1:15" ht="21" x14ac:dyDescent="0.35">
      <c r="A117" s="599" t="s">
        <v>1639</v>
      </c>
      <c r="B117" s="599"/>
      <c r="C117" s="599"/>
      <c r="D117" s="599"/>
      <c r="E117" s="599"/>
      <c r="F117" s="599"/>
      <c r="G117" s="599"/>
      <c r="H117" s="599"/>
      <c r="I117" s="599"/>
      <c r="J117" s="599"/>
      <c r="K117" s="599"/>
      <c r="L117" s="599"/>
      <c r="M117" s="599"/>
      <c r="N117" s="599"/>
      <c r="O117" s="599"/>
    </row>
    <row r="118" spans="1:15" ht="18.75" x14ac:dyDescent="0.3">
      <c r="A118" s="289" t="s">
        <v>642</v>
      </c>
      <c r="B118" s="289" t="s">
        <v>7124</v>
      </c>
      <c r="N118"/>
    </row>
    <row r="119" spans="1:15" x14ac:dyDescent="0.25">
      <c r="N119"/>
    </row>
    <row r="120" spans="1:15" x14ac:dyDescent="0.25">
      <c r="A120" s="600" t="s">
        <v>1641</v>
      </c>
      <c r="B120" s="600"/>
      <c r="C120" s="601" t="s">
        <v>1642</v>
      </c>
      <c r="D120" s="602"/>
      <c r="E120" s="601" t="s">
        <v>1643</v>
      </c>
      <c r="F120" s="602"/>
      <c r="G120" s="314"/>
      <c r="H120" s="618" t="s">
        <v>1644</v>
      </c>
      <c r="I120" s="618"/>
      <c r="J120" s="619"/>
      <c r="K120" s="600" t="s">
        <v>1645</v>
      </c>
      <c r="L120" s="600"/>
      <c r="M120" s="612" t="s">
        <v>2806</v>
      </c>
      <c r="N120" s="613"/>
      <c r="O120" s="600" t="s">
        <v>1647</v>
      </c>
    </row>
    <row r="121" spans="1:15" x14ac:dyDescent="0.25">
      <c r="A121" s="600"/>
      <c r="B121" s="600"/>
      <c r="C121" s="603"/>
      <c r="D121" s="604"/>
      <c r="E121" s="603"/>
      <c r="F121" s="604"/>
      <c r="G121" s="623" t="s">
        <v>1648</v>
      </c>
      <c r="H121" s="616"/>
      <c r="I121" s="623" t="s">
        <v>1649</v>
      </c>
      <c r="J121" s="616"/>
      <c r="K121" s="600"/>
      <c r="L121" s="600"/>
      <c r="M121" s="614"/>
      <c r="N121" s="615"/>
      <c r="O121" s="610"/>
    </row>
    <row r="122" spans="1:15" x14ac:dyDescent="0.25">
      <c r="A122" s="293"/>
      <c r="B122" s="294"/>
      <c r="C122" s="293"/>
      <c r="D122" s="294"/>
      <c r="E122" s="295"/>
      <c r="F122" s="295"/>
      <c r="G122" s="296"/>
      <c r="H122" s="295"/>
      <c r="I122" s="293"/>
      <c r="J122" s="297"/>
      <c r="K122" s="296"/>
      <c r="L122" s="294"/>
      <c r="N122" s="301"/>
      <c r="O122" s="330"/>
    </row>
    <row r="123" spans="1:15" x14ac:dyDescent="0.25">
      <c r="A123" s="296"/>
      <c r="B123" s="300"/>
      <c r="C123" s="296"/>
      <c r="D123" s="300"/>
      <c r="E123" s="295"/>
      <c r="F123" s="295"/>
      <c r="G123" s="296"/>
      <c r="H123" s="295"/>
      <c r="I123" s="296"/>
      <c r="J123" s="295"/>
      <c r="K123" s="296"/>
      <c r="L123" s="300"/>
      <c r="N123" s="368"/>
      <c r="O123" s="300"/>
    </row>
    <row r="124" spans="1:15" x14ac:dyDescent="0.25">
      <c r="A124" s="296"/>
      <c r="B124" s="300"/>
      <c r="C124" s="296"/>
      <c r="D124" s="300"/>
      <c r="E124" s="295"/>
      <c r="F124" s="295"/>
      <c r="G124" s="296"/>
      <c r="H124" s="295"/>
      <c r="I124" s="296"/>
      <c r="J124" s="295"/>
      <c r="K124" s="296"/>
      <c r="L124" s="300"/>
      <c r="N124" s="301"/>
      <c r="O124" s="301"/>
    </row>
    <row r="125" spans="1:15" x14ac:dyDescent="0.25">
      <c r="A125" s="296"/>
      <c r="B125" s="300"/>
      <c r="C125" s="296"/>
      <c r="D125" s="300"/>
      <c r="E125" s="295"/>
      <c r="F125" s="295"/>
      <c r="G125" s="296"/>
      <c r="H125" s="295"/>
      <c r="I125" s="296"/>
      <c r="J125" s="295"/>
      <c r="K125" s="296"/>
      <c r="L125" s="300"/>
      <c r="N125" s="368"/>
      <c r="O125" s="300"/>
    </row>
    <row r="126" spans="1:15" x14ac:dyDescent="0.25">
      <c r="A126" s="296"/>
      <c r="B126" s="300"/>
      <c r="C126" s="296"/>
      <c r="D126" s="300"/>
      <c r="E126" s="295"/>
      <c r="F126" s="295"/>
      <c r="G126" s="296"/>
      <c r="H126" s="295"/>
      <c r="I126" s="296"/>
      <c r="J126" s="295"/>
      <c r="K126" s="296"/>
      <c r="L126" s="300"/>
      <c r="N126" s="301"/>
      <c r="O126" s="301"/>
    </row>
    <row r="127" spans="1:15" x14ac:dyDescent="0.25">
      <c r="A127" s="296"/>
      <c r="B127" s="300"/>
      <c r="C127" s="296"/>
      <c r="D127" s="300"/>
      <c r="E127" s="295"/>
      <c r="F127" s="295"/>
      <c r="G127" s="296"/>
      <c r="H127" s="295"/>
      <c r="I127" s="296"/>
      <c r="J127" s="295"/>
      <c r="K127" s="296"/>
      <c r="L127" s="300"/>
      <c r="N127" s="368"/>
      <c r="O127" s="300"/>
    </row>
    <row r="128" spans="1:15" ht="14.25" customHeight="1" x14ac:dyDescent="0.25">
      <c r="A128" s="327"/>
      <c r="B128" s="301"/>
      <c r="C128" s="366"/>
      <c r="D128" s="300"/>
      <c r="F128" s="301"/>
      <c r="H128" s="300"/>
      <c r="J128" s="301"/>
      <c r="L128" s="349"/>
      <c r="M128" s="429"/>
      <c r="N128" s="368"/>
      <c r="O128" s="377"/>
    </row>
    <row r="129" spans="1:15" x14ac:dyDescent="0.25">
      <c r="A129" s="371"/>
      <c r="B129" s="370">
        <v>1</v>
      </c>
      <c r="C129" s="371"/>
      <c r="D129" s="370">
        <v>1</v>
      </c>
      <c r="E129" s="371"/>
      <c r="F129" s="370">
        <v>1</v>
      </c>
      <c r="G129" s="371"/>
      <c r="H129" s="370">
        <v>3</v>
      </c>
      <c r="I129" s="371"/>
      <c r="J129" s="370"/>
      <c r="K129" s="371"/>
      <c r="L129" s="370"/>
      <c r="M129" s="371"/>
      <c r="N129" s="370"/>
      <c r="O129" s="278"/>
    </row>
    <row r="131" spans="1:15" ht="21" x14ac:dyDescent="0.35">
      <c r="A131" s="599" t="s">
        <v>1639</v>
      </c>
      <c r="B131" s="599"/>
      <c r="C131" s="599"/>
      <c r="D131" s="599"/>
      <c r="E131" s="599"/>
      <c r="F131" s="599"/>
      <c r="G131" s="599"/>
      <c r="H131" s="599"/>
      <c r="I131" s="599"/>
      <c r="J131" s="599"/>
      <c r="K131" s="599"/>
      <c r="L131" s="599"/>
      <c r="M131" s="599"/>
      <c r="N131" s="599"/>
      <c r="O131" s="599"/>
    </row>
    <row r="132" spans="1:15" ht="18.75" x14ac:dyDescent="0.3">
      <c r="A132" s="289" t="s">
        <v>642</v>
      </c>
      <c r="B132" s="289" t="s">
        <v>7125</v>
      </c>
      <c r="N132"/>
    </row>
    <row r="133" spans="1:15" x14ac:dyDescent="0.25">
      <c r="N133"/>
    </row>
    <row r="134" spans="1:15" x14ac:dyDescent="0.25">
      <c r="A134" s="600" t="s">
        <v>1641</v>
      </c>
      <c r="B134" s="600"/>
      <c r="C134" s="601" t="s">
        <v>1642</v>
      </c>
      <c r="D134" s="602"/>
      <c r="E134" s="601" t="s">
        <v>1643</v>
      </c>
      <c r="F134" s="602"/>
      <c r="G134" s="314"/>
      <c r="H134" s="618" t="s">
        <v>1644</v>
      </c>
      <c r="I134" s="618"/>
      <c r="J134" s="619"/>
      <c r="K134" s="600" t="s">
        <v>1645</v>
      </c>
      <c r="L134" s="600"/>
      <c r="M134" s="612" t="s">
        <v>2806</v>
      </c>
      <c r="N134" s="613"/>
      <c r="O134" s="600" t="s">
        <v>1647</v>
      </c>
    </row>
    <row r="135" spans="1:15" x14ac:dyDescent="0.25">
      <c r="A135" s="600"/>
      <c r="B135" s="600"/>
      <c r="C135" s="603"/>
      <c r="D135" s="604"/>
      <c r="E135" s="603"/>
      <c r="F135" s="604"/>
      <c r="G135" s="623" t="s">
        <v>1648</v>
      </c>
      <c r="H135" s="616"/>
      <c r="I135" s="623" t="s">
        <v>1649</v>
      </c>
      <c r="J135" s="616"/>
      <c r="K135" s="600"/>
      <c r="L135" s="600"/>
      <c r="M135" s="614"/>
      <c r="N135" s="615"/>
      <c r="O135" s="610"/>
    </row>
    <row r="136" spans="1:15" x14ac:dyDescent="0.25">
      <c r="A136" s="293"/>
      <c r="B136" s="294"/>
      <c r="C136" s="293"/>
      <c r="D136" s="294"/>
      <c r="E136" s="295"/>
      <c r="F136" s="295"/>
      <c r="G136" s="296"/>
      <c r="H136" s="295"/>
      <c r="I136" s="293"/>
      <c r="J136" s="297"/>
      <c r="K136" s="296"/>
      <c r="L136" s="294"/>
      <c r="N136" s="301"/>
      <c r="O136" s="330"/>
    </row>
    <row r="137" spans="1:15" x14ac:dyDescent="0.25">
      <c r="A137" s="296"/>
      <c r="B137" s="300"/>
      <c r="C137" s="296"/>
      <c r="D137" s="300"/>
      <c r="E137" s="295"/>
      <c r="F137" s="295"/>
      <c r="G137" s="296"/>
      <c r="H137" s="295"/>
      <c r="I137" s="296"/>
      <c r="J137" s="295"/>
      <c r="K137" s="296"/>
      <c r="L137" s="300"/>
      <c r="N137" s="368"/>
      <c r="O137" s="300"/>
    </row>
    <row r="138" spans="1:15" x14ac:dyDescent="0.25">
      <c r="A138" s="296"/>
      <c r="B138" s="300"/>
      <c r="C138" s="296"/>
      <c r="D138" s="300"/>
      <c r="E138" s="295"/>
      <c r="F138" s="295"/>
      <c r="G138" s="296"/>
      <c r="H138" s="295"/>
      <c r="I138" s="296"/>
      <c r="J138" s="295"/>
      <c r="K138" s="296"/>
      <c r="L138" s="300"/>
      <c r="N138" s="301"/>
      <c r="O138" s="301"/>
    </row>
    <row r="139" spans="1:15" x14ac:dyDescent="0.25">
      <c r="A139" s="296"/>
      <c r="B139" s="300"/>
      <c r="C139" s="296"/>
      <c r="D139" s="300"/>
      <c r="E139" s="295"/>
      <c r="F139" s="295"/>
      <c r="G139" s="296"/>
      <c r="H139" s="295"/>
      <c r="I139" s="296"/>
      <c r="J139" s="295"/>
      <c r="K139" s="296"/>
      <c r="L139" s="300"/>
      <c r="N139" s="368"/>
      <c r="O139" s="300"/>
    </row>
    <row r="140" spans="1:15" x14ac:dyDescent="0.25">
      <c r="A140" s="296"/>
      <c r="B140" s="300"/>
      <c r="C140" s="296"/>
      <c r="D140" s="300"/>
      <c r="E140" s="295"/>
      <c r="F140" s="295"/>
      <c r="G140" s="296"/>
      <c r="H140" s="295"/>
      <c r="I140" s="296"/>
      <c r="J140" s="295"/>
      <c r="K140" s="296"/>
      <c r="L140" s="300"/>
      <c r="N140" s="301"/>
      <c r="O140" s="301"/>
    </row>
    <row r="141" spans="1:15" x14ac:dyDescent="0.25">
      <c r="A141" s="296"/>
      <c r="B141" s="300"/>
      <c r="C141" s="296"/>
      <c r="D141" s="300"/>
      <c r="E141" s="295"/>
      <c r="F141" s="295"/>
      <c r="G141" s="296"/>
      <c r="H141" s="295"/>
      <c r="I141" s="296"/>
      <c r="J141" s="295"/>
      <c r="K141" s="296"/>
      <c r="L141" s="300"/>
      <c r="N141" s="368"/>
      <c r="O141" s="300"/>
    </row>
    <row r="142" spans="1:15" ht="14.25" customHeight="1" x14ac:dyDescent="0.25">
      <c r="A142" s="327"/>
      <c r="B142" s="301"/>
      <c r="C142" s="366"/>
      <c r="D142" s="300"/>
      <c r="F142" s="301"/>
      <c r="H142" s="300"/>
      <c r="J142" s="301"/>
      <c r="L142" s="349"/>
      <c r="M142" s="429"/>
      <c r="N142" s="368"/>
      <c r="O142" s="377"/>
    </row>
    <row r="143" spans="1:15" x14ac:dyDescent="0.25">
      <c r="A143" s="371"/>
      <c r="B143" s="370">
        <v>1</v>
      </c>
      <c r="C143" s="371"/>
      <c r="D143" s="370">
        <v>1</v>
      </c>
      <c r="E143" s="371"/>
      <c r="F143" s="370">
        <v>1</v>
      </c>
      <c r="G143" s="371"/>
      <c r="H143" s="370">
        <v>3</v>
      </c>
      <c r="I143" s="371"/>
      <c r="J143" s="370"/>
      <c r="K143" s="371"/>
      <c r="L143" s="370"/>
      <c r="M143" s="371"/>
      <c r="N143" s="370"/>
      <c r="O143" s="278"/>
    </row>
    <row r="145" spans="1:15" ht="21" x14ac:dyDescent="0.35">
      <c r="A145" s="599" t="s">
        <v>1639</v>
      </c>
      <c r="B145" s="599"/>
      <c r="C145" s="599"/>
      <c r="D145" s="599"/>
      <c r="E145" s="599"/>
      <c r="F145" s="599"/>
      <c r="G145" s="599"/>
      <c r="H145" s="599"/>
      <c r="I145" s="599"/>
      <c r="J145" s="599"/>
      <c r="K145" s="599"/>
      <c r="L145" s="599"/>
      <c r="M145" s="599"/>
      <c r="N145" s="599"/>
      <c r="O145" s="599"/>
    </row>
    <row r="146" spans="1:15" ht="18.75" x14ac:dyDescent="0.3">
      <c r="A146" s="289" t="s">
        <v>642</v>
      </c>
      <c r="B146" s="289" t="s">
        <v>7126</v>
      </c>
      <c r="N146"/>
    </row>
    <row r="147" spans="1:15" x14ac:dyDescent="0.25">
      <c r="N147"/>
    </row>
    <row r="148" spans="1:15" x14ac:dyDescent="0.25">
      <c r="A148" s="600" t="s">
        <v>1641</v>
      </c>
      <c r="B148" s="600"/>
      <c r="C148" s="601" t="s">
        <v>1642</v>
      </c>
      <c r="D148" s="602"/>
      <c r="E148" s="601" t="s">
        <v>1643</v>
      </c>
      <c r="F148" s="602"/>
      <c r="G148" s="314"/>
      <c r="H148" s="618" t="s">
        <v>1644</v>
      </c>
      <c r="I148" s="618"/>
      <c r="J148" s="619"/>
      <c r="K148" s="600" t="s">
        <v>1645</v>
      </c>
      <c r="L148" s="600"/>
      <c r="M148" s="612" t="s">
        <v>2806</v>
      </c>
      <c r="N148" s="613"/>
      <c r="O148" s="600" t="s">
        <v>1647</v>
      </c>
    </row>
    <row r="149" spans="1:15" x14ac:dyDescent="0.25">
      <c r="A149" s="600"/>
      <c r="B149" s="600"/>
      <c r="C149" s="603"/>
      <c r="D149" s="604"/>
      <c r="E149" s="603"/>
      <c r="F149" s="604"/>
      <c r="G149" s="623" t="s">
        <v>1648</v>
      </c>
      <c r="H149" s="616"/>
      <c r="I149" s="623" t="s">
        <v>1649</v>
      </c>
      <c r="J149" s="616"/>
      <c r="K149" s="600"/>
      <c r="L149" s="600"/>
      <c r="M149" s="614"/>
      <c r="N149" s="615"/>
      <c r="O149" s="610"/>
    </row>
    <row r="150" spans="1:15" x14ac:dyDescent="0.25">
      <c r="A150" s="293"/>
      <c r="B150" s="294"/>
      <c r="C150" s="293"/>
      <c r="D150" s="294"/>
      <c r="E150" s="295"/>
      <c r="F150" s="295"/>
      <c r="G150" s="296"/>
      <c r="H150" s="295"/>
      <c r="I150" s="293"/>
      <c r="J150" s="297"/>
      <c r="K150" s="296"/>
      <c r="L150" s="294"/>
      <c r="N150" s="301"/>
      <c r="O150" s="330"/>
    </row>
    <row r="151" spans="1:15" x14ac:dyDescent="0.25">
      <c r="A151" s="296"/>
      <c r="B151" s="300"/>
      <c r="C151" s="296"/>
      <c r="D151" s="300"/>
      <c r="E151" s="295"/>
      <c r="F151" s="295"/>
      <c r="G151" s="296"/>
      <c r="H151" s="295"/>
      <c r="I151" s="296"/>
      <c r="J151" s="295"/>
      <c r="K151" s="296"/>
      <c r="L151" s="300"/>
      <c r="N151" s="368"/>
      <c r="O151" s="300"/>
    </row>
    <row r="152" spans="1:15" x14ac:dyDescent="0.25">
      <c r="A152" s="296"/>
      <c r="B152" s="300"/>
      <c r="C152" s="296"/>
      <c r="D152" s="300"/>
      <c r="E152" s="295"/>
      <c r="F152" s="295"/>
      <c r="G152" s="296"/>
      <c r="H152" s="295"/>
      <c r="I152" s="296"/>
      <c r="J152" s="295"/>
      <c r="K152" s="296"/>
      <c r="L152" s="300"/>
      <c r="N152" s="301"/>
      <c r="O152" s="301"/>
    </row>
    <row r="153" spans="1:15" x14ac:dyDescent="0.25">
      <c r="A153" s="296"/>
      <c r="B153" s="300"/>
      <c r="C153" s="296"/>
      <c r="D153" s="300"/>
      <c r="E153" s="295"/>
      <c r="F153" s="295"/>
      <c r="G153" s="296"/>
      <c r="H153" s="295"/>
      <c r="I153" s="296"/>
      <c r="J153" s="295"/>
      <c r="K153" s="296"/>
      <c r="L153" s="300"/>
      <c r="N153" s="368"/>
      <c r="O153" s="300"/>
    </row>
    <row r="154" spans="1:15" x14ac:dyDescent="0.25">
      <c r="A154" s="296"/>
      <c r="B154" s="300"/>
      <c r="C154" s="296"/>
      <c r="D154" s="300"/>
      <c r="E154" s="295"/>
      <c r="F154" s="295"/>
      <c r="G154" s="296"/>
      <c r="H154" s="295"/>
      <c r="I154" s="296"/>
      <c r="J154" s="295"/>
      <c r="K154" s="296"/>
      <c r="L154" s="300"/>
      <c r="N154" s="301"/>
      <c r="O154" s="301"/>
    </row>
    <row r="155" spans="1:15" x14ac:dyDescent="0.25">
      <c r="A155" s="296"/>
      <c r="B155" s="300"/>
      <c r="C155" s="296"/>
      <c r="D155" s="300"/>
      <c r="E155" s="295"/>
      <c r="F155" s="295"/>
      <c r="G155" s="296"/>
      <c r="H155" s="295"/>
      <c r="I155" s="296"/>
      <c r="J155" s="295"/>
      <c r="K155" s="296"/>
      <c r="L155" s="300"/>
      <c r="N155" s="368"/>
      <c r="O155" s="300"/>
    </row>
    <row r="156" spans="1:15" ht="14.25" customHeight="1" x14ac:dyDescent="0.25">
      <c r="A156" s="327"/>
      <c r="B156" s="301"/>
      <c r="C156" s="366"/>
      <c r="D156" s="300"/>
      <c r="F156" s="301"/>
      <c r="H156" s="300"/>
      <c r="J156" s="301"/>
      <c r="L156" s="349"/>
      <c r="M156" s="429"/>
      <c r="N156" s="368"/>
      <c r="O156" s="377"/>
    </row>
    <row r="157" spans="1:15" x14ac:dyDescent="0.25">
      <c r="A157" s="371"/>
      <c r="B157" s="370">
        <v>1</v>
      </c>
      <c r="C157" s="371"/>
      <c r="D157" s="370">
        <v>1</v>
      </c>
      <c r="E157" s="371"/>
      <c r="F157" s="370">
        <v>1</v>
      </c>
      <c r="G157" s="371"/>
      <c r="H157" s="370">
        <v>3</v>
      </c>
      <c r="I157" s="371"/>
      <c r="J157" s="370"/>
      <c r="K157" s="371"/>
      <c r="L157" s="370"/>
      <c r="M157" s="371"/>
      <c r="N157" s="370"/>
      <c r="O157" s="278"/>
    </row>
    <row r="160" spans="1:15" x14ac:dyDescent="0.25">
      <c r="A160" s="391"/>
      <c r="B160" s="295"/>
      <c r="C160" s="295"/>
      <c r="D160" s="295"/>
      <c r="E160" s="295"/>
      <c r="F160" s="295"/>
      <c r="G160" s="295"/>
      <c r="H160" s="295"/>
      <c r="I160" s="295"/>
      <c r="K160" s="295"/>
      <c r="L160" s="295"/>
      <c r="M160" s="351"/>
    </row>
    <row r="161" spans="1:15" x14ac:dyDescent="0.25">
      <c r="A161" s="391"/>
      <c r="B161" s="295"/>
      <c r="C161" s="295"/>
      <c r="D161" s="295"/>
      <c r="E161" s="295"/>
      <c r="F161" s="295"/>
      <c r="G161" s="295"/>
      <c r="H161" s="295"/>
      <c r="I161" s="295"/>
      <c r="J161" s="295"/>
      <c r="K161" s="295"/>
      <c r="L161" s="295"/>
      <c r="M161" s="351"/>
    </row>
    <row r="162" spans="1:15" x14ac:dyDescent="0.25">
      <c r="A162" s="391"/>
      <c r="B162" s="295"/>
      <c r="C162" s="295"/>
      <c r="D162" s="295"/>
      <c r="E162" s="295"/>
      <c r="F162" s="295"/>
      <c r="G162" s="295"/>
      <c r="H162" s="295"/>
      <c r="I162" s="295"/>
      <c r="J162" s="295"/>
      <c r="K162" s="295"/>
      <c r="L162" s="295"/>
      <c r="M162" s="351"/>
      <c r="N162" s="295"/>
    </row>
    <row r="163" spans="1:15" x14ac:dyDescent="0.25">
      <c r="A163" s="391"/>
      <c r="B163" s="295"/>
      <c r="C163" s="295"/>
      <c r="D163" s="295"/>
      <c r="E163" s="295"/>
      <c r="F163" s="295"/>
      <c r="G163" s="295"/>
      <c r="H163" s="295"/>
      <c r="I163" s="295"/>
      <c r="J163" s="295"/>
      <c r="K163" s="295"/>
      <c r="L163" s="295"/>
      <c r="M163" s="429"/>
      <c r="N163" s="295"/>
      <c r="O163" s="295"/>
    </row>
    <row r="164" spans="1:15" x14ac:dyDescent="0.25">
      <c r="A164" s="391"/>
      <c r="B164" s="295"/>
      <c r="C164" s="295"/>
      <c r="D164" s="295"/>
      <c r="E164" s="295"/>
      <c r="F164" s="295"/>
      <c r="G164" s="295"/>
      <c r="H164" s="295"/>
      <c r="I164" s="295"/>
      <c r="J164" s="295"/>
      <c r="K164" s="295"/>
      <c r="L164" s="295"/>
      <c r="M164" s="429"/>
      <c r="N164" s="295"/>
      <c r="O164" s="295"/>
    </row>
    <row r="165" spans="1:15" x14ac:dyDescent="0.25">
      <c r="A165" s="391"/>
      <c r="B165" s="295"/>
      <c r="C165" s="295"/>
      <c r="D165" s="295"/>
      <c r="E165" s="295"/>
      <c r="F165" s="295"/>
      <c r="G165" s="295"/>
      <c r="H165" s="295"/>
      <c r="I165" s="295"/>
      <c r="J165" s="295"/>
      <c r="K165" s="295"/>
      <c r="L165" s="295"/>
      <c r="M165" s="429"/>
      <c r="N165" s="295"/>
      <c r="O165" s="295"/>
    </row>
    <row r="166" spans="1:15" x14ac:dyDescent="0.25">
      <c r="A166" s="391"/>
      <c r="B166" s="295"/>
      <c r="C166" s="295"/>
      <c r="D166" s="295"/>
      <c r="E166" s="295"/>
      <c r="F166" s="295"/>
      <c r="G166" s="295"/>
      <c r="H166" s="295"/>
      <c r="I166" s="295"/>
      <c r="J166" s="295"/>
      <c r="K166" s="295"/>
      <c r="L166" s="295"/>
      <c r="M166" s="429"/>
      <c r="N166" s="295"/>
      <c r="O166" s="295"/>
    </row>
    <row r="167" spans="1:15" x14ac:dyDescent="0.25">
      <c r="A167" s="327"/>
      <c r="C167" s="366"/>
      <c r="D167" s="295"/>
      <c r="H167" s="295"/>
      <c r="L167" s="351"/>
      <c r="M167" s="429"/>
      <c r="O167" s="295"/>
    </row>
    <row r="168" spans="1:15" x14ac:dyDescent="0.25">
      <c r="A168" s="327"/>
      <c r="C168" s="366"/>
      <c r="D168" s="295"/>
      <c r="F168" s="351"/>
      <c r="H168" s="295"/>
      <c r="L168" s="351"/>
      <c r="M168" s="429"/>
      <c r="O168" s="295"/>
    </row>
    <row r="169" spans="1:15" x14ac:dyDescent="0.25">
      <c r="A169" s="327"/>
      <c r="C169" s="366"/>
      <c r="D169" s="295"/>
      <c r="H169" s="295"/>
      <c r="L169" s="351"/>
      <c r="M169" s="429"/>
      <c r="O169" s="295"/>
    </row>
    <row r="170" spans="1:15" x14ac:dyDescent="0.25">
      <c r="A170" s="327"/>
      <c r="C170" s="366"/>
      <c r="D170" s="295"/>
      <c r="E170" s="374"/>
      <c r="F170" s="295"/>
      <c r="H170" s="295"/>
      <c r="J170" s="374"/>
      <c r="L170" s="351"/>
      <c r="M170" s="429"/>
      <c r="O170" s="295"/>
    </row>
    <row r="171" spans="1:15" x14ac:dyDescent="0.25">
      <c r="A171" s="327"/>
      <c r="C171" s="366"/>
      <c r="D171" s="295"/>
      <c r="H171" s="295"/>
      <c r="L171" s="351"/>
      <c r="M171" s="429"/>
      <c r="O171" s="295"/>
    </row>
    <row r="173" spans="1:15" ht="21" x14ac:dyDescent="0.35">
      <c r="A173" s="599"/>
      <c r="B173" s="599"/>
      <c r="C173" s="599"/>
      <c r="D173" s="599"/>
      <c r="E173" s="599"/>
      <c r="F173" s="599"/>
      <c r="G173" s="599"/>
      <c r="H173" s="599"/>
      <c r="I173" s="599"/>
      <c r="J173" s="599"/>
      <c r="K173" s="599"/>
      <c r="L173" s="599"/>
      <c r="M173" s="328"/>
    </row>
    <row r="176" spans="1:15" x14ac:dyDescent="0.25">
      <c r="N176"/>
    </row>
  </sheetData>
  <mergeCells count="71">
    <mergeCell ref="A173:L173"/>
    <mergeCell ref="A145:O145"/>
    <mergeCell ref="A148:B149"/>
    <mergeCell ref="C148:D149"/>
    <mergeCell ref="E148:F149"/>
    <mergeCell ref="H148:J148"/>
    <mergeCell ref="K148:L149"/>
    <mergeCell ref="M148:N149"/>
    <mergeCell ref="O148:O149"/>
    <mergeCell ref="G149:H149"/>
    <mergeCell ref="I149:J149"/>
    <mergeCell ref="A131:O131"/>
    <mergeCell ref="A134:B135"/>
    <mergeCell ref="C134:D135"/>
    <mergeCell ref="E134:F135"/>
    <mergeCell ref="H134:J134"/>
    <mergeCell ref="K134:L135"/>
    <mergeCell ref="M134:N135"/>
    <mergeCell ref="O134:O135"/>
    <mergeCell ref="G135:H135"/>
    <mergeCell ref="I135:J135"/>
    <mergeCell ref="A117:O117"/>
    <mergeCell ref="A120:B121"/>
    <mergeCell ref="C120:D121"/>
    <mergeCell ref="E120:F121"/>
    <mergeCell ref="H120:J120"/>
    <mergeCell ref="K120:L121"/>
    <mergeCell ref="M120:N121"/>
    <mergeCell ref="O120:O121"/>
    <mergeCell ref="G121:H121"/>
    <mergeCell ref="I121:J121"/>
    <mergeCell ref="A103:O103"/>
    <mergeCell ref="A106:B107"/>
    <mergeCell ref="C106:D107"/>
    <mergeCell ref="E106:F107"/>
    <mergeCell ref="H106:J106"/>
    <mergeCell ref="K106:L107"/>
    <mergeCell ref="M106:N107"/>
    <mergeCell ref="O106:O107"/>
    <mergeCell ref="G107:H107"/>
    <mergeCell ref="I107:J107"/>
    <mergeCell ref="A89:O89"/>
    <mergeCell ref="A92:B93"/>
    <mergeCell ref="C92:D93"/>
    <mergeCell ref="E92:F93"/>
    <mergeCell ref="H92:J92"/>
    <mergeCell ref="K92:L93"/>
    <mergeCell ref="M92:N93"/>
    <mergeCell ref="O92:O93"/>
    <mergeCell ref="G93:H93"/>
    <mergeCell ref="I93:J93"/>
    <mergeCell ref="A63:O63"/>
    <mergeCell ref="A66:B67"/>
    <mergeCell ref="C66:D67"/>
    <mergeCell ref="E66:F67"/>
    <mergeCell ref="G66:J66"/>
    <mergeCell ref="K66:L67"/>
    <mergeCell ref="M66:N67"/>
    <mergeCell ref="O66:O67"/>
    <mergeCell ref="G67:H67"/>
    <mergeCell ref="I67:J67"/>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510"/>
  <sheetViews>
    <sheetView view="pageBreakPreview" topLeftCell="A501" zoomScale="90" zoomScaleNormal="90" zoomScaleSheetLayoutView="90" workbookViewId="0">
      <selection sqref="A1:O1"/>
    </sheetView>
  </sheetViews>
  <sheetFormatPr defaultRowHeight="15" x14ac:dyDescent="0.25"/>
  <cols>
    <col min="1" max="1" width="3.42578125" customWidth="1"/>
    <col min="2" max="2" width="18.140625" customWidth="1"/>
    <col min="3" max="3" width="3.85546875" style="374"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5" customWidth="1"/>
    <col min="13" max="13" width="3" customWidth="1"/>
    <col min="14" max="14" width="20.5703125" style="366"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7127</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68"/>
      <c r="O6" s="330"/>
    </row>
    <row r="7" spans="1:15" ht="90" x14ac:dyDescent="0.25">
      <c r="A7" s="296"/>
      <c r="B7" s="300"/>
      <c r="C7" s="296">
        <v>1</v>
      </c>
      <c r="D7" s="300" t="s">
        <v>7128</v>
      </c>
      <c r="E7" s="295"/>
      <c r="F7" s="295"/>
      <c r="G7" s="296"/>
      <c r="H7" s="295"/>
      <c r="I7" s="296">
        <v>1</v>
      </c>
      <c r="J7" s="295" t="s">
        <v>6793</v>
      </c>
      <c r="K7" s="296"/>
      <c r="L7" s="300" t="s">
        <v>7129</v>
      </c>
      <c r="N7" s="368" t="s">
        <v>1654</v>
      </c>
      <c r="O7" s="349" t="s">
        <v>1946</v>
      </c>
    </row>
    <row r="8" spans="1:15" x14ac:dyDescent="0.25">
      <c r="A8" s="296"/>
      <c r="B8" s="300"/>
      <c r="C8" s="296"/>
      <c r="D8" s="300"/>
      <c r="E8" s="295"/>
      <c r="F8" s="295"/>
      <c r="G8" s="296"/>
      <c r="H8" s="295"/>
      <c r="I8" s="296"/>
      <c r="J8" s="295"/>
      <c r="K8" s="296"/>
      <c r="L8" s="300"/>
      <c r="N8" s="368"/>
      <c r="O8" s="301"/>
    </row>
    <row r="9" spans="1:15" ht="59.25" customHeight="1" x14ac:dyDescent="0.25">
      <c r="A9" s="296"/>
      <c r="B9" s="300"/>
      <c r="C9" s="296">
        <v>2</v>
      </c>
      <c r="D9" s="300" t="s">
        <v>7130</v>
      </c>
      <c r="E9" s="295"/>
      <c r="F9" s="295"/>
      <c r="G9" s="296"/>
      <c r="H9" s="295"/>
      <c r="I9" s="296">
        <v>2</v>
      </c>
      <c r="J9" s="295" t="s">
        <v>7131</v>
      </c>
      <c r="K9" s="296"/>
      <c r="L9" s="300" t="s">
        <v>7132</v>
      </c>
      <c r="N9" s="368" t="s">
        <v>4106</v>
      </c>
      <c r="O9" s="349" t="s">
        <v>7133</v>
      </c>
    </row>
    <row r="10" spans="1:15" x14ac:dyDescent="0.25">
      <c r="A10" s="296"/>
      <c r="B10" s="300"/>
      <c r="C10" s="296"/>
      <c r="D10" s="300"/>
      <c r="E10" s="295"/>
      <c r="F10" s="295"/>
      <c r="G10" s="296"/>
      <c r="H10" s="295"/>
      <c r="I10" s="296"/>
      <c r="J10" s="295"/>
      <c r="K10" s="296"/>
      <c r="L10" s="300"/>
      <c r="N10" s="368"/>
      <c r="O10" s="301"/>
    </row>
    <row r="11" spans="1:15" ht="45.75" customHeight="1" x14ac:dyDescent="0.25">
      <c r="A11" s="296"/>
      <c r="B11" s="300"/>
      <c r="C11" s="296">
        <v>3</v>
      </c>
      <c r="D11" s="300" t="s">
        <v>7134</v>
      </c>
      <c r="E11" s="295"/>
      <c r="F11" s="295"/>
      <c r="G11" s="296"/>
      <c r="H11" s="295"/>
      <c r="I11" s="296">
        <v>3</v>
      </c>
      <c r="J11" s="295" t="s">
        <v>7135</v>
      </c>
      <c r="K11" s="296"/>
      <c r="L11" s="300" t="s">
        <v>7136</v>
      </c>
      <c r="N11" s="368" t="s">
        <v>1830</v>
      </c>
      <c r="O11" s="349" t="s">
        <v>7137</v>
      </c>
    </row>
    <row r="12" spans="1:15" x14ac:dyDescent="0.25">
      <c r="A12" s="296"/>
      <c r="B12" s="300"/>
      <c r="C12" s="296"/>
      <c r="D12" s="300"/>
      <c r="E12" s="295"/>
      <c r="F12" s="295"/>
      <c r="G12" s="296"/>
      <c r="H12" s="295"/>
      <c r="I12" s="296"/>
      <c r="J12" s="295"/>
      <c r="K12" s="296"/>
      <c r="L12" s="300"/>
      <c r="N12" s="368"/>
      <c r="O12" s="301"/>
    </row>
    <row r="13" spans="1:15" ht="75" x14ac:dyDescent="0.25">
      <c r="A13" s="296"/>
      <c r="B13" s="300"/>
      <c r="C13" s="296">
        <v>4</v>
      </c>
      <c r="D13" s="300" t="s">
        <v>7138</v>
      </c>
      <c r="E13" s="295"/>
      <c r="F13" s="295"/>
      <c r="G13" s="296"/>
      <c r="H13" s="295"/>
      <c r="I13" s="296">
        <v>4</v>
      </c>
      <c r="J13" s="295" t="s">
        <v>7139</v>
      </c>
      <c r="K13" s="296"/>
      <c r="L13" s="300" t="s">
        <v>7140</v>
      </c>
      <c r="N13" s="368" t="s">
        <v>4106</v>
      </c>
      <c r="O13" s="301"/>
    </row>
    <row r="14" spans="1:15" x14ac:dyDescent="0.25">
      <c r="A14" s="295"/>
      <c r="B14" s="300"/>
      <c r="C14" s="295"/>
      <c r="D14" s="300"/>
      <c r="E14" s="295"/>
      <c r="F14" s="300"/>
      <c r="G14" s="295"/>
      <c r="H14" s="300"/>
      <c r="I14" s="295"/>
      <c r="J14" s="300"/>
      <c r="K14" s="295"/>
      <c r="L14" s="300"/>
      <c r="N14" s="368"/>
      <c r="O14" s="274"/>
    </row>
    <row r="15" spans="1:15" x14ac:dyDescent="0.25">
      <c r="A15" s="347"/>
      <c r="B15" s="345"/>
      <c r="C15" s="347"/>
      <c r="D15" s="345">
        <v>4</v>
      </c>
      <c r="E15" s="347"/>
      <c r="F15" s="345"/>
      <c r="G15" s="347"/>
      <c r="H15" s="345"/>
      <c r="I15" s="347"/>
      <c r="J15" s="345">
        <v>4</v>
      </c>
      <c r="K15" s="347"/>
      <c r="L15" s="345"/>
      <c r="M15" s="371"/>
      <c r="N15" s="370"/>
      <c r="O15" s="278"/>
    </row>
    <row r="16" spans="1:15" x14ac:dyDescent="0.25">
      <c r="A16" s="295"/>
      <c r="B16" s="295"/>
      <c r="C16" s="295"/>
      <c r="D16" s="295"/>
      <c r="E16" s="295"/>
      <c r="F16" s="295"/>
      <c r="G16" s="295"/>
      <c r="H16" s="295"/>
      <c r="I16" s="295"/>
      <c r="J16" s="295"/>
      <c r="K16" s="295"/>
      <c r="L16" s="295"/>
    </row>
    <row r="17" spans="1:15" ht="21" x14ac:dyDescent="0.35">
      <c r="A17" s="599" t="s">
        <v>1639</v>
      </c>
      <c r="B17" s="599"/>
      <c r="C17" s="599"/>
      <c r="D17" s="599"/>
      <c r="E17" s="599"/>
      <c r="F17" s="599"/>
      <c r="G17" s="599"/>
      <c r="H17" s="599"/>
      <c r="I17" s="599"/>
      <c r="J17" s="599"/>
      <c r="K17" s="599"/>
      <c r="L17" s="599"/>
      <c r="M17" s="599"/>
      <c r="N17" s="599"/>
      <c r="O17" s="599"/>
    </row>
    <row r="18" spans="1:15" ht="18.75" x14ac:dyDescent="0.3">
      <c r="A18" s="289" t="s">
        <v>642</v>
      </c>
      <c r="B18" s="289" t="s">
        <v>7141</v>
      </c>
    </row>
    <row r="20" spans="1:15" x14ac:dyDescent="0.25">
      <c r="A20" s="600" t="s">
        <v>1641</v>
      </c>
      <c r="B20" s="600"/>
      <c r="C20" s="601" t="s">
        <v>1642</v>
      </c>
      <c r="D20" s="602"/>
      <c r="E20" s="601" t="s">
        <v>1643</v>
      </c>
      <c r="F20" s="602"/>
      <c r="G20" s="314"/>
      <c r="H20" s="618" t="s">
        <v>1644</v>
      </c>
      <c r="I20" s="618"/>
      <c r="J20" s="619"/>
      <c r="K20" s="600" t="s">
        <v>1645</v>
      </c>
      <c r="L20" s="600"/>
      <c r="M20" s="612" t="s">
        <v>2806</v>
      </c>
      <c r="N20" s="613"/>
      <c r="O20" s="600" t="s">
        <v>1647</v>
      </c>
    </row>
    <row r="21" spans="1:15" x14ac:dyDescent="0.25">
      <c r="A21" s="600"/>
      <c r="B21" s="600"/>
      <c r="C21" s="603"/>
      <c r="D21" s="604"/>
      <c r="E21" s="603"/>
      <c r="F21" s="604"/>
      <c r="G21" s="623" t="s">
        <v>1648</v>
      </c>
      <c r="H21" s="616"/>
      <c r="I21" s="623" t="s">
        <v>1649</v>
      </c>
      <c r="J21" s="616"/>
      <c r="K21" s="600"/>
      <c r="L21" s="600"/>
      <c r="M21" s="614"/>
      <c r="N21" s="615"/>
      <c r="O21" s="610"/>
    </row>
    <row r="22" spans="1:15" x14ac:dyDescent="0.25">
      <c r="A22" s="293"/>
      <c r="B22" s="294"/>
      <c r="C22" s="293"/>
      <c r="D22" s="294"/>
      <c r="E22" s="295"/>
      <c r="F22" s="295"/>
      <c r="G22" s="296"/>
      <c r="H22" s="295"/>
      <c r="I22" s="293"/>
      <c r="J22" s="297"/>
      <c r="K22" s="296"/>
      <c r="L22" s="294"/>
      <c r="N22" s="368"/>
      <c r="O22" s="330"/>
    </row>
    <row r="23" spans="1:15" ht="45" x14ac:dyDescent="0.25">
      <c r="A23" s="296"/>
      <c r="B23" s="300"/>
      <c r="C23" s="296">
        <v>1</v>
      </c>
      <c r="D23" s="300" t="s">
        <v>7142</v>
      </c>
      <c r="E23" s="295"/>
      <c r="F23" s="295"/>
      <c r="G23" s="296"/>
      <c r="H23" s="295"/>
      <c r="I23" s="296">
        <v>1</v>
      </c>
      <c r="J23" s="295" t="s">
        <v>7143</v>
      </c>
      <c r="K23" s="296"/>
      <c r="L23" s="300" t="s">
        <v>7144</v>
      </c>
      <c r="N23" s="368" t="s">
        <v>1654</v>
      </c>
      <c r="O23" s="349" t="s">
        <v>1920</v>
      </c>
    </row>
    <row r="24" spans="1:15" x14ac:dyDescent="0.25">
      <c r="A24" s="296"/>
      <c r="B24" s="300"/>
      <c r="C24" s="296"/>
      <c r="D24" s="300"/>
      <c r="E24" s="295"/>
      <c r="F24" s="295"/>
      <c r="G24" s="296"/>
      <c r="H24" s="295"/>
      <c r="I24" s="296"/>
      <c r="J24" s="295"/>
      <c r="K24" s="296"/>
      <c r="L24" s="300"/>
      <c r="N24" s="368"/>
      <c r="O24" s="349"/>
    </row>
    <row r="25" spans="1:15" ht="60" x14ac:dyDescent="0.25">
      <c r="A25" s="295"/>
      <c r="B25" s="301"/>
      <c r="C25" s="295">
        <v>2</v>
      </c>
      <c r="D25" s="300" t="s">
        <v>7145</v>
      </c>
      <c r="E25" s="295"/>
      <c r="F25" s="300"/>
      <c r="G25" s="295"/>
      <c r="H25" s="300"/>
      <c r="I25" s="295">
        <v>2</v>
      </c>
      <c r="J25" s="300" t="s">
        <v>7146</v>
      </c>
      <c r="K25" s="295"/>
      <c r="L25" s="300" t="s">
        <v>7147</v>
      </c>
      <c r="N25" s="368"/>
      <c r="O25" s="349" t="s">
        <v>7148</v>
      </c>
    </row>
    <row r="26" spans="1:15" x14ac:dyDescent="0.25">
      <c r="A26" s="295"/>
      <c r="B26" s="300"/>
      <c r="C26" s="295"/>
      <c r="D26" s="300"/>
      <c r="E26" s="295"/>
      <c r="F26" s="300"/>
      <c r="G26" s="295"/>
      <c r="H26" s="300"/>
      <c r="I26" s="295"/>
      <c r="J26" s="300"/>
      <c r="K26" s="295"/>
      <c r="L26" s="300"/>
      <c r="N26" s="368"/>
      <c r="O26" s="349"/>
    </row>
    <row r="27" spans="1:15" ht="60" x14ac:dyDescent="0.25">
      <c r="B27" s="301"/>
      <c r="C27" s="374">
        <v>3</v>
      </c>
      <c r="D27" s="300" t="s">
        <v>7149</v>
      </c>
      <c r="F27" s="301"/>
      <c r="H27" s="301"/>
      <c r="I27" s="374">
        <v>3</v>
      </c>
      <c r="J27" s="300" t="s">
        <v>7150</v>
      </c>
      <c r="L27" s="300" t="s">
        <v>7151</v>
      </c>
      <c r="N27" s="368" t="s">
        <v>3627</v>
      </c>
      <c r="O27" s="354" t="s">
        <v>7152</v>
      </c>
    </row>
    <row r="28" spans="1:15" x14ac:dyDescent="0.25">
      <c r="B28" s="301"/>
      <c r="D28" s="300"/>
      <c r="F28" s="301"/>
      <c r="H28" s="301"/>
      <c r="I28" s="374"/>
      <c r="J28" s="300"/>
      <c r="L28" s="300"/>
      <c r="N28" s="368"/>
      <c r="O28" s="349"/>
    </row>
    <row r="29" spans="1:15" ht="45" x14ac:dyDescent="0.25">
      <c r="B29" s="301"/>
      <c r="C29" s="374">
        <v>4</v>
      </c>
      <c r="D29" s="300" t="s">
        <v>7153</v>
      </c>
      <c r="F29" s="301"/>
      <c r="H29" s="301"/>
      <c r="I29" s="374">
        <v>4</v>
      </c>
      <c r="J29" s="300" t="s">
        <v>7154</v>
      </c>
      <c r="L29" s="300" t="s">
        <v>7144</v>
      </c>
      <c r="N29" s="368" t="s">
        <v>1654</v>
      </c>
      <c r="O29" s="349" t="s">
        <v>7155</v>
      </c>
    </row>
    <row r="30" spans="1:15" x14ac:dyDescent="0.25">
      <c r="A30" s="296"/>
      <c r="B30" s="300"/>
      <c r="C30" s="296"/>
      <c r="D30" s="300"/>
      <c r="E30" s="295"/>
      <c r="F30" s="295"/>
      <c r="G30" s="296"/>
      <c r="H30" s="295"/>
      <c r="I30" s="296"/>
      <c r="J30" s="295"/>
      <c r="K30" s="296"/>
      <c r="L30" s="300"/>
      <c r="N30" s="368"/>
      <c r="O30" s="349"/>
    </row>
    <row r="31" spans="1:15" ht="150" x14ac:dyDescent="0.25">
      <c r="A31" s="296"/>
      <c r="B31" s="300"/>
      <c r="C31" s="296">
        <v>5</v>
      </c>
      <c r="D31" s="300" t="s">
        <v>7156</v>
      </c>
      <c r="E31" s="295"/>
      <c r="F31" s="295"/>
      <c r="G31" s="296"/>
      <c r="H31" s="295"/>
      <c r="I31" s="296">
        <v>5</v>
      </c>
      <c r="J31" s="295" t="s">
        <v>7157</v>
      </c>
      <c r="K31" s="296"/>
      <c r="L31" s="300" t="s">
        <v>7158</v>
      </c>
      <c r="N31" s="368" t="s">
        <v>2061</v>
      </c>
      <c r="O31" s="349" t="s">
        <v>7159</v>
      </c>
    </row>
    <row r="32" spans="1:15" x14ac:dyDescent="0.25">
      <c r="A32" s="296"/>
      <c r="B32" s="300"/>
      <c r="C32" s="296"/>
      <c r="D32" s="300"/>
      <c r="E32" s="295"/>
      <c r="F32" s="295"/>
      <c r="G32" s="296"/>
      <c r="H32" s="295"/>
      <c r="I32" s="296"/>
      <c r="J32" s="295"/>
      <c r="K32" s="296"/>
      <c r="L32" s="300"/>
      <c r="N32" s="368"/>
      <c r="O32" s="301"/>
    </row>
    <row r="33" spans="1:15" ht="45" x14ac:dyDescent="0.25">
      <c r="A33" s="296"/>
      <c r="B33" s="300"/>
      <c r="C33" s="296">
        <v>6</v>
      </c>
      <c r="D33" s="300" t="s">
        <v>6349</v>
      </c>
      <c r="E33" s="295"/>
      <c r="F33" s="295"/>
      <c r="G33" s="296"/>
      <c r="H33" s="295"/>
      <c r="I33" s="296">
        <v>6</v>
      </c>
      <c r="J33" s="295" t="s">
        <v>7160</v>
      </c>
      <c r="K33" s="296"/>
      <c r="L33" s="300" t="s">
        <v>6351</v>
      </c>
      <c r="N33" s="368" t="s">
        <v>1654</v>
      </c>
      <c r="O33" s="349" t="s">
        <v>7161</v>
      </c>
    </row>
    <row r="34" spans="1:15" x14ac:dyDescent="0.25">
      <c r="A34" s="296"/>
      <c r="B34" s="300"/>
      <c r="C34" s="296"/>
      <c r="D34" s="300"/>
      <c r="E34" s="295"/>
      <c r="F34" s="295"/>
      <c r="G34" s="296"/>
      <c r="H34" s="295"/>
      <c r="I34" s="296"/>
      <c r="J34" s="295"/>
      <c r="K34" s="296"/>
      <c r="L34" s="300"/>
      <c r="N34" s="368"/>
      <c r="O34" s="301"/>
    </row>
    <row r="35" spans="1:15" ht="90" x14ac:dyDescent="0.25">
      <c r="A35" s="296"/>
      <c r="B35" s="300"/>
      <c r="C35" s="296">
        <v>7</v>
      </c>
      <c r="D35" s="300" t="s">
        <v>7162</v>
      </c>
      <c r="E35" s="295"/>
      <c r="F35" s="295"/>
      <c r="G35" s="296"/>
      <c r="H35" s="295"/>
      <c r="I35" s="296">
        <v>7</v>
      </c>
      <c r="J35" s="295" t="s">
        <v>7163</v>
      </c>
      <c r="K35" s="296"/>
      <c r="L35" s="300" t="s">
        <v>7164</v>
      </c>
      <c r="N35" s="368" t="s">
        <v>1830</v>
      </c>
      <c r="O35" s="349" t="s">
        <v>7165</v>
      </c>
    </row>
    <row r="36" spans="1:15" x14ac:dyDescent="0.25">
      <c r="A36" s="296"/>
      <c r="B36" s="300"/>
      <c r="C36" s="296"/>
      <c r="D36" s="300"/>
      <c r="E36" s="295"/>
      <c r="F36" s="295"/>
      <c r="G36" s="296"/>
      <c r="H36" s="295"/>
      <c r="I36" s="296"/>
      <c r="J36" s="295"/>
      <c r="K36" s="296"/>
      <c r="L36" s="300"/>
      <c r="N36" s="368"/>
      <c r="O36" s="301"/>
    </row>
    <row r="37" spans="1:15" ht="90" x14ac:dyDescent="0.25">
      <c r="A37" s="296"/>
      <c r="B37" s="300"/>
      <c r="C37" s="296">
        <v>8</v>
      </c>
      <c r="D37" s="300" t="s">
        <v>7166</v>
      </c>
      <c r="E37" s="295"/>
      <c r="F37" s="295"/>
      <c r="G37" s="296"/>
      <c r="H37" s="295"/>
      <c r="I37" s="296">
        <v>8</v>
      </c>
      <c r="J37" s="295" t="s">
        <v>7167</v>
      </c>
      <c r="K37" s="296"/>
      <c r="L37" s="300" t="s">
        <v>7164</v>
      </c>
      <c r="N37" s="368" t="s">
        <v>1830</v>
      </c>
      <c r="O37" s="349" t="s">
        <v>7165</v>
      </c>
    </row>
    <row r="38" spans="1:15" x14ac:dyDescent="0.25">
      <c r="A38" s="296"/>
      <c r="B38" s="300"/>
      <c r="C38" s="296"/>
      <c r="D38" s="300"/>
      <c r="E38" s="295"/>
      <c r="F38" s="295"/>
      <c r="G38" s="296"/>
      <c r="H38" s="295"/>
      <c r="I38" s="296"/>
      <c r="J38" s="295"/>
      <c r="K38" s="296"/>
      <c r="L38" s="300"/>
      <c r="N38" s="368"/>
      <c r="O38" s="349"/>
    </row>
    <row r="39" spans="1:15" ht="45" x14ac:dyDescent="0.25">
      <c r="A39" s="296"/>
      <c r="B39" s="300"/>
      <c r="C39" s="296">
        <v>9</v>
      </c>
      <c r="D39" s="300" t="s">
        <v>7168</v>
      </c>
      <c r="E39" s="295"/>
      <c r="F39" s="295"/>
      <c r="G39" s="296"/>
      <c r="H39" s="295"/>
      <c r="I39" s="296">
        <v>9</v>
      </c>
      <c r="J39" s="295" t="s">
        <v>7169</v>
      </c>
      <c r="K39" s="296"/>
      <c r="L39" s="300" t="s">
        <v>7170</v>
      </c>
      <c r="N39" s="368" t="s">
        <v>1654</v>
      </c>
      <c r="O39" s="349" t="s">
        <v>7171</v>
      </c>
    </row>
    <row r="40" spans="1:15" x14ac:dyDescent="0.25">
      <c r="A40" s="296"/>
      <c r="B40" s="300"/>
      <c r="C40" s="296"/>
      <c r="D40" s="300"/>
      <c r="E40" s="295"/>
      <c r="F40" s="295"/>
      <c r="G40" s="296"/>
      <c r="H40" s="295"/>
      <c r="I40" s="296"/>
      <c r="J40" s="295"/>
      <c r="K40" s="296"/>
      <c r="L40" s="300"/>
      <c r="N40" s="368"/>
      <c r="O40" s="349"/>
    </row>
    <row r="41" spans="1:15" ht="45" x14ac:dyDescent="0.25">
      <c r="A41" s="296"/>
      <c r="B41" s="300"/>
      <c r="C41" s="296">
        <v>10</v>
      </c>
      <c r="D41" s="300" t="s">
        <v>7172</v>
      </c>
      <c r="E41" s="295"/>
      <c r="F41" s="295"/>
      <c r="G41" s="296"/>
      <c r="H41" s="295"/>
      <c r="I41" s="296">
        <v>10</v>
      </c>
      <c r="J41" s="295" t="s">
        <v>7173</v>
      </c>
      <c r="K41" s="296"/>
      <c r="L41" s="300" t="s">
        <v>7174</v>
      </c>
      <c r="N41" s="368" t="s">
        <v>7175</v>
      </c>
      <c r="O41" s="349" t="s">
        <v>7176</v>
      </c>
    </row>
    <row r="42" spans="1:15" x14ac:dyDescent="0.25">
      <c r="A42" s="295"/>
      <c r="B42" s="300"/>
      <c r="C42" s="296"/>
      <c r="D42" s="300"/>
      <c r="E42" s="295"/>
      <c r="F42" s="295"/>
      <c r="G42" s="296"/>
      <c r="H42" s="295"/>
      <c r="I42" s="296"/>
      <c r="J42" s="300"/>
      <c r="K42" s="295"/>
      <c r="L42" s="300"/>
      <c r="N42" s="368"/>
      <c r="O42" s="349"/>
    </row>
    <row r="43" spans="1:15" ht="45" x14ac:dyDescent="0.25">
      <c r="B43" s="301"/>
      <c r="C43" s="373">
        <v>11</v>
      </c>
      <c r="D43" s="300" t="s">
        <v>7177</v>
      </c>
      <c r="F43" s="301"/>
      <c r="G43" s="331"/>
      <c r="H43" s="301"/>
      <c r="I43" s="373">
        <v>11</v>
      </c>
      <c r="J43" s="430" t="s">
        <v>7178</v>
      </c>
      <c r="L43" s="349" t="s">
        <v>7144</v>
      </c>
      <c r="M43" s="331"/>
      <c r="N43" s="368" t="s">
        <v>1654</v>
      </c>
      <c r="O43" s="349" t="s">
        <v>7179</v>
      </c>
    </row>
    <row r="44" spans="1:15" x14ac:dyDescent="0.25">
      <c r="B44" s="301"/>
      <c r="D44" s="300"/>
      <c r="F44" s="301"/>
      <c r="H44" s="301"/>
      <c r="I44" s="374"/>
      <c r="J44" s="430"/>
      <c r="L44" s="349"/>
      <c r="N44" s="368"/>
      <c r="O44" s="349"/>
    </row>
    <row r="45" spans="1:15" ht="90" x14ac:dyDescent="0.25">
      <c r="A45" s="296"/>
      <c r="B45" s="300"/>
      <c r="C45" s="296"/>
      <c r="D45" s="300"/>
      <c r="E45" s="295">
        <v>1</v>
      </c>
      <c r="F45" s="295" t="s">
        <v>6851</v>
      </c>
      <c r="G45" s="296"/>
      <c r="H45" s="295"/>
      <c r="I45" s="296">
        <v>12</v>
      </c>
      <c r="J45" s="295" t="s">
        <v>7180</v>
      </c>
      <c r="K45" s="296"/>
      <c r="L45" s="300" t="s">
        <v>7164</v>
      </c>
      <c r="N45" s="368" t="s">
        <v>1830</v>
      </c>
      <c r="O45" s="349" t="s">
        <v>7181</v>
      </c>
    </row>
    <row r="46" spans="1:15" x14ac:dyDescent="0.25">
      <c r="A46" s="296"/>
      <c r="B46" s="300"/>
      <c r="C46" s="296"/>
      <c r="D46" s="300"/>
      <c r="E46" s="295"/>
      <c r="F46" s="295"/>
      <c r="G46" s="296"/>
      <c r="H46" s="295"/>
      <c r="I46" s="296"/>
      <c r="J46" s="295"/>
      <c r="K46" s="296"/>
      <c r="L46" s="300"/>
      <c r="N46" s="368"/>
      <c r="O46" s="301"/>
    </row>
    <row r="47" spans="1:15" ht="45" x14ac:dyDescent="0.25">
      <c r="A47" s="296"/>
      <c r="B47" s="300"/>
      <c r="C47" s="296"/>
      <c r="D47" s="300"/>
      <c r="E47" s="295">
        <v>2</v>
      </c>
      <c r="F47" s="295" t="s">
        <v>7182</v>
      </c>
      <c r="G47" s="296"/>
      <c r="H47" s="295"/>
      <c r="I47" s="296">
        <v>13</v>
      </c>
      <c r="J47" s="295" t="s">
        <v>7183</v>
      </c>
      <c r="K47" s="296"/>
      <c r="L47" s="300" t="s">
        <v>7184</v>
      </c>
      <c r="N47" s="368" t="s">
        <v>2852</v>
      </c>
      <c r="O47" s="349" t="s">
        <v>7185</v>
      </c>
    </row>
    <row r="48" spans="1:15" x14ac:dyDescent="0.25">
      <c r="A48" s="296"/>
      <c r="B48" s="300"/>
      <c r="C48" s="296"/>
      <c r="D48" s="300"/>
      <c r="E48" s="295"/>
      <c r="F48" s="295"/>
      <c r="G48" s="296"/>
      <c r="H48" s="295"/>
      <c r="I48" s="296"/>
      <c r="J48" s="295"/>
      <c r="K48" s="296"/>
      <c r="L48" s="300"/>
      <c r="N48" s="368"/>
      <c r="O48" s="301"/>
    </row>
    <row r="49" spans="1:15" ht="90" x14ac:dyDescent="0.25">
      <c r="A49" s="296"/>
      <c r="B49" s="300"/>
      <c r="C49" s="296"/>
      <c r="D49" s="300"/>
      <c r="E49" s="295">
        <v>3</v>
      </c>
      <c r="F49" s="295" t="s">
        <v>7186</v>
      </c>
      <c r="G49" s="296"/>
      <c r="H49" s="295"/>
      <c r="I49" s="296">
        <v>14</v>
      </c>
      <c r="J49" s="295" t="s">
        <v>7187</v>
      </c>
      <c r="K49" s="296"/>
      <c r="L49" s="300" t="s">
        <v>7164</v>
      </c>
      <c r="N49" s="368" t="s">
        <v>1830</v>
      </c>
      <c r="O49" s="349" t="s">
        <v>7188</v>
      </c>
    </row>
    <row r="50" spans="1:15" x14ac:dyDescent="0.25">
      <c r="A50" s="295"/>
      <c r="B50" s="300"/>
      <c r="C50" s="295"/>
      <c r="D50" s="300"/>
      <c r="E50" s="295"/>
      <c r="F50" s="300"/>
      <c r="G50" s="295"/>
      <c r="H50" s="300"/>
      <c r="I50" s="295"/>
      <c r="J50" s="300"/>
      <c r="K50" s="295"/>
      <c r="L50" s="300"/>
      <c r="N50" s="368"/>
      <c r="O50" s="349"/>
    </row>
    <row r="51" spans="1:15" x14ac:dyDescent="0.25">
      <c r="A51" s="346"/>
      <c r="B51" s="345"/>
      <c r="C51" s="346"/>
      <c r="D51" s="345">
        <v>11</v>
      </c>
      <c r="E51" s="346"/>
      <c r="F51" s="345">
        <v>3</v>
      </c>
      <c r="G51" s="346"/>
      <c r="H51" s="345"/>
      <c r="I51" s="346"/>
      <c r="J51" s="345">
        <v>14</v>
      </c>
      <c r="K51" s="346"/>
      <c r="L51" s="345"/>
      <c r="M51" s="359"/>
      <c r="N51" s="370"/>
      <c r="O51" s="358"/>
    </row>
    <row r="52" spans="1:15" s="495" customFormat="1" x14ac:dyDescent="0.25">
      <c r="A52" s="361"/>
      <c r="B52" s="361"/>
      <c r="C52" s="361"/>
      <c r="D52" s="361"/>
      <c r="E52" s="361"/>
      <c r="F52" s="361"/>
      <c r="G52" s="361"/>
      <c r="H52" s="361"/>
      <c r="I52" s="361"/>
      <c r="J52" s="361"/>
      <c r="K52" s="361"/>
      <c r="L52" s="361"/>
      <c r="M52" s="380"/>
      <c r="N52" s="380"/>
      <c r="O52" s="361"/>
    </row>
    <row r="53" spans="1:15" ht="21" x14ac:dyDescent="0.35">
      <c r="A53" s="599" t="s">
        <v>1639</v>
      </c>
      <c r="B53" s="599"/>
      <c r="C53" s="599"/>
      <c r="D53" s="599"/>
      <c r="E53" s="599"/>
      <c r="F53" s="599"/>
      <c r="G53" s="599"/>
      <c r="H53" s="599"/>
      <c r="I53" s="599"/>
      <c r="J53" s="599"/>
      <c r="K53" s="599"/>
      <c r="L53" s="599"/>
      <c r="M53" s="328"/>
      <c r="N53" s="494"/>
    </row>
    <row r="54" spans="1:15" ht="18.75" x14ac:dyDescent="0.3">
      <c r="A54" s="289" t="s">
        <v>642</v>
      </c>
      <c r="B54" s="289" t="s">
        <v>7189</v>
      </c>
    </row>
    <row r="56" spans="1:15" x14ac:dyDescent="0.25">
      <c r="A56" s="600" t="s">
        <v>1641</v>
      </c>
      <c r="B56" s="600"/>
      <c r="C56" s="601" t="s">
        <v>1642</v>
      </c>
      <c r="D56" s="602"/>
      <c r="E56" s="601" t="s">
        <v>1643</v>
      </c>
      <c r="F56" s="602"/>
      <c r="G56" s="314"/>
      <c r="H56" s="618" t="s">
        <v>1644</v>
      </c>
      <c r="I56" s="618"/>
      <c r="J56" s="619"/>
      <c r="K56" s="600" t="s">
        <v>1645</v>
      </c>
      <c r="L56" s="600"/>
      <c r="M56" s="612" t="s">
        <v>2806</v>
      </c>
      <c r="N56" s="613"/>
      <c r="O56" s="600" t="s">
        <v>1647</v>
      </c>
    </row>
    <row r="57" spans="1:15" x14ac:dyDescent="0.25">
      <c r="A57" s="600"/>
      <c r="B57" s="600"/>
      <c r="C57" s="603"/>
      <c r="D57" s="604"/>
      <c r="E57" s="603"/>
      <c r="F57" s="604"/>
      <c r="G57" s="623" t="s">
        <v>1648</v>
      </c>
      <c r="H57" s="616"/>
      <c r="I57" s="623" t="s">
        <v>1649</v>
      </c>
      <c r="J57" s="616"/>
      <c r="K57" s="600"/>
      <c r="L57" s="600"/>
      <c r="M57" s="614"/>
      <c r="N57" s="615"/>
      <c r="O57" s="600"/>
    </row>
    <row r="58" spans="1:15" x14ac:dyDescent="0.25">
      <c r="A58" s="296"/>
      <c r="B58" s="300"/>
      <c r="C58" s="296"/>
      <c r="D58" s="300"/>
      <c r="E58" s="295"/>
      <c r="F58" s="295"/>
      <c r="G58" s="296"/>
      <c r="H58" s="295"/>
      <c r="I58" s="296"/>
      <c r="J58" s="295"/>
      <c r="K58" s="296"/>
      <c r="L58" s="300"/>
      <c r="N58" s="368"/>
      <c r="O58" s="301"/>
    </row>
    <row r="59" spans="1:15" ht="90" x14ac:dyDescent="0.25">
      <c r="A59" s="296"/>
      <c r="B59" s="300"/>
      <c r="C59" s="296">
        <v>1</v>
      </c>
      <c r="D59" s="300" t="s">
        <v>7190</v>
      </c>
      <c r="E59" s="295"/>
      <c r="F59" s="295"/>
      <c r="G59" s="296"/>
      <c r="H59" s="295"/>
      <c r="I59" s="296">
        <v>1</v>
      </c>
      <c r="J59" s="295" t="s">
        <v>7191</v>
      </c>
      <c r="K59" s="296"/>
      <c r="L59" s="300" t="s">
        <v>7192</v>
      </c>
      <c r="N59" s="368" t="s">
        <v>1654</v>
      </c>
      <c r="O59" s="349"/>
    </row>
    <row r="60" spans="1:15" x14ac:dyDescent="0.25">
      <c r="A60" s="296"/>
      <c r="B60" s="300"/>
      <c r="C60" s="296"/>
      <c r="D60" s="300"/>
      <c r="E60" s="295"/>
      <c r="F60" s="295"/>
      <c r="G60" s="296"/>
      <c r="H60" s="295"/>
      <c r="I60" s="296"/>
      <c r="J60" s="295"/>
      <c r="K60" s="296"/>
      <c r="L60" s="300"/>
      <c r="N60" s="368"/>
      <c r="O60" s="349"/>
    </row>
    <row r="61" spans="1:15" ht="75" x14ac:dyDescent="0.25">
      <c r="A61" s="296"/>
      <c r="B61" s="300"/>
      <c r="C61" s="296">
        <v>2</v>
      </c>
      <c r="D61" s="300" t="s">
        <v>7193</v>
      </c>
      <c r="E61" s="295"/>
      <c r="F61" s="295"/>
      <c r="G61" s="296"/>
      <c r="H61" s="295"/>
      <c r="I61" s="296">
        <v>2</v>
      </c>
      <c r="J61" s="295" t="s">
        <v>7194</v>
      </c>
      <c r="K61" s="296"/>
      <c r="L61" s="300" t="s">
        <v>7195</v>
      </c>
      <c r="N61" s="368" t="s">
        <v>7196</v>
      </c>
      <c r="O61" s="349"/>
    </row>
    <row r="62" spans="1:15" x14ac:dyDescent="0.25">
      <c r="A62" s="296"/>
      <c r="B62" s="300"/>
      <c r="C62" s="296"/>
      <c r="D62" s="300"/>
      <c r="E62" s="295"/>
      <c r="F62" s="295"/>
      <c r="G62" s="296"/>
      <c r="H62" s="295"/>
      <c r="I62" s="296"/>
      <c r="J62" s="295"/>
      <c r="K62" s="296"/>
      <c r="L62" s="300"/>
      <c r="N62" s="368"/>
      <c r="O62" s="349"/>
    </row>
    <row r="63" spans="1:15" ht="180" x14ac:dyDescent="0.25">
      <c r="B63" s="301"/>
      <c r="D63" s="300"/>
      <c r="E63" s="374">
        <v>1</v>
      </c>
      <c r="F63" s="349" t="s">
        <v>7197</v>
      </c>
      <c r="H63" s="301"/>
      <c r="I63">
        <v>3</v>
      </c>
      <c r="J63" s="300" t="s">
        <v>7198</v>
      </c>
      <c r="L63" s="300" t="s">
        <v>7199</v>
      </c>
      <c r="N63" s="368" t="s">
        <v>1998</v>
      </c>
      <c r="O63" s="349"/>
    </row>
    <row r="64" spans="1:15" x14ac:dyDescent="0.25">
      <c r="B64" s="301"/>
      <c r="D64" s="300"/>
      <c r="E64">
        <v>2</v>
      </c>
      <c r="F64" s="301"/>
      <c r="H64" s="301"/>
      <c r="J64" s="300"/>
      <c r="L64" s="300"/>
      <c r="N64" s="368"/>
      <c r="O64" s="349"/>
    </row>
    <row r="65" spans="1:15" ht="90" x14ac:dyDescent="0.25">
      <c r="A65" s="296"/>
      <c r="B65" s="300"/>
      <c r="C65" s="296"/>
      <c r="D65" s="300"/>
      <c r="E65" s="295"/>
      <c r="F65" s="300" t="s">
        <v>7200</v>
      </c>
      <c r="G65" s="296">
        <v>1</v>
      </c>
      <c r="H65" s="295" t="s">
        <v>7201</v>
      </c>
      <c r="I65" s="296"/>
      <c r="J65" s="295"/>
      <c r="K65" s="296"/>
      <c r="L65" s="300" t="s">
        <v>7202</v>
      </c>
      <c r="N65" s="368" t="s">
        <v>2038</v>
      </c>
      <c r="O65" s="349"/>
    </row>
    <row r="66" spans="1:15" x14ac:dyDescent="0.25">
      <c r="A66" s="296"/>
      <c r="B66" s="300"/>
      <c r="C66" s="296"/>
      <c r="D66" s="300"/>
      <c r="E66" s="295"/>
      <c r="F66" s="295"/>
      <c r="G66" s="296"/>
      <c r="H66" s="295"/>
      <c r="I66" s="296"/>
      <c r="J66" s="295"/>
      <c r="K66" s="296"/>
      <c r="L66" s="300"/>
      <c r="N66" s="368"/>
      <c r="O66" s="349"/>
    </row>
    <row r="67" spans="1:15" ht="45" x14ac:dyDescent="0.25">
      <c r="A67" s="296"/>
      <c r="B67" s="300"/>
      <c r="C67" s="296"/>
      <c r="D67" s="300"/>
      <c r="E67" s="295">
        <v>3</v>
      </c>
      <c r="F67" s="300" t="s">
        <v>7200</v>
      </c>
      <c r="G67" s="296">
        <v>2</v>
      </c>
      <c r="H67" s="295" t="s">
        <v>7203</v>
      </c>
      <c r="I67" s="296"/>
      <c r="J67" s="295"/>
      <c r="K67" s="296"/>
      <c r="L67" s="300" t="s">
        <v>4224</v>
      </c>
      <c r="N67" s="368" t="s">
        <v>5181</v>
      </c>
      <c r="O67" s="301"/>
    </row>
    <row r="68" spans="1:15" x14ac:dyDescent="0.25">
      <c r="A68" s="296"/>
      <c r="B68" s="300"/>
      <c r="C68" s="296"/>
      <c r="D68" s="300"/>
      <c r="E68" s="295"/>
      <c r="F68" s="295"/>
      <c r="G68" s="296"/>
      <c r="H68" s="295"/>
      <c r="I68" s="296"/>
      <c r="J68" s="295"/>
      <c r="K68" s="296"/>
      <c r="L68" s="300"/>
      <c r="N68" s="368"/>
      <c r="O68" s="349"/>
    </row>
    <row r="69" spans="1:15" ht="180" x14ac:dyDescent="0.25">
      <c r="A69" s="295"/>
      <c r="B69" s="300"/>
      <c r="C69" s="295"/>
      <c r="D69" s="300"/>
      <c r="E69" s="295">
        <v>4</v>
      </c>
      <c r="F69" s="300" t="s">
        <v>7204</v>
      </c>
      <c r="G69" s="295"/>
      <c r="H69" s="300"/>
      <c r="I69" s="295">
        <v>4</v>
      </c>
      <c r="J69" s="300" t="s">
        <v>7205</v>
      </c>
      <c r="K69" s="295"/>
      <c r="L69" s="300" t="s">
        <v>5958</v>
      </c>
      <c r="N69" s="368" t="s">
        <v>1865</v>
      </c>
      <c r="O69" s="349"/>
    </row>
    <row r="70" spans="1:15" x14ac:dyDescent="0.25">
      <c r="A70" s="295"/>
      <c r="B70" s="300"/>
      <c r="C70" s="295"/>
      <c r="D70" s="300"/>
      <c r="E70" s="295"/>
      <c r="F70" s="300"/>
      <c r="G70" s="295"/>
      <c r="H70" s="300"/>
      <c r="I70" s="295"/>
      <c r="J70" s="300"/>
      <c r="K70" s="295"/>
      <c r="L70" s="300"/>
      <c r="N70" s="368"/>
      <c r="O70" s="349"/>
    </row>
    <row r="71" spans="1:15" x14ac:dyDescent="0.25">
      <c r="A71" s="346"/>
      <c r="B71" s="345"/>
      <c r="C71" s="346"/>
      <c r="D71" s="345">
        <v>2</v>
      </c>
      <c r="E71" s="347"/>
      <c r="F71" s="347">
        <v>4</v>
      </c>
      <c r="G71" s="346"/>
      <c r="H71" s="347">
        <v>2</v>
      </c>
      <c r="I71" s="346"/>
      <c r="J71" s="347">
        <v>4</v>
      </c>
      <c r="K71" s="346"/>
      <c r="L71" s="345"/>
      <c r="M71" s="371"/>
      <c r="N71" s="370"/>
      <c r="O71" s="349"/>
    </row>
    <row r="72" spans="1:15" x14ac:dyDescent="0.25">
      <c r="A72" s="295"/>
      <c r="B72" s="295"/>
      <c r="C72" s="295"/>
      <c r="D72" s="295"/>
      <c r="E72" s="295"/>
      <c r="F72" s="295"/>
      <c r="G72" s="295"/>
      <c r="H72" s="295"/>
      <c r="I72" s="295"/>
      <c r="J72" s="295"/>
      <c r="K72" s="295"/>
      <c r="L72" s="295"/>
    </row>
    <row r="73" spans="1:15" x14ac:dyDescent="0.25">
      <c r="A73" s="295"/>
      <c r="B73" s="295"/>
      <c r="C73" s="295"/>
      <c r="D73" s="295"/>
      <c r="E73" s="295"/>
      <c r="F73" s="295"/>
      <c r="G73" s="295"/>
      <c r="H73" s="295"/>
      <c r="I73" s="295"/>
      <c r="J73" s="295"/>
      <c r="K73" s="295"/>
      <c r="L73" s="295"/>
      <c r="O73" s="351"/>
    </row>
    <row r="74" spans="1:15" ht="21" x14ac:dyDescent="0.35">
      <c r="A74" s="599" t="s">
        <v>1639</v>
      </c>
      <c r="B74" s="599"/>
      <c r="C74" s="599"/>
      <c r="D74" s="599"/>
      <c r="E74" s="599"/>
      <c r="F74" s="599"/>
      <c r="G74" s="599"/>
      <c r="H74" s="599"/>
      <c r="I74" s="599"/>
      <c r="J74" s="599"/>
      <c r="K74" s="599"/>
      <c r="L74" s="599"/>
      <c r="M74" s="328"/>
      <c r="N74" s="494"/>
    </row>
    <row r="75" spans="1:15" ht="18.75" x14ac:dyDescent="0.3">
      <c r="A75" s="289" t="s">
        <v>642</v>
      </c>
      <c r="B75" s="289" t="s">
        <v>7206</v>
      </c>
    </row>
    <row r="77" spans="1:15" x14ac:dyDescent="0.25">
      <c r="A77" s="600" t="s">
        <v>1641</v>
      </c>
      <c r="B77" s="600"/>
      <c r="C77" s="601" t="s">
        <v>1642</v>
      </c>
      <c r="D77" s="602"/>
      <c r="E77" s="601" t="s">
        <v>1643</v>
      </c>
      <c r="F77" s="602"/>
      <c r="G77" s="314"/>
      <c r="H77" s="618" t="s">
        <v>1644</v>
      </c>
      <c r="I77" s="618"/>
      <c r="J77" s="619"/>
      <c r="K77" s="600" t="s">
        <v>1645</v>
      </c>
      <c r="L77" s="600"/>
      <c r="M77" s="612" t="s">
        <v>2806</v>
      </c>
      <c r="N77" s="613"/>
      <c r="O77" s="600" t="s">
        <v>1647</v>
      </c>
    </row>
    <row r="78" spans="1:15" x14ac:dyDescent="0.25">
      <c r="A78" s="600"/>
      <c r="B78" s="600"/>
      <c r="C78" s="603"/>
      <c r="D78" s="604"/>
      <c r="E78" s="603"/>
      <c r="F78" s="604"/>
      <c r="G78" s="623" t="s">
        <v>1648</v>
      </c>
      <c r="H78" s="616"/>
      <c r="I78" s="623" t="s">
        <v>1649</v>
      </c>
      <c r="J78" s="616"/>
      <c r="K78" s="600"/>
      <c r="L78" s="600"/>
      <c r="M78" s="614"/>
      <c r="N78" s="615"/>
      <c r="O78" s="600"/>
    </row>
    <row r="79" spans="1:15" x14ac:dyDescent="0.25">
      <c r="A79" s="296"/>
      <c r="B79" s="300"/>
      <c r="C79" s="296"/>
      <c r="D79" s="300"/>
      <c r="E79" s="295"/>
      <c r="F79" s="295"/>
      <c r="G79" s="296"/>
      <c r="H79" s="295"/>
      <c r="I79" s="296"/>
      <c r="J79" s="295"/>
      <c r="K79" s="296"/>
      <c r="L79" s="300"/>
      <c r="N79" s="368"/>
      <c r="O79" s="301"/>
    </row>
    <row r="80" spans="1:15" ht="60" x14ac:dyDescent="0.25">
      <c r="B80" s="301"/>
      <c r="C80" s="374">
        <v>1</v>
      </c>
      <c r="D80" s="300" t="s">
        <v>7207</v>
      </c>
      <c r="E80" s="374"/>
      <c r="F80" s="349"/>
      <c r="H80" s="301"/>
      <c r="I80">
        <v>1</v>
      </c>
      <c r="J80" s="300" t="s">
        <v>7208</v>
      </c>
      <c r="L80" s="300" t="s">
        <v>7209</v>
      </c>
      <c r="N80" s="368" t="s">
        <v>2852</v>
      </c>
      <c r="O80" s="349" t="s">
        <v>7210</v>
      </c>
    </row>
    <row r="81" spans="1:15" x14ac:dyDescent="0.25">
      <c r="B81" s="301"/>
      <c r="D81" s="300"/>
      <c r="F81" s="301"/>
      <c r="H81" s="301"/>
      <c r="J81" s="300"/>
      <c r="L81" s="300"/>
      <c r="N81" s="368"/>
      <c r="O81" s="349"/>
    </row>
    <row r="82" spans="1:15" ht="45" x14ac:dyDescent="0.25">
      <c r="A82" s="296"/>
      <c r="B82" s="300"/>
      <c r="C82" s="296">
        <v>2</v>
      </c>
      <c r="D82" s="300" t="s">
        <v>7211</v>
      </c>
      <c r="E82" s="295"/>
      <c r="F82" s="300"/>
      <c r="G82" s="296"/>
      <c r="H82" s="295"/>
      <c r="I82" s="296">
        <v>2</v>
      </c>
      <c r="J82" s="300" t="s">
        <v>7212</v>
      </c>
      <c r="K82" s="296"/>
      <c r="L82" s="300" t="s">
        <v>7213</v>
      </c>
      <c r="N82" s="368" t="s">
        <v>5023</v>
      </c>
      <c r="O82" s="349" t="s">
        <v>1946</v>
      </c>
    </row>
    <row r="83" spans="1:15" x14ac:dyDescent="0.25">
      <c r="A83" s="296"/>
      <c r="B83" s="300"/>
      <c r="C83" s="296"/>
      <c r="D83" s="300"/>
      <c r="E83" s="295"/>
      <c r="F83" s="295"/>
      <c r="G83" s="296"/>
      <c r="H83" s="295"/>
      <c r="I83" s="296"/>
      <c r="J83" s="295"/>
      <c r="K83" s="296"/>
      <c r="L83" s="300"/>
      <c r="N83" s="368"/>
      <c r="O83" s="349"/>
    </row>
    <row r="84" spans="1:15" ht="45" x14ac:dyDescent="0.25">
      <c r="A84" s="296"/>
      <c r="B84" s="300"/>
      <c r="C84" s="296">
        <v>3</v>
      </c>
      <c r="D84" s="300" t="s">
        <v>7214</v>
      </c>
      <c r="E84" s="295"/>
      <c r="F84" s="295"/>
      <c r="G84" s="296"/>
      <c r="H84" s="295"/>
      <c r="I84" s="296">
        <v>3</v>
      </c>
      <c r="J84" s="295" t="s">
        <v>7215</v>
      </c>
      <c r="K84" s="296"/>
      <c r="L84" s="300" t="s">
        <v>7216</v>
      </c>
      <c r="N84" s="368"/>
      <c r="O84" s="349" t="s">
        <v>7217</v>
      </c>
    </row>
    <row r="85" spans="1:15" x14ac:dyDescent="0.25">
      <c r="A85" s="296"/>
      <c r="B85" s="300"/>
      <c r="C85" s="296"/>
      <c r="D85" s="300"/>
      <c r="E85" s="295"/>
      <c r="F85" s="295"/>
      <c r="G85" s="296"/>
      <c r="H85" s="295"/>
      <c r="I85" s="296"/>
      <c r="J85" s="295"/>
      <c r="K85" s="296"/>
      <c r="L85" s="300"/>
      <c r="N85" s="368"/>
      <c r="O85" s="349"/>
    </row>
    <row r="86" spans="1:15" ht="45" x14ac:dyDescent="0.25">
      <c r="A86" s="296"/>
      <c r="B86" s="300"/>
      <c r="C86" s="296">
        <v>4</v>
      </c>
      <c r="D86" s="300" t="s">
        <v>7218</v>
      </c>
      <c r="E86" s="295"/>
      <c r="F86" s="295"/>
      <c r="G86" s="296"/>
      <c r="H86" s="295"/>
      <c r="I86" s="296">
        <v>4</v>
      </c>
      <c r="J86" s="295" t="s">
        <v>7219</v>
      </c>
      <c r="K86" s="296"/>
      <c r="L86" s="300" t="s">
        <v>7220</v>
      </c>
      <c r="N86" s="368"/>
      <c r="O86" s="349" t="s">
        <v>7221</v>
      </c>
    </row>
    <row r="87" spans="1:15" x14ac:dyDescent="0.25">
      <c r="A87" s="296"/>
      <c r="B87" s="300"/>
      <c r="C87" s="296"/>
      <c r="D87" s="300"/>
      <c r="E87" s="295"/>
      <c r="F87" s="295"/>
      <c r="G87" s="296"/>
      <c r="H87" s="295"/>
      <c r="I87" s="296"/>
      <c r="J87" s="295"/>
      <c r="K87" s="296"/>
      <c r="L87" s="300"/>
      <c r="N87" s="368"/>
      <c r="O87" s="349"/>
    </row>
    <row r="88" spans="1:15" ht="105" x14ac:dyDescent="0.25">
      <c r="A88" s="296"/>
      <c r="B88" s="300"/>
      <c r="C88" s="296"/>
      <c r="D88" s="300"/>
      <c r="E88" s="295">
        <v>1</v>
      </c>
      <c r="F88" s="300" t="s">
        <v>7222</v>
      </c>
      <c r="G88" s="296"/>
      <c r="H88" s="295"/>
      <c r="I88" s="296">
        <v>5</v>
      </c>
      <c r="J88" s="295" t="s">
        <v>7223</v>
      </c>
      <c r="K88" s="296"/>
      <c r="L88" s="300" t="s">
        <v>7224</v>
      </c>
      <c r="N88" s="368" t="s">
        <v>1733</v>
      </c>
      <c r="O88" s="349" t="s">
        <v>7225</v>
      </c>
    </row>
    <row r="89" spans="1:15" x14ac:dyDescent="0.25">
      <c r="A89" s="296"/>
      <c r="B89" s="300"/>
      <c r="C89" s="296"/>
      <c r="D89" s="300"/>
      <c r="E89" s="295"/>
      <c r="F89" s="295"/>
      <c r="G89" s="296"/>
      <c r="H89" s="295"/>
      <c r="I89" s="296"/>
      <c r="J89" s="295"/>
      <c r="K89" s="296"/>
      <c r="L89" s="300"/>
      <c r="N89" s="368"/>
      <c r="O89" s="368"/>
    </row>
    <row r="90" spans="1:15" ht="105" x14ac:dyDescent="0.25">
      <c r="A90" s="296"/>
      <c r="B90" s="300"/>
      <c r="C90" s="296"/>
      <c r="D90" s="300"/>
      <c r="E90" s="295">
        <v>2</v>
      </c>
      <c r="F90" s="295" t="s">
        <v>7226</v>
      </c>
      <c r="G90" s="296"/>
      <c r="H90" s="295"/>
      <c r="I90" s="296">
        <v>6</v>
      </c>
      <c r="J90" s="295" t="s">
        <v>7227</v>
      </c>
      <c r="K90" s="296"/>
      <c r="L90" s="300" t="s">
        <v>7224</v>
      </c>
      <c r="N90" s="368" t="s">
        <v>2038</v>
      </c>
      <c r="O90" s="349" t="s">
        <v>7228</v>
      </c>
    </row>
    <row r="91" spans="1:15" x14ac:dyDescent="0.25">
      <c r="A91" s="296"/>
      <c r="B91" s="300"/>
      <c r="C91" s="296"/>
      <c r="D91" s="300"/>
      <c r="E91" s="295"/>
      <c r="F91" s="295"/>
      <c r="G91" s="296"/>
      <c r="H91" s="295"/>
      <c r="I91" s="296"/>
      <c r="J91" s="295"/>
      <c r="K91" s="296"/>
      <c r="L91" s="300"/>
      <c r="N91" s="368"/>
      <c r="O91" s="349"/>
    </row>
    <row r="92" spans="1:15" x14ac:dyDescent="0.25">
      <c r="A92" s="346"/>
      <c r="B92" s="345"/>
      <c r="C92" s="346"/>
      <c r="D92" s="345">
        <v>4</v>
      </c>
      <c r="E92" s="347"/>
      <c r="F92" s="347">
        <v>2</v>
      </c>
      <c r="G92" s="346"/>
      <c r="H92" s="347"/>
      <c r="I92" s="346"/>
      <c r="J92" s="347">
        <v>6</v>
      </c>
      <c r="K92" s="346"/>
      <c r="L92" s="345"/>
      <c r="M92" s="371"/>
      <c r="N92" s="370"/>
      <c r="O92" s="358"/>
    </row>
    <row r="93" spans="1:15" x14ac:dyDescent="0.25">
      <c r="A93" s="391"/>
      <c r="B93" s="295"/>
      <c r="C93" s="295"/>
      <c r="D93" s="295"/>
      <c r="E93" s="295"/>
      <c r="F93" s="295"/>
      <c r="G93" s="295"/>
      <c r="H93" s="295"/>
      <c r="I93" s="295"/>
      <c r="J93" s="295"/>
      <c r="K93" s="295"/>
      <c r="L93" s="295"/>
      <c r="M93" s="429"/>
      <c r="N93" s="295"/>
      <c r="O93" s="295"/>
    </row>
    <row r="94" spans="1:15" x14ac:dyDescent="0.25">
      <c r="A94" s="391"/>
      <c r="B94" s="295"/>
      <c r="C94" s="295"/>
      <c r="D94" s="295"/>
      <c r="E94" s="295"/>
      <c r="F94" s="295"/>
      <c r="G94" s="295"/>
      <c r="H94" s="295"/>
      <c r="I94" s="295"/>
      <c r="J94" s="295"/>
      <c r="K94" s="295"/>
      <c r="L94" s="295"/>
      <c r="M94" s="429"/>
      <c r="N94" s="295"/>
      <c r="O94" s="295"/>
    </row>
    <row r="95" spans="1:15" ht="21" x14ac:dyDescent="0.35">
      <c r="A95" s="599" t="s">
        <v>1639</v>
      </c>
      <c r="B95" s="599"/>
      <c r="C95" s="599"/>
      <c r="D95" s="599"/>
      <c r="E95" s="599"/>
      <c r="F95" s="599"/>
      <c r="G95" s="599"/>
      <c r="H95" s="599"/>
      <c r="I95" s="599"/>
      <c r="J95" s="599"/>
      <c r="K95" s="599"/>
      <c r="L95" s="599"/>
      <c r="M95" s="599"/>
      <c r="N95" s="599"/>
      <c r="O95" s="599"/>
    </row>
    <row r="96" spans="1:15" ht="18.75" x14ac:dyDescent="0.3">
      <c r="A96" s="289" t="s">
        <v>642</v>
      </c>
      <c r="B96" s="289" t="s">
        <v>7229</v>
      </c>
    </row>
    <row r="98" spans="1:15" x14ac:dyDescent="0.25">
      <c r="A98" s="600" t="s">
        <v>1641</v>
      </c>
      <c r="B98" s="600"/>
      <c r="C98" s="601" t="s">
        <v>1642</v>
      </c>
      <c r="D98" s="602"/>
      <c r="E98" s="601" t="s">
        <v>1643</v>
      </c>
      <c r="F98" s="602"/>
      <c r="G98" s="314"/>
      <c r="H98" s="618" t="s">
        <v>1644</v>
      </c>
      <c r="I98" s="618"/>
      <c r="J98" s="619"/>
      <c r="K98" s="600" t="s">
        <v>1645</v>
      </c>
      <c r="L98" s="600"/>
      <c r="M98" s="612" t="s">
        <v>2806</v>
      </c>
      <c r="N98" s="613"/>
      <c r="O98" s="600" t="s">
        <v>1647</v>
      </c>
    </row>
    <row r="99" spans="1:15" x14ac:dyDescent="0.25">
      <c r="A99" s="600"/>
      <c r="B99" s="600"/>
      <c r="C99" s="603"/>
      <c r="D99" s="604"/>
      <c r="E99" s="603"/>
      <c r="F99" s="604"/>
      <c r="G99" s="623" t="s">
        <v>1648</v>
      </c>
      <c r="H99" s="616"/>
      <c r="I99" s="623" t="s">
        <v>1649</v>
      </c>
      <c r="J99" s="616"/>
      <c r="K99" s="600"/>
      <c r="L99" s="600"/>
      <c r="M99" s="614"/>
      <c r="N99" s="615"/>
      <c r="O99" s="610"/>
    </row>
    <row r="100" spans="1:15" x14ac:dyDescent="0.25">
      <c r="A100" s="293"/>
      <c r="B100" s="294"/>
      <c r="C100" s="293"/>
      <c r="D100" s="294"/>
      <c r="E100" s="295"/>
      <c r="F100" s="295"/>
      <c r="G100" s="296"/>
      <c r="H100" s="295"/>
      <c r="I100" s="293"/>
      <c r="J100" s="297"/>
      <c r="K100" s="296"/>
      <c r="L100" s="294"/>
      <c r="N100" s="368"/>
      <c r="O100" s="330"/>
    </row>
    <row r="101" spans="1:15" ht="105" x14ac:dyDescent="0.25">
      <c r="A101" s="296" t="s">
        <v>1844</v>
      </c>
      <c r="B101" s="300" t="s">
        <v>7230</v>
      </c>
      <c r="C101" s="296"/>
      <c r="D101" s="300"/>
      <c r="E101" s="295"/>
      <c r="F101" s="295"/>
      <c r="G101" s="296"/>
      <c r="I101" s="296">
        <v>1</v>
      </c>
      <c r="J101" s="295" t="s">
        <v>7231</v>
      </c>
      <c r="K101" s="296"/>
      <c r="L101" s="300" t="s">
        <v>7232</v>
      </c>
      <c r="N101" s="368" t="s">
        <v>5375</v>
      </c>
      <c r="O101" s="349"/>
    </row>
    <row r="102" spans="1:15" x14ac:dyDescent="0.25">
      <c r="A102" s="296"/>
      <c r="B102" s="300"/>
      <c r="C102" s="296"/>
      <c r="D102" s="300"/>
      <c r="E102" s="295"/>
      <c r="F102" s="295"/>
      <c r="G102" s="296"/>
      <c r="H102" s="295"/>
      <c r="I102" s="296"/>
      <c r="J102" s="295"/>
      <c r="K102" s="296"/>
      <c r="L102" s="300"/>
      <c r="N102" s="368"/>
      <c r="O102" s="349"/>
    </row>
    <row r="103" spans="1:15" ht="45" x14ac:dyDescent="0.25">
      <c r="A103" s="296"/>
      <c r="B103" s="300"/>
      <c r="C103" s="296" t="s">
        <v>1650</v>
      </c>
      <c r="D103" s="300" t="s">
        <v>7233</v>
      </c>
      <c r="E103" s="295"/>
      <c r="F103" s="295"/>
      <c r="G103" s="296">
        <v>1</v>
      </c>
      <c r="H103" s="295" t="s">
        <v>7234</v>
      </c>
      <c r="I103" s="296"/>
      <c r="J103" s="295"/>
      <c r="K103" s="296"/>
      <c r="L103" s="300" t="s">
        <v>7235</v>
      </c>
      <c r="N103" s="368" t="s">
        <v>7236</v>
      </c>
      <c r="O103" s="301"/>
    </row>
    <row r="104" spans="1:15" x14ac:dyDescent="0.25">
      <c r="A104" s="296"/>
      <c r="B104" s="300"/>
      <c r="C104" s="296"/>
      <c r="D104" s="300"/>
      <c r="E104" s="295"/>
      <c r="F104" s="295"/>
      <c r="G104" s="296"/>
      <c r="H104" s="295"/>
      <c r="I104" s="296"/>
      <c r="J104" s="295"/>
      <c r="K104" s="296"/>
      <c r="L104" s="300"/>
      <c r="N104" s="368"/>
      <c r="O104" s="349"/>
    </row>
    <row r="105" spans="1:15" ht="45" x14ac:dyDescent="0.25">
      <c r="A105" s="296"/>
      <c r="B105" s="300"/>
      <c r="C105" s="296" t="s">
        <v>1656</v>
      </c>
      <c r="D105" s="300" t="s">
        <v>1977</v>
      </c>
      <c r="E105" s="295"/>
      <c r="F105" s="295"/>
      <c r="G105" s="296">
        <v>2</v>
      </c>
      <c r="H105" s="295" t="s">
        <v>7237</v>
      </c>
      <c r="I105" s="296"/>
      <c r="J105" s="295"/>
      <c r="K105" s="296"/>
      <c r="L105" s="300" t="s">
        <v>7238</v>
      </c>
      <c r="N105" s="368" t="s">
        <v>2852</v>
      </c>
      <c r="O105" s="301"/>
    </row>
    <row r="106" spans="1:15" x14ac:dyDescent="0.25">
      <c r="A106" s="295"/>
      <c r="B106" s="300"/>
      <c r="C106" s="295"/>
      <c r="D106" s="300"/>
      <c r="E106" s="295"/>
      <c r="F106" s="300"/>
      <c r="G106" s="295"/>
      <c r="H106" s="300"/>
      <c r="I106" s="295"/>
      <c r="J106" s="300"/>
      <c r="K106" s="295"/>
      <c r="L106" s="300"/>
      <c r="N106" s="368"/>
      <c r="O106" s="274"/>
    </row>
    <row r="107" spans="1:15" x14ac:dyDescent="0.25">
      <c r="A107" s="347"/>
      <c r="B107" s="345">
        <v>1</v>
      </c>
      <c r="C107" s="347"/>
      <c r="D107" s="345">
        <v>2</v>
      </c>
      <c r="E107" s="347"/>
      <c r="F107" s="345"/>
      <c r="G107" s="347"/>
      <c r="H107" s="345">
        <v>2</v>
      </c>
      <c r="I107" s="347"/>
      <c r="J107" s="345">
        <v>1</v>
      </c>
      <c r="K107" s="347"/>
      <c r="L107" s="345"/>
      <c r="M107" s="371"/>
      <c r="N107" s="370"/>
      <c r="O107" s="278"/>
    </row>
    <row r="108" spans="1:15" x14ac:dyDescent="0.25">
      <c r="A108" s="391"/>
      <c r="B108" s="295"/>
      <c r="C108" s="295"/>
      <c r="D108" s="295"/>
      <c r="E108" s="295"/>
      <c r="F108" s="295"/>
      <c r="G108" s="295"/>
      <c r="H108" s="295"/>
      <c r="I108" s="295"/>
      <c r="J108" s="295"/>
      <c r="K108" s="295"/>
      <c r="L108" s="295"/>
      <c r="M108" s="351"/>
    </row>
    <row r="109" spans="1:15" x14ac:dyDescent="0.25">
      <c r="A109" s="391"/>
      <c r="B109" s="295"/>
      <c r="C109" s="295"/>
      <c r="D109" s="295"/>
      <c r="E109" s="295"/>
      <c r="F109" s="295"/>
      <c r="G109" s="295"/>
      <c r="H109" s="295"/>
      <c r="I109" s="295"/>
      <c r="J109" s="295"/>
      <c r="K109" s="295"/>
      <c r="L109" s="295"/>
      <c r="M109" s="351"/>
    </row>
    <row r="110" spans="1:15" ht="21" x14ac:dyDescent="0.35">
      <c r="A110" s="599" t="s">
        <v>1639</v>
      </c>
      <c r="B110" s="599"/>
      <c r="C110" s="599"/>
      <c r="D110" s="599"/>
      <c r="E110" s="599"/>
      <c r="F110" s="599"/>
      <c r="G110" s="599"/>
      <c r="H110" s="599"/>
      <c r="I110" s="599"/>
      <c r="J110" s="599"/>
      <c r="K110" s="599"/>
      <c r="L110" s="599"/>
      <c r="M110" s="599"/>
      <c r="N110" s="599"/>
      <c r="O110" s="599"/>
    </row>
    <row r="111" spans="1:15" ht="18.75" x14ac:dyDescent="0.3">
      <c r="A111" s="289" t="s">
        <v>642</v>
      </c>
      <c r="B111" s="289" t="s">
        <v>7239</v>
      </c>
      <c r="C111"/>
      <c r="N111"/>
    </row>
    <row r="112" spans="1:15" x14ac:dyDescent="0.25">
      <c r="C112"/>
      <c r="N112"/>
    </row>
    <row r="113" spans="1:15" x14ac:dyDescent="0.25">
      <c r="A113" s="600" t="s">
        <v>1641</v>
      </c>
      <c r="B113" s="600"/>
      <c r="C113" s="601" t="s">
        <v>1642</v>
      </c>
      <c r="D113" s="602"/>
      <c r="E113" s="601" t="s">
        <v>1643</v>
      </c>
      <c r="F113" s="602"/>
      <c r="G113" s="314"/>
      <c r="H113" s="618" t="s">
        <v>1644</v>
      </c>
      <c r="I113" s="618"/>
      <c r="J113" s="619"/>
      <c r="K113" s="600" t="s">
        <v>1645</v>
      </c>
      <c r="L113" s="600"/>
      <c r="M113" s="612" t="s">
        <v>2806</v>
      </c>
      <c r="N113" s="613"/>
      <c r="O113" s="600" t="s">
        <v>1647</v>
      </c>
    </row>
    <row r="114" spans="1:15" x14ac:dyDescent="0.25">
      <c r="A114" s="600"/>
      <c r="B114" s="600"/>
      <c r="C114" s="603"/>
      <c r="D114" s="604"/>
      <c r="E114" s="603"/>
      <c r="F114" s="604"/>
      <c r="G114" s="623" t="s">
        <v>1648</v>
      </c>
      <c r="H114" s="616"/>
      <c r="I114" s="623" t="s">
        <v>1649</v>
      </c>
      <c r="J114" s="616"/>
      <c r="K114" s="600"/>
      <c r="L114" s="600"/>
      <c r="M114" s="614"/>
      <c r="N114" s="615"/>
      <c r="O114" s="610"/>
    </row>
    <row r="115" spans="1:15" x14ac:dyDescent="0.25">
      <c r="A115" s="293"/>
      <c r="B115" s="294"/>
      <c r="C115" s="293"/>
      <c r="D115" s="294"/>
      <c r="E115" s="295"/>
      <c r="F115" s="295"/>
      <c r="G115" s="296"/>
      <c r="H115" s="295"/>
      <c r="I115" s="293"/>
      <c r="J115" s="297"/>
      <c r="K115" s="296"/>
      <c r="L115" s="294"/>
      <c r="N115" s="301"/>
      <c r="O115" s="330"/>
    </row>
    <row r="116" spans="1:15" ht="60" x14ac:dyDescent="0.25">
      <c r="A116" s="296"/>
      <c r="B116" s="300"/>
      <c r="C116" s="296">
        <v>1</v>
      </c>
      <c r="D116" s="300" t="s">
        <v>7240</v>
      </c>
      <c r="E116" s="295"/>
      <c r="F116" s="295"/>
      <c r="G116" s="296"/>
      <c r="H116" s="295"/>
      <c r="I116" s="296">
        <v>1</v>
      </c>
      <c r="J116" s="295" t="s">
        <v>7241</v>
      </c>
      <c r="K116" s="296"/>
      <c r="L116" s="300" t="s">
        <v>7242</v>
      </c>
      <c r="N116" s="368"/>
      <c r="O116" s="300"/>
    </row>
    <row r="117" spans="1:15" x14ac:dyDescent="0.25">
      <c r="A117" s="296"/>
      <c r="B117" s="300"/>
      <c r="C117" s="296"/>
      <c r="D117" s="300"/>
      <c r="E117" s="295"/>
      <c r="F117" s="295"/>
      <c r="G117" s="296"/>
      <c r="H117" s="295"/>
      <c r="I117" s="296"/>
      <c r="J117" s="295"/>
      <c r="K117" s="296"/>
      <c r="L117" s="300"/>
      <c r="N117" s="301"/>
      <c r="O117" s="301"/>
    </row>
    <row r="118" spans="1:15" ht="150" x14ac:dyDescent="0.25">
      <c r="A118" s="296"/>
      <c r="B118" s="300"/>
      <c r="C118" s="296"/>
      <c r="D118" s="300"/>
      <c r="E118" s="295">
        <v>1</v>
      </c>
      <c r="F118" s="295" t="s">
        <v>7243</v>
      </c>
      <c r="G118" s="296"/>
      <c r="H118" s="295"/>
      <c r="I118" s="296">
        <v>2</v>
      </c>
      <c r="J118" s="295" t="s">
        <v>7244</v>
      </c>
      <c r="K118" s="296"/>
      <c r="L118" s="300" t="s">
        <v>7245</v>
      </c>
      <c r="N118" s="301"/>
      <c r="O118" s="301"/>
    </row>
    <row r="119" spans="1:15" x14ac:dyDescent="0.25">
      <c r="A119" s="371"/>
      <c r="B119" s="370">
        <v>0</v>
      </c>
      <c r="C119" s="371"/>
      <c r="D119" s="370">
        <v>1</v>
      </c>
      <c r="E119" s="371"/>
      <c r="F119" s="370">
        <v>1</v>
      </c>
      <c r="G119" s="371"/>
      <c r="H119" s="370">
        <v>0</v>
      </c>
      <c r="I119" s="371"/>
      <c r="J119" s="370">
        <v>2</v>
      </c>
      <c r="K119" s="371"/>
      <c r="L119" s="370"/>
      <c r="M119" s="371"/>
      <c r="N119" s="370"/>
      <c r="O119" s="278"/>
    </row>
    <row r="120" spans="1:15" ht="21" x14ac:dyDescent="0.35">
      <c r="A120" s="599"/>
      <c r="B120" s="599"/>
      <c r="C120" s="599"/>
      <c r="D120" s="599"/>
      <c r="E120" s="599"/>
      <c r="F120" s="599"/>
      <c r="G120" s="599"/>
      <c r="H120" s="599"/>
      <c r="I120" s="599"/>
      <c r="J120" s="599"/>
      <c r="K120" s="599"/>
      <c r="L120" s="599"/>
      <c r="M120" s="328"/>
      <c r="N120"/>
    </row>
    <row r="121" spans="1:15" x14ac:dyDescent="0.25">
      <c r="C121"/>
      <c r="N121"/>
    </row>
    <row r="122" spans="1:15" ht="21" x14ac:dyDescent="0.35">
      <c r="A122" s="599" t="s">
        <v>1639</v>
      </c>
      <c r="B122" s="599"/>
      <c r="C122" s="599"/>
      <c r="D122" s="599"/>
      <c r="E122" s="599"/>
      <c r="F122" s="599"/>
      <c r="G122" s="599"/>
      <c r="H122" s="599"/>
      <c r="I122" s="599"/>
      <c r="J122" s="599"/>
      <c r="K122" s="599"/>
      <c r="L122" s="599"/>
      <c r="M122" s="599"/>
      <c r="N122" s="599"/>
      <c r="O122" s="599"/>
    </row>
    <row r="123" spans="1:15" ht="18.75" x14ac:dyDescent="0.3">
      <c r="A123" s="289" t="s">
        <v>642</v>
      </c>
      <c r="B123" s="289" t="s">
        <v>7246</v>
      </c>
      <c r="C123"/>
      <c r="N123"/>
    </row>
    <row r="124" spans="1:15" x14ac:dyDescent="0.25">
      <c r="C124"/>
      <c r="N124"/>
    </row>
    <row r="125" spans="1:15" x14ac:dyDescent="0.25">
      <c r="A125" s="600" t="s">
        <v>1641</v>
      </c>
      <c r="B125" s="600"/>
      <c r="C125" s="601" t="s">
        <v>1642</v>
      </c>
      <c r="D125" s="602"/>
      <c r="E125" s="601" t="s">
        <v>1643</v>
      </c>
      <c r="F125" s="602"/>
      <c r="G125" s="314"/>
      <c r="H125" s="618" t="s">
        <v>1644</v>
      </c>
      <c r="I125" s="618"/>
      <c r="J125" s="619"/>
      <c r="K125" s="600" t="s">
        <v>1645</v>
      </c>
      <c r="L125" s="600"/>
      <c r="M125" s="612" t="s">
        <v>2806</v>
      </c>
      <c r="N125" s="613"/>
      <c r="O125" s="600" t="s">
        <v>1647</v>
      </c>
    </row>
    <row r="126" spans="1:15" x14ac:dyDescent="0.25">
      <c r="A126" s="600"/>
      <c r="B126" s="600"/>
      <c r="C126" s="603"/>
      <c r="D126" s="604"/>
      <c r="E126" s="603"/>
      <c r="F126" s="604"/>
      <c r="G126" s="623" t="s">
        <v>1648</v>
      </c>
      <c r="H126" s="616"/>
      <c r="I126" s="623" t="s">
        <v>1649</v>
      </c>
      <c r="J126" s="616"/>
      <c r="K126" s="600"/>
      <c r="L126" s="600"/>
      <c r="M126" s="614"/>
      <c r="N126" s="615"/>
      <c r="O126" s="610"/>
    </row>
    <row r="127" spans="1:15" x14ac:dyDescent="0.25">
      <c r="A127" s="293"/>
      <c r="B127" s="294"/>
      <c r="C127" s="293"/>
      <c r="D127" s="294"/>
      <c r="E127" s="295"/>
      <c r="F127" s="295"/>
      <c r="G127" s="296"/>
      <c r="H127" s="295"/>
      <c r="I127" s="293"/>
      <c r="J127" s="297"/>
      <c r="K127" s="296"/>
      <c r="L127" s="294"/>
      <c r="N127" s="301"/>
      <c r="O127" s="330"/>
    </row>
    <row r="128" spans="1:15" ht="105" x14ac:dyDescent="0.25">
      <c r="A128" s="296">
        <v>1</v>
      </c>
      <c r="B128" s="300" t="s">
        <v>7247</v>
      </c>
      <c r="C128" s="296"/>
      <c r="D128" s="300"/>
      <c r="E128" s="295"/>
      <c r="F128" s="295"/>
      <c r="G128" s="296"/>
      <c r="H128" s="295"/>
      <c r="I128" s="296">
        <v>1</v>
      </c>
      <c r="J128" s="295" t="s">
        <v>7248</v>
      </c>
      <c r="K128" s="296"/>
      <c r="L128" s="300" t="s">
        <v>7249</v>
      </c>
      <c r="N128" s="368"/>
      <c r="O128" s="300" t="s">
        <v>746</v>
      </c>
    </row>
    <row r="129" spans="1:15" x14ac:dyDescent="0.25">
      <c r="A129" s="296"/>
      <c r="B129" s="300"/>
      <c r="C129" s="296"/>
      <c r="D129" s="300"/>
      <c r="E129" s="295"/>
      <c r="F129" s="295"/>
      <c r="G129" s="296"/>
      <c r="H129" s="295"/>
      <c r="I129" s="296"/>
      <c r="J129" s="295"/>
      <c r="K129" s="296"/>
      <c r="L129" s="300"/>
      <c r="N129" s="368"/>
      <c r="O129" s="300"/>
    </row>
    <row r="130" spans="1:15" ht="30" x14ac:dyDescent="0.25">
      <c r="A130" s="296">
        <v>2</v>
      </c>
      <c r="B130" s="300" t="s">
        <v>7250</v>
      </c>
      <c r="C130" s="296"/>
      <c r="D130" s="300"/>
      <c r="E130" s="295"/>
      <c r="F130" s="295"/>
      <c r="G130" s="296"/>
      <c r="H130" s="295"/>
      <c r="I130" s="296">
        <v>2</v>
      </c>
      <c r="J130" s="295" t="s">
        <v>7251</v>
      </c>
      <c r="K130" s="296"/>
      <c r="L130" s="300" t="s">
        <v>7252</v>
      </c>
      <c r="N130" s="368"/>
      <c r="O130" s="300" t="s">
        <v>328</v>
      </c>
    </row>
    <row r="131" spans="1:15" x14ac:dyDescent="0.25">
      <c r="A131" s="296"/>
      <c r="B131" s="300"/>
      <c r="C131" s="296"/>
      <c r="D131" s="300"/>
      <c r="E131" s="295"/>
      <c r="F131" s="295"/>
      <c r="G131" s="296"/>
      <c r="H131" s="295"/>
      <c r="I131" s="296"/>
      <c r="J131" s="295"/>
      <c r="K131" s="296"/>
      <c r="L131" s="300"/>
      <c r="N131" s="368"/>
      <c r="O131" s="300"/>
    </row>
    <row r="132" spans="1:15" ht="90" x14ac:dyDescent="0.25">
      <c r="A132" s="296">
        <v>3</v>
      </c>
      <c r="B132" s="300" t="s">
        <v>7250</v>
      </c>
      <c r="C132" s="296"/>
      <c r="D132" s="300"/>
      <c r="E132" s="295"/>
      <c r="F132" s="295"/>
      <c r="G132" s="296"/>
      <c r="H132" s="295"/>
      <c r="I132" s="296">
        <v>3</v>
      </c>
      <c r="J132" s="295" t="s">
        <v>7253</v>
      </c>
      <c r="K132" s="296"/>
      <c r="L132" s="300" t="s">
        <v>7254</v>
      </c>
      <c r="N132" s="368"/>
      <c r="O132" s="300" t="s">
        <v>328</v>
      </c>
    </row>
    <row r="133" spans="1:15" x14ac:dyDescent="0.25">
      <c r="A133" s="296"/>
      <c r="B133" s="300"/>
      <c r="C133" s="296"/>
      <c r="D133" s="300"/>
      <c r="E133" s="295"/>
      <c r="F133" s="295"/>
      <c r="G133" s="296"/>
      <c r="H133" s="295"/>
      <c r="I133" s="296"/>
      <c r="J133" s="295"/>
      <c r="K133" s="296"/>
      <c r="L133" s="300"/>
      <c r="N133" s="368"/>
      <c r="O133" s="300"/>
    </row>
    <row r="134" spans="1:15" ht="75" x14ac:dyDescent="0.25">
      <c r="A134" s="296">
        <v>4</v>
      </c>
      <c r="B134" s="300" t="s">
        <v>7255</v>
      </c>
      <c r="C134" s="296"/>
      <c r="D134" s="300"/>
      <c r="E134" s="295"/>
      <c r="F134" s="295"/>
      <c r="G134" s="296"/>
      <c r="H134" s="295"/>
      <c r="I134" s="296">
        <v>4</v>
      </c>
      <c r="J134" s="295" t="s">
        <v>7256</v>
      </c>
      <c r="K134" s="296"/>
      <c r="L134" s="300" t="s">
        <v>7252</v>
      </c>
      <c r="N134" s="368"/>
      <c r="O134" s="300"/>
    </row>
    <row r="135" spans="1:15" x14ac:dyDescent="0.25">
      <c r="A135" s="296"/>
      <c r="B135" s="300"/>
      <c r="C135" s="296"/>
      <c r="D135" s="300"/>
      <c r="E135" s="295"/>
      <c r="F135" s="295"/>
      <c r="G135" s="296"/>
      <c r="H135" s="295"/>
      <c r="I135" s="296"/>
      <c r="J135" s="295"/>
      <c r="K135" s="296"/>
      <c r="L135" s="300"/>
      <c r="N135" s="368"/>
      <c r="O135" s="300"/>
    </row>
    <row r="136" spans="1:15" ht="90" x14ac:dyDescent="0.25">
      <c r="A136" s="296">
        <v>5</v>
      </c>
      <c r="B136" s="300" t="s">
        <v>7257</v>
      </c>
      <c r="C136" s="296"/>
      <c r="D136" s="300"/>
      <c r="E136" s="295"/>
      <c r="F136" s="295"/>
      <c r="G136" s="296"/>
      <c r="H136" s="295"/>
      <c r="I136" s="296">
        <v>5</v>
      </c>
      <c r="J136" s="295" t="s">
        <v>7258</v>
      </c>
      <c r="K136" s="296"/>
      <c r="L136" s="300" t="s">
        <v>7252</v>
      </c>
      <c r="N136" s="368"/>
      <c r="O136" s="300"/>
    </row>
    <row r="137" spans="1:15" x14ac:dyDescent="0.25">
      <c r="A137" s="296"/>
      <c r="B137" s="300"/>
      <c r="C137" s="296"/>
      <c r="D137" s="300"/>
      <c r="E137" s="295"/>
      <c r="F137" s="295"/>
      <c r="G137" s="296"/>
      <c r="H137" s="295"/>
      <c r="I137" s="296"/>
      <c r="J137" s="295"/>
      <c r="K137" s="296"/>
      <c r="L137" s="300"/>
      <c r="N137" s="368"/>
      <c r="O137" s="300"/>
    </row>
    <row r="138" spans="1:15" ht="60" x14ac:dyDescent="0.25">
      <c r="A138" s="296">
        <v>6</v>
      </c>
      <c r="B138" s="300" t="s">
        <v>7259</v>
      </c>
      <c r="C138" s="296"/>
      <c r="D138" s="300"/>
      <c r="E138" s="295"/>
      <c r="F138" s="295"/>
      <c r="G138" s="296"/>
      <c r="H138" s="295"/>
      <c r="I138" s="296">
        <v>6</v>
      </c>
      <c r="J138" s="295" t="s">
        <v>7260</v>
      </c>
      <c r="K138" s="296"/>
      <c r="L138" s="300" t="s">
        <v>6624</v>
      </c>
      <c r="N138" s="368"/>
      <c r="O138" s="300"/>
    </row>
    <row r="139" spans="1:15" x14ac:dyDescent="0.25">
      <c r="A139" s="296"/>
      <c r="B139" s="300"/>
      <c r="C139" s="296"/>
      <c r="D139" s="300"/>
      <c r="E139" s="295"/>
      <c r="F139" s="295"/>
      <c r="G139" s="296"/>
      <c r="H139" s="295"/>
      <c r="I139" s="296"/>
      <c r="J139" s="295"/>
      <c r="K139" s="296"/>
      <c r="L139" s="300"/>
      <c r="N139" s="368"/>
      <c r="O139" s="300"/>
    </row>
    <row r="140" spans="1:15" ht="60" x14ac:dyDescent="0.25">
      <c r="A140" s="296"/>
      <c r="B140" s="300"/>
      <c r="C140" s="296"/>
      <c r="D140" s="300"/>
      <c r="E140" s="295">
        <v>1</v>
      </c>
      <c r="F140" s="295" t="s">
        <v>7261</v>
      </c>
      <c r="G140" s="296"/>
      <c r="H140" s="295"/>
      <c r="I140" s="296">
        <v>7</v>
      </c>
      <c r="J140" s="295" t="s">
        <v>7262</v>
      </c>
      <c r="K140" s="296"/>
      <c r="L140" s="300" t="s">
        <v>7263</v>
      </c>
      <c r="N140" s="368"/>
      <c r="O140" s="300" t="s">
        <v>746</v>
      </c>
    </row>
    <row r="141" spans="1:15" x14ac:dyDescent="0.25">
      <c r="A141" s="296"/>
      <c r="B141" s="300"/>
      <c r="C141" s="296"/>
      <c r="D141" s="300"/>
      <c r="E141" s="295"/>
      <c r="F141" s="295"/>
      <c r="G141" s="296"/>
      <c r="H141" s="295"/>
      <c r="I141" s="296"/>
      <c r="J141" s="295"/>
      <c r="K141" s="296"/>
      <c r="L141" s="300"/>
      <c r="N141" s="368"/>
      <c r="O141" s="300"/>
    </row>
    <row r="142" spans="1:15" ht="60" x14ac:dyDescent="0.25">
      <c r="A142" s="296"/>
      <c r="B142" s="300"/>
      <c r="C142" s="296"/>
      <c r="D142" s="300"/>
      <c r="E142" s="295">
        <v>2</v>
      </c>
      <c r="F142" s="295" t="s">
        <v>7264</v>
      </c>
      <c r="G142" s="296"/>
      <c r="H142" s="295"/>
      <c r="I142" s="296">
        <v>8</v>
      </c>
      <c r="J142" s="295" t="s">
        <v>7265</v>
      </c>
      <c r="K142" s="296"/>
      <c r="L142" s="300" t="s">
        <v>7266</v>
      </c>
      <c r="N142" s="368"/>
      <c r="O142" s="300"/>
    </row>
    <row r="143" spans="1:15" x14ac:dyDescent="0.25">
      <c r="A143" s="296"/>
      <c r="B143" s="300"/>
      <c r="C143" s="296"/>
      <c r="D143" s="300"/>
      <c r="E143" s="295"/>
      <c r="F143" s="295"/>
      <c r="G143" s="296"/>
      <c r="H143" s="295"/>
      <c r="I143" s="296"/>
      <c r="J143" s="295"/>
      <c r="K143" s="296"/>
      <c r="L143" s="300"/>
      <c r="N143" s="368"/>
      <c r="O143" s="300"/>
    </row>
    <row r="144" spans="1:15" ht="30" x14ac:dyDescent="0.25">
      <c r="A144" s="296"/>
      <c r="B144" s="300"/>
      <c r="C144" s="296"/>
      <c r="D144" s="300"/>
      <c r="E144" s="295">
        <v>3</v>
      </c>
      <c r="F144" s="295" t="s">
        <v>7267</v>
      </c>
      <c r="G144" s="296"/>
      <c r="H144" s="295"/>
      <c r="I144" s="296">
        <v>9</v>
      </c>
      <c r="J144" s="295" t="s">
        <v>7268</v>
      </c>
      <c r="K144" s="296"/>
      <c r="L144" s="300" t="s">
        <v>7269</v>
      </c>
      <c r="N144" s="368"/>
      <c r="O144" s="300" t="s">
        <v>328</v>
      </c>
    </row>
    <row r="145" spans="1:15" x14ac:dyDescent="0.25">
      <c r="A145" s="296"/>
      <c r="B145" s="300"/>
      <c r="C145" s="296"/>
      <c r="D145" s="300"/>
      <c r="E145" s="295"/>
      <c r="F145" s="295"/>
      <c r="G145" s="296"/>
      <c r="H145" s="295"/>
      <c r="I145" s="296"/>
      <c r="J145" s="295"/>
      <c r="K145" s="296"/>
      <c r="L145" s="300"/>
      <c r="N145" s="368"/>
      <c r="O145" s="300"/>
    </row>
    <row r="146" spans="1:15" ht="75" x14ac:dyDescent="0.25">
      <c r="A146" s="296"/>
      <c r="B146" s="300"/>
      <c r="C146" s="296"/>
      <c r="D146" s="300"/>
      <c r="E146" s="295">
        <v>4</v>
      </c>
      <c r="F146" s="295" t="s">
        <v>7270</v>
      </c>
      <c r="G146" s="296"/>
      <c r="H146" s="295"/>
      <c r="I146" s="296">
        <v>10</v>
      </c>
      <c r="J146" s="295" t="s">
        <v>7271</v>
      </c>
      <c r="K146" s="296"/>
      <c r="L146" s="300" t="s">
        <v>7272</v>
      </c>
      <c r="N146" s="368"/>
      <c r="O146" s="300" t="s">
        <v>7273</v>
      </c>
    </row>
    <row r="147" spans="1:15" x14ac:dyDescent="0.25">
      <c r="A147" s="296"/>
      <c r="B147" s="300"/>
      <c r="C147" s="296"/>
      <c r="D147" s="300"/>
      <c r="E147" s="295"/>
      <c r="F147" s="295"/>
      <c r="G147" s="296"/>
      <c r="H147" s="295"/>
      <c r="I147" s="296"/>
      <c r="J147" s="295"/>
      <c r="K147" s="296"/>
      <c r="L147" s="300"/>
      <c r="N147" s="368"/>
      <c r="O147" s="300"/>
    </row>
    <row r="148" spans="1:15" ht="105" x14ac:dyDescent="0.25">
      <c r="A148" s="296"/>
      <c r="B148" s="300"/>
      <c r="C148" s="296"/>
      <c r="D148" s="300"/>
      <c r="E148" s="295">
        <v>5</v>
      </c>
      <c r="F148" s="295" t="s">
        <v>7274</v>
      </c>
      <c r="G148" s="296"/>
      <c r="H148" s="295"/>
      <c r="I148" s="296">
        <v>11</v>
      </c>
      <c r="J148" s="295" t="s">
        <v>7275</v>
      </c>
      <c r="K148" s="296"/>
      <c r="L148" s="300" t="s">
        <v>7276</v>
      </c>
      <c r="N148" s="368"/>
      <c r="O148" s="300" t="s">
        <v>325</v>
      </c>
    </row>
    <row r="149" spans="1:15" x14ac:dyDescent="0.25">
      <c r="A149" s="296"/>
      <c r="B149" s="300"/>
      <c r="C149" s="296"/>
      <c r="D149" s="300"/>
      <c r="E149" s="295"/>
      <c r="F149" s="295"/>
      <c r="G149" s="296"/>
      <c r="H149" s="295"/>
      <c r="I149" s="296"/>
      <c r="J149" s="295"/>
      <c r="K149" s="296"/>
      <c r="L149" s="300"/>
      <c r="N149" s="368"/>
      <c r="O149" s="300"/>
    </row>
    <row r="150" spans="1:15" ht="30" x14ac:dyDescent="0.25">
      <c r="A150" s="296"/>
      <c r="B150" s="300"/>
      <c r="C150" s="296"/>
      <c r="D150" s="300"/>
      <c r="E150" s="295">
        <v>6</v>
      </c>
      <c r="F150" s="295" t="s">
        <v>7277</v>
      </c>
      <c r="G150" s="296"/>
      <c r="H150" s="295"/>
      <c r="I150" s="296">
        <v>12</v>
      </c>
      <c r="J150" s="295" t="s">
        <v>7278</v>
      </c>
      <c r="K150" s="296"/>
      <c r="L150" s="300" t="s">
        <v>7279</v>
      </c>
      <c r="N150" s="368"/>
      <c r="O150" s="300"/>
    </row>
    <row r="151" spans="1:15" x14ac:dyDescent="0.25">
      <c r="A151" s="296"/>
      <c r="B151" s="300"/>
      <c r="C151" s="296"/>
      <c r="D151" s="300"/>
      <c r="E151" s="295"/>
      <c r="G151" s="296"/>
      <c r="H151" s="295"/>
      <c r="I151" s="296"/>
      <c r="J151" s="295"/>
      <c r="K151" s="296"/>
      <c r="L151" s="300"/>
      <c r="N151" s="368"/>
      <c r="O151" s="300"/>
    </row>
    <row r="152" spans="1:15" ht="45" x14ac:dyDescent="0.25">
      <c r="A152" s="296"/>
      <c r="B152" s="300"/>
      <c r="C152" s="296"/>
      <c r="D152" s="300"/>
      <c r="E152" s="295">
        <v>7</v>
      </c>
      <c r="F152" s="295" t="s">
        <v>7280</v>
      </c>
      <c r="G152" s="296"/>
      <c r="H152" s="295"/>
      <c r="I152" s="296">
        <v>13</v>
      </c>
      <c r="J152" s="295" t="s">
        <v>7281</v>
      </c>
      <c r="K152" s="296"/>
      <c r="L152" s="300" t="s">
        <v>7282</v>
      </c>
      <c r="N152" s="368"/>
      <c r="O152" s="300" t="s">
        <v>746</v>
      </c>
    </row>
    <row r="153" spans="1:15" x14ac:dyDescent="0.25">
      <c r="A153" s="296"/>
      <c r="B153" s="300"/>
      <c r="C153" s="296"/>
      <c r="D153" s="300"/>
      <c r="E153" s="295"/>
      <c r="F153" s="295"/>
      <c r="G153" s="296"/>
      <c r="H153" s="295"/>
      <c r="I153" s="296"/>
      <c r="J153" s="295"/>
      <c r="K153" s="296"/>
      <c r="L153" s="300"/>
      <c r="N153" s="368"/>
      <c r="O153" s="300"/>
    </row>
    <row r="154" spans="1:15" ht="60" x14ac:dyDescent="0.25">
      <c r="A154" s="296"/>
      <c r="B154" s="300"/>
      <c r="C154" s="296"/>
      <c r="D154" s="300"/>
      <c r="E154" s="295">
        <v>8</v>
      </c>
      <c r="F154" s="295" t="s">
        <v>7283</v>
      </c>
      <c r="G154" s="296"/>
      <c r="H154" s="295"/>
      <c r="I154" s="296">
        <v>14</v>
      </c>
      <c r="J154" s="295" t="s">
        <v>7284</v>
      </c>
      <c r="K154" s="296"/>
      <c r="L154" s="300" t="s">
        <v>7285</v>
      </c>
      <c r="N154" s="368"/>
      <c r="O154" s="300"/>
    </row>
    <row r="155" spans="1:15" x14ac:dyDescent="0.25">
      <c r="A155" s="296"/>
      <c r="B155" s="300"/>
      <c r="C155" s="296"/>
      <c r="D155" s="300"/>
      <c r="E155" s="295"/>
      <c r="F155" s="295"/>
      <c r="G155" s="296"/>
      <c r="H155" s="295"/>
      <c r="I155" s="296"/>
      <c r="J155" s="295"/>
      <c r="K155" s="296"/>
      <c r="L155" s="300"/>
      <c r="N155" s="368"/>
      <c r="O155" s="300"/>
    </row>
    <row r="156" spans="1:15" ht="60" x14ac:dyDescent="0.25">
      <c r="A156" s="296"/>
      <c r="B156" s="300"/>
      <c r="C156" s="296"/>
      <c r="D156" s="300"/>
      <c r="E156" s="295">
        <v>9</v>
      </c>
      <c r="F156" s="295" t="s">
        <v>7286</v>
      </c>
      <c r="G156" s="296"/>
      <c r="H156" s="295"/>
      <c r="I156" s="296">
        <v>15</v>
      </c>
      <c r="J156" s="295" t="s">
        <v>7287</v>
      </c>
      <c r="K156" s="296"/>
      <c r="L156" s="300" t="s">
        <v>7288</v>
      </c>
      <c r="N156" s="368"/>
      <c r="O156" s="300" t="s">
        <v>746</v>
      </c>
    </row>
    <row r="157" spans="1:15" x14ac:dyDescent="0.25">
      <c r="A157" s="296"/>
      <c r="B157" s="300"/>
      <c r="C157" s="296"/>
      <c r="D157" s="300"/>
      <c r="E157" s="295"/>
      <c r="F157" s="295"/>
      <c r="G157" s="296"/>
      <c r="H157" s="295"/>
      <c r="I157" s="296"/>
      <c r="J157" s="295"/>
      <c r="K157" s="296"/>
      <c r="L157" s="300"/>
      <c r="N157" s="368"/>
      <c r="O157" s="300"/>
    </row>
    <row r="158" spans="1:15" ht="60" x14ac:dyDescent="0.25">
      <c r="A158" s="296"/>
      <c r="B158" s="300"/>
      <c r="C158" s="296"/>
      <c r="D158" s="300"/>
      <c r="E158" s="295">
        <v>10</v>
      </c>
      <c r="F158" s="295" t="s">
        <v>7289</v>
      </c>
      <c r="G158" s="296"/>
      <c r="H158" s="295"/>
      <c r="I158" s="296">
        <v>16</v>
      </c>
      <c r="J158" s="295" t="s">
        <v>7290</v>
      </c>
      <c r="K158" s="296"/>
      <c r="L158" s="300" t="s">
        <v>7291</v>
      </c>
      <c r="N158" s="368"/>
      <c r="O158" s="300" t="s">
        <v>746</v>
      </c>
    </row>
    <row r="159" spans="1:15" x14ac:dyDescent="0.25">
      <c r="A159" s="296"/>
      <c r="B159" s="300"/>
      <c r="C159" s="296"/>
      <c r="D159" s="300"/>
      <c r="E159" s="295"/>
      <c r="F159" s="295"/>
      <c r="G159" s="296"/>
      <c r="H159" s="295"/>
      <c r="I159" s="296"/>
      <c r="J159" s="295"/>
      <c r="K159" s="296"/>
      <c r="L159" s="300"/>
      <c r="N159" s="368"/>
      <c r="O159" s="300"/>
    </row>
    <row r="160" spans="1:15" ht="75" x14ac:dyDescent="0.25">
      <c r="A160" s="296"/>
      <c r="B160" s="300"/>
      <c r="C160" s="296"/>
      <c r="D160" s="300"/>
      <c r="E160" s="295">
        <v>11</v>
      </c>
      <c r="F160" s="295" t="s">
        <v>7292</v>
      </c>
      <c r="G160" s="296"/>
      <c r="H160" s="295"/>
      <c r="I160" s="296">
        <v>17</v>
      </c>
      <c r="J160" s="295" t="s">
        <v>7293</v>
      </c>
      <c r="K160" s="296"/>
      <c r="L160" s="300" t="s">
        <v>7294</v>
      </c>
      <c r="N160" s="368"/>
      <c r="O160" s="300"/>
    </row>
    <row r="161" spans="1:15" x14ac:dyDescent="0.25">
      <c r="A161" s="296"/>
      <c r="B161" s="300"/>
      <c r="C161" s="296"/>
      <c r="D161" s="300"/>
      <c r="E161" s="295"/>
      <c r="F161" s="295"/>
      <c r="G161" s="296"/>
      <c r="H161" s="295"/>
      <c r="I161" s="296"/>
      <c r="J161" s="295"/>
      <c r="K161" s="296"/>
      <c r="L161" s="300"/>
      <c r="N161" s="368"/>
      <c r="O161" s="300"/>
    </row>
    <row r="162" spans="1:15" ht="60" x14ac:dyDescent="0.25">
      <c r="A162" s="296"/>
      <c r="B162" s="300"/>
      <c r="C162" s="296"/>
      <c r="D162" s="300"/>
      <c r="E162" s="295">
        <v>12</v>
      </c>
      <c r="F162" s="295" t="s">
        <v>7295</v>
      </c>
      <c r="G162" s="296"/>
      <c r="H162" s="295"/>
      <c r="I162" s="296">
        <v>18</v>
      </c>
      <c r="J162" s="295" t="s">
        <v>7296</v>
      </c>
      <c r="K162" s="296"/>
      <c r="L162" s="300" t="s">
        <v>7297</v>
      </c>
      <c r="N162" s="301"/>
      <c r="O162" s="301"/>
    </row>
    <row r="163" spans="1:15" x14ac:dyDescent="0.25">
      <c r="A163" s="296"/>
      <c r="B163" s="300"/>
      <c r="C163" s="296"/>
      <c r="D163" s="300"/>
      <c r="E163" s="295"/>
      <c r="F163" s="295"/>
      <c r="G163" s="296"/>
      <c r="H163" s="295"/>
      <c r="I163" s="296"/>
      <c r="J163" s="295"/>
      <c r="K163" s="296"/>
      <c r="L163" s="300"/>
      <c r="N163" s="301"/>
      <c r="O163" s="301"/>
    </row>
    <row r="164" spans="1:15" x14ac:dyDescent="0.25">
      <c r="A164" s="371"/>
      <c r="B164" s="370">
        <v>6</v>
      </c>
      <c r="C164" s="371"/>
      <c r="D164" s="370">
        <v>0</v>
      </c>
      <c r="E164" s="371"/>
      <c r="F164" s="370">
        <v>12</v>
      </c>
      <c r="G164" s="371"/>
      <c r="H164" s="370">
        <v>0</v>
      </c>
      <c r="I164" s="371"/>
      <c r="J164" s="370">
        <v>18</v>
      </c>
      <c r="K164" s="371"/>
      <c r="L164" s="370"/>
      <c r="M164" s="371"/>
      <c r="N164" s="370"/>
      <c r="O164" s="278"/>
    </row>
    <row r="167" spans="1:15" ht="21" x14ac:dyDescent="0.35">
      <c r="A167" s="599" t="s">
        <v>1639</v>
      </c>
      <c r="B167" s="599"/>
      <c r="C167" s="599"/>
      <c r="D167" s="599"/>
      <c r="E167" s="599"/>
      <c r="F167" s="599"/>
      <c r="G167" s="599"/>
      <c r="H167" s="599"/>
      <c r="I167" s="599"/>
      <c r="J167" s="599"/>
      <c r="K167" s="599"/>
      <c r="L167" s="599"/>
      <c r="M167" s="599"/>
      <c r="N167" s="599"/>
      <c r="O167" s="599"/>
    </row>
    <row r="168" spans="1:15" ht="18.75" x14ac:dyDescent="0.3">
      <c r="A168" s="289" t="s">
        <v>642</v>
      </c>
      <c r="B168" s="289" t="s">
        <v>7298</v>
      </c>
      <c r="C168"/>
      <c r="N168"/>
    </row>
    <row r="169" spans="1:15" x14ac:dyDescent="0.25">
      <c r="C169"/>
      <c r="N169"/>
    </row>
    <row r="170" spans="1:15" x14ac:dyDescent="0.25">
      <c r="A170" s="600" t="s">
        <v>1641</v>
      </c>
      <c r="B170" s="600"/>
      <c r="C170" s="601" t="s">
        <v>1642</v>
      </c>
      <c r="D170" s="602"/>
      <c r="E170" s="601" t="s">
        <v>1643</v>
      </c>
      <c r="F170" s="602"/>
      <c r="G170" s="314"/>
      <c r="H170" s="618" t="s">
        <v>1644</v>
      </c>
      <c r="I170" s="618"/>
      <c r="J170" s="619"/>
      <c r="K170" s="600" t="s">
        <v>1645</v>
      </c>
      <c r="L170" s="600"/>
      <c r="M170" s="612" t="s">
        <v>2806</v>
      </c>
      <c r="N170" s="613"/>
      <c r="O170" s="600" t="s">
        <v>1647</v>
      </c>
    </row>
    <row r="171" spans="1:15" x14ac:dyDescent="0.25">
      <c r="A171" s="600"/>
      <c r="B171" s="600"/>
      <c r="C171" s="603"/>
      <c r="D171" s="604"/>
      <c r="E171" s="603"/>
      <c r="F171" s="604"/>
      <c r="G171" s="623" t="s">
        <v>1648</v>
      </c>
      <c r="H171" s="616"/>
      <c r="I171" s="623" t="s">
        <v>1649</v>
      </c>
      <c r="J171" s="616"/>
      <c r="K171" s="600"/>
      <c r="L171" s="600"/>
      <c r="M171" s="614"/>
      <c r="N171" s="615"/>
      <c r="O171" s="610"/>
    </row>
    <row r="172" spans="1:15" x14ac:dyDescent="0.25">
      <c r="A172" s="293"/>
      <c r="B172" s="294"/>
      <c r="C172" s="293"/>
      <c r="D172" s="294"/>
      <c r="E172" s="295"/>
      <c r="F172" s="295"/>
      <c r="G172" s="296"/>
      <c r="H172" s="295"/>
      <c r="I172" s="293"/>
      <c r="J172" s="297"/>
      <c r="K172" s="296"/>
      <c r="L172" s="294"/>
      <c r="N172" s="319"/>
      <c r="O172" s="294"/>
    </row>
    <row r="173" spans="1:15" ht="90" x14ac:dyDescent="0.25">
      <c r="A173" s="296" t="s">
        <v>1650</v>
      </c>
      <c r="B173" s="300" t="s">
        <v>7299</v>
      </c>
      <c r="C173" s="296"/>
      <c r="D173" s="300"/>
      <c r="E173" s="295"/>
      <c r="F173" s="295"/>
      <c r="G173" s="296"/>
      <c r="H173" s="295"/>
      <c r="I173" s="296">
        <v>1</v>
      </c>
      <c r="J173" s="507" t="s">
        <v>7300</v>
      </c>
      <c r="K173" s="296"/>
      <c r="L173" s="300" t="s">
        <v>7301</v>
      </c>
      <c r="N173" s="319" t="s">
        <v>1830</v>
      </c>
      <c r="O173" s="300"/>
    </row>
    <row r="174" spans="1:15" x14ac:dyDescent="0.25">
      <c r="A174" s="296"/>
      <c r="B174" s="300"/>
      <c r="C174" s="296"/>
      <c r="D174" s="300"/>
      <c r="E174" s="295"/>
      <c r="F174" s="295"/>
      <c r="G174" s="296"/>
      <c r="H174" s="295"/>
      <c r="I174" s="296"/>
      <c r="J174" s="295"/>
      <c r="K174" s="296"/>
      <c r="L174" s="300"/>
      <c r="N174" s="319"/>
      <c r="O174" s="300"/>
    </row>
    <row r="175" spans="1:15" ht="30" x14ac:dyDescent="0.25">
      <c r="A175" s="296"/>
      <c r="B175" s="300"/>
      <c r="C175" s="296" t="s">
        <v>1650</v>
      </c>
      <c r="D175" s="300" t="s">
        <v>2410</v>
      </c>
      <c r="E175" s="295"/>
      <c r="F175" s="295"/>
      <c r="G175" s="296"/>
      <c r="H175" s="295"/>
      <c r="I175" s="296">
        <v>2</v>
      </c>
      <c r="J175" s="508" t="s">
        <v>7302</v>
      </c>
      <c r="K175" s="296"/>
      <c r="L175" s="300" t="s">
        <v>7303</v>
      </c>
      <c r="N175" s="319" t="s">
        <v>4602</v>
      </c>
      <c r="O175" s="300"/>
    </row>
    <row r="176" spans="1:15" x14ac:dyDescent="0.25">
      <c r="A176" s="296"/>
      <c r="B176" s="300"/>
      <c r="C176" s="296"/>
      <c r="D176" s="300"/>
      <c r="E176" s="295"/>
      <c r="F176" s="295"/>
      <c r="G176" s="296"/>
      <c r="H176" s="295"/>
      <c r="I176" s="296"/>
      <c r="J176" s="374"/>
      <c r="K176" s="296"/>
      <c r="L176" s="300"/>
      <c r="N176" s="319"/>
      <c r="O176" s="300"/>
    </row>
    <row r="177" spans="1:15" ht="150" x14ac:dyDescent="0.25">
      <c r="A177" s="296"/>
      <c r="B177" s="300"/>
      <c r="C177" s="296"/>
      <c r="D177" s="300"/>
      <c r="E177" s="295" t="s">
        <v>1650</v>
      </c>
      <c r="F177" s="295" t="s">
        <v>7304</v>
      </c>
      <c r="G177" s="296"/>
      <c r="H177" s="295"/>
      <c r="I177" s="296">
        <v>3</v>
      </c>
      <c r="J177" s="509" t="s">
        <v>7305</v>
      </c>
      <c r="K177" s="296"/>
      <c r="L177" s="300" t="s">
        <v>7306</v>
      </c>
      <c r="N177" s="319" t="s">
        <v>2898</v>
      </c>
      <c r="O177" s="300"/>
    </row>
    <row r="178" spans="1:15" x14ac:dyDescent="0.25">
      <c r="A178" s="296"/>
      <c r="B178" s="300"/>
      <c r="C178" s="296"/>
      <c r="D178" s="300"/>
      <c r="E178" s="295"/>
      <c r="F178" s="295"/>
      <c r="G178" s="296"/>
      <c r="H178" s="295"/>
      <c r="I178" s="296"/>
      <c r="J178" s="374"/>
      <c r="K178" s="296"/>
      <c r="L178" s="300"/>
      <c r="N178" s="319"/>
      <c r="O178" s="300"/>
    </row>
    <row r="179" spans="1:15" ht="150" x14ac:dyDescent="0.25">
      <c r="A179" s="296"/>
      <c r="B179" s="300"/>
      <c r="C179" s="296"/>
      <c r="D179" s="300"/>
      <c r="E179" s="295" t="s">
        <v>1656</v>
      </c>
      <c r="F179" s="295" t="s">
        <v>7304</v>
      </c>
      <c r="G179" s="296"/>
      <c r="H179" s="295"/>
      <c r="I179" s="296">
        <v>4</v>
      </c>
      <c r="J179" s="509" t="s">
        <v>7305</v>
      </c>
      <c r="K179" s="296"/>
      <c r="L179" s="300" t="s">
        <v>7307</v>
      </c>
      <c r="N179" s="319" t="s">
        <v>1830</v>
      </c>
      <c r="O179" s="300"/>
    </row>
    <row r="180" spans="1:15" x14ac:dyDescent="0.25">
      <c r="A180" s="296"/>
      <c r="B180" s="300"/>
      <c r="C180" s="296"/>
      <c r="D180" s="300"/>
      <c r="E180" s="295"/>
      <c r="F180" s="295"/>
      <c r="G180" s="296"/>
      <c r="H180" s="295"/>
      <c r="I180" s="296"/>
      <c r="J180" s="374"/>
      <c r="K180" s="296"/>
      <c r="L180" s="300"/>
      <c r="N180" s="319"/>
      <c r="O180" s="300"/>
    </row>
    <row r="181" spans="1:15" ht="150" x14ac:dyDescent="0.25">
      <c r="A181" s="296"/>
      <c r="B181" s="300"/>
      <c r="C181" s="296"/>
      <c r="D181" s="300"/>
      <c r="E181" s="295" t="s">
        <v>1659</v>
      </c>
      <c r="F181" s="295" t="s">
        <v>7304</v>
      </c>
      <c r="G181" s="296"/>
      <c r="H181" s="295"/>
      <c r="I181" s="296">
        <v>5</v>
      </c>
      <c r="J181" s="509" t="s">
        <v>7305</v>
      </c>
      <c r="K181" s="296"/>
      <c r="L181" s="300" t="s">
        <v>7308</v>
      </c>
      <c r="N181" s="319" t="s">
        <v>1830</v>
      </c>
      <c r="O181" s="300"/>
    </row>
    <row r="182" spans="1:15" x14ac:dyDescent="0.25">
      <c r="A182" s="296"/>
      <c r="B182" s="300"/>
      <c r="C182" s="296"/>
      <c r="D182" s="300"/>
      <c r="E182" s="295"/>
      <c r="F182" s="295"/>
      <c r="G182" s="296"/>
      <c r="H182" s="295"/>
      <c r="I182" s="296"/>
      <c r="J182" s="374"/>
      <c r="K182" s="296"/>
      <c r="L182" s="300"/>
      <c r="N182" s="319"/>
      <c r="O182" s="300"/>
    </row>
    <row r="183" spans="1:15" ht="45" x14ac:dyDescent="0.25">
      <c r="A183" s="296"/>
      <c r="B183" s="300"/>
      <c r="C183" s="296"/>
      <c r="D183" s="300"/>
      <c r="E183" s="295" t="s">
        <v>1662</v>
      </c>
      <c r="F183" s="295" t="s">
        <v>7309</v>
      </c>
      <c r="G183" s="296"/>
      <c r="H183" s="295"/>
      <c r="I183" s="296">
        <v>6</v>
      </c>
      <c r="J183" s="508" t="s">
        <v>7310</v>
      </c>
      <c r="K183" s="296"/>
      <c r="L183" s="300" t="s">
        <v>7311</v>
      </c>
      <c r="N183" s="319" t="s">
        <v>4453</v>
      </c>
      <c r="O183" s="300"/>
    </row>
    <row r="184" spans="1:15" x14ac:dyDescent="0.25">
      <c r="A184" s="296"/>
      <c r="B184" s="300"/>
      <c r="C184" s="296"/>
      <c r="D184" s="300"/>
      <c r="E184" s="295"/>
      <c r="F184" s="295"/>
      <c r="G184" s="296"/>
      <c r="H184" s="295"/>
      <c r="I184" s="296"/>
      <c r="J184" s="295"/>
      <c r="K184" s="296"/>
      <c r="L184" s="300"/>
      <c r="N184" s="319"/>
      <c r="O184" s="300"/>
    </row>
    <row r="185" spans="1:15" x14ac:dyDescent="0.25">
      <c r="A185" s="371"/>
      <c r="B185" s="370">
        <v>1</v>
      </c>
      <c r="C185" s="371"/>
      <c r="D185" s="370">
        <v>1</v>
      </c>
      <c r="E185" s="371"/>
      <c r="F185" s="370">
        <v>4</v>
      </c>
      <c r="G185" s="371"/>
      <c r="H185" s="370"/>
      <c r="I185" s="371"/>
      <c r="J185" s="370">
        <v>6</v>
      </c>
      <c r="K185" s="371"/>
      <c r="L185" s="370"/>
      <c r="M185" s="371"/>
      <c r="N185" s="370"/>
      <c r="O185" s="278"/>
    </row>
    <row r="189" spans="1:15" ht="21" x14ac:dyDescent="0.35">
      <c r="A189" s="599" t="s">
        <v>1639</v>
      </c>
      <c r="B189" s="599"/>
      <c r="C189" s="599"/>
      <c r="D189" s="599"/>
      <c r="E189" s="599"/>
      <c r="F189" s="599"/>
      <c r="G189" s="599"/>
      <c r="H189" s="599"/>
      <c r="I189" s="599"/>
      <c r="J189" s="599"/>
      <c r="K189" s="599"/>
      <c r="L189" s="599"/>
      <c r="M189" s="599"/>
      <c r="N189" s="599"/>
      <c r="O189" s="599"/>
    </row>
    <row r="190" spans="1:15" ht="18.75" x14ac:dyDescent="0.3">
      <c r="A190" s="289" t="s">
        <v>642</v>
      </c>
      <c r="B190" s="289" t="s">
        <v>7312</v>
      </c>
      <c r="C190"/>
      <c r="N190"/>
    </row>
    <row r="191" spans="1:15" x14ac:dyDescent="0.25">
      <c r="C191"/>
      <c r="N191"/>
    </row>
    <row r="192" spans="1:15" x14ac:dyDescent="0.25">
      <c r="A192" s="600" t="s">
        <v>1641</v>
      </c>
      <c r="B192" s="600"/>
      <c r="C192" s="601" t="s">
        <v>1642</v>
      </c>
      <c r="D192" s="602"/>
      <c r="E192" s="601" t="s">
        <v>1643</v>
      </c>
      <c r="F192" s="602"/>
      <c r="G192" s="314"/>
      <c r="H192" s="618" t="s">
        <v>1644</v>
      </c>
      <c r="I192" s="618"/>
      <c r="J192" s="619"/>
      <c r="K192" s="600" t="s">
        <v>1645</v>
      </c>
      <c r="L192" s="600"/>
      <c r="M192" s="612" t="s">
        <v>2806</v>
      </c>
      <c r="N192" s="613"/>
      <c r="O192" s="600" t="s">
        <v>1647</v>
      </c>
    </row>
    <row r="193" spans="1:15" x14ac:dyDescent="0.25">
      <c r="A193" s="600"/>
      <c r="B193" s="600"/>
      <c r="C193" s="603"/>
      <c r="D193" s="604"/>
      <c r="E193" s="603"/>
      <c r="F193" s="604"/>
      <c r="G193" s="623" t="s">
        <v>1648</v>
      </c>
      <c r="H193" s="616"/>
      <c r="I193" s="623" t="s">
        <v>1649</v>
      </c>
      <c r="J193" s="616"/>
      <c r="K193" s="600"/>
      <c r="L193" s="600"/>
      <c r="M193" s="614"/>
      <c r="N193" s="615"/>
      <c r="O193" s="610"/>
    </row>
    <row r="194" spans="1:15" x14ac:dyDescent="0.25">
      <c r="A194" s="293"/>
      <c r="B194" s="294"/>
      <c r="C194" s="293"/>
      <c r="D194" s="294"/>
      <c r="E194" s="295"/>
      <c r="F194" s="295"/>
      <c r="G194" s="296"/>
      <c r="H194" s="295"/>
      <c r="I194" s="293"/>
      <c r="J194" s="297"/>
      <c r="K194" s="296"/>
      <c r="L194" s="294"/>
      <c r="N194" s="319"/>
      <c r="O194" s="294"/>
    </row>
    <row r="195" spans="1:15" ht="63" x14ac:dyDescent="0.25">
      <c r="A195" s="296" t="s">
        <v>1650</v>
      </c>
      <c r="B195" s="451" t="s">
        <v>7313</v>
      </c>
      <c r="C195" s="296"/>
      <c r="D195" s="300"/>
      <c r="E195" s="295"/>
      <c r="F195" s="295"/>
      <c r="G195" s="296">
        <v>1</v>
      </c>
      <c r="H195" s="507" t="s">
        <v>7314</v>
      </c>
      <c r="I195" s="296"/>
      <c r="J195" s="507"/>
      <c r="K195" s="296"/>
      <c r="L195" s="510" t="s">
        <v>7315</v>
      </c>
      <c r="N195" s="319"/>
      <c r="O195" s="300" t="s">
        <v>328</v>
      </c>
    </row>
    <row r="196" spans="1:15" x14ac:dyDescent="0.25">
      <c r="A196" s="296"/>
      <c r="B196" s="300"/>
      <c r="C196" s="296"/>
      <c r="D196" s="300"/>
      <c r="E196" s="295"/>
      <c r="F196" s="295"/>
      <c r="G196" s="296"/>
      <c r="H196" s="295"/>
      <c r="I196" s="296"/>
      <c r="J196" s="511"/>
      <c r="K196" s="296"/>
      <c r="L196" s="300"/>
      <c r="N196" s="319"/>
      <c r="O196" s="300"/>
    </row>
    <row r="197" spans="1:15" ht="110.25" x14ac:dyDescent="0.25">
      <c r="A197" s="296"/>
      <c r="B197" s="300"/>
      <c r="C197" s="296" t="s">
        <v>1650</v>
      </c>
      <c r="D197" s="510" t="s">
        <v>7316</v>
      </c>
      <c r="E197" s="295"/>
      <c r="F197" s="295"/>
      <c r="G197" s="296">
        <v>2</v>
      </c>
      <c r="H197" s="512" t="s">
        <v>7317</v>
      </c>
      <c r="I197" s="296">
        <v>1</v>
      </c>
      <c r="J197" s="512" t="s">
        <v>7317</v>
      </c>
      <c r="K197" s="296"/>
      <c r="L197" s="510" t="s">
        <v>7318</v>
      </c>
      <c r="N197" s="319" t="s">
        <v>6457</v>
      </c>
      <c r="O197" s="300" t="s">
        <v>328</v>
      </c>
    </row>
    <row r="198" spans="1:15" x14ac:dyDescent="0.25">
      <c r="A198" s="296"/>
      <c r="B198" s="300"/>
      <c r="C198" s="296"/>
      <c r="D198" s="300"/>
      <c r="E198" s="295"/>
      <c r="F198" s="295"/>
      <c r="G198" s="296"/>
      <c r="H198" s="295"/>
      <c r="I198" s="296"/>
      <c r="J198" s="507"/>
      <c r="K198" s="296"/>
      <c r="L198" s="300"/>
      <c r="N198" s="319"/>
      <c r="O198" s="300"/>
    </row>
    <row r="199" spans="1:15" ht="47.25" x14ac:dyDescent="0.25">
      <c r="A199" s="296"/>
      <c r="B199" s="300"/>
      <c r="C199" s="296" t="s">
        <v>1656</v>
      </c>
      <c r="D199" s="510" t="s">
        <v>7319</v>
      </c>
      <c r="E199" s="295"/>
      <c r="F199" s="295"/>
      <c r="G199" s="296">
        <v>3</v>
      </c>
      <c r="H199" s="511" t="s">
        <v>7320</v>
      </c>
      <c r="I199" s="296"/>
      <c r="J199" s="295"/>
      <c r="K199" s="296"/>
      <c r="L199" s="510" t="s">
        <v>7321</v>
      </c>
      <c r="N199" s="319" t="s">
        <v>3378</v>
      </c>
      <c r="O199" s="300" t="s">
        <v>336</v>
      </c>
    </row>
    <row r="200" spans="1:15" x14ac:dyDescent="0.25">
      <c r="A200" s="296"/>
      <c r="B200" s="300"/>
      <c r="C200" s="296"/>
      <c r="D200" s="300"/>
      <c r="E200" s="295"/>
      <c r="F200" s="295"/>
      <c r="G200" s="296"/>
      <c r="H200" s="295"/>
      <c r="I200" s="296"/>
      <c r="J200" s="507"/>
      <c r="K200" s="296"/>
      <c r="L200" s="300"/>
      <c r="N200" s="319"/>
      <c r="O200" s="300"/>
    </row>
    <row r="201" spans="1:15" ht="47.25" x14ac:dyDescent="0.25">
      <c r="A201" s="296"/>
      <c r="B201" s="300"/>
      <c r="C201" s="296" t="s">
        <v>1659</v>
      </c>
      <c r="D201" s="510" t="s">
        <v>7322</v>
      </c>
      <c r="E201" s="295"/>
      <c r="F201" s="295"/>
      <c r="G201" s="296">
        <v>4</v>
      </c>
      <c r="H201" s="507" t="s">
        <v>7323</v>
      </c>
      <c r="I201" s="296"/>
      <c r="J201" s="295"/>
      <c r="K201" s="296"/>
      <c r="L201" s="510" t="s">
        <v>7324</v>
      </c>
      <c r="N201" s="319" t="s">
        <v>2898</v>
      </c>
      <c r="O201" s="300" t="s">
        <v>328</v>
      </c>
    </row>
    <row r="202" spans="1:15" x14ac:dyDescent="0.25">
      <c r="A202" s="296"/>
      <c r="B202" s="300"/>
      <c r="C202" s="296"/>
      <c r="D202" s="300"/>
      <c r="E202" s="295"/>
      <c r="F202" s="295"/>
      <c r="G202" s="296"/>
      <c r="H202" s="295"/>
      <c r="I202" s="296"/>
      <c r="J202" s="507"/>
      <c r="K202" s="296"/>
      <c r="L202" s="300"/>
      <c r="N202" s="319"/>
      <c r="O202" s="300"/>
    </row>
    <row r="203" spans="1:15" ht="78.75" x14ac:dyDescent="0.25">
      <c r="A203" s="296"/>
      <c r="B203" s="300"/>
      <c r="C203" s="296"/>
      <c r="D203" s="300"/>
      <c r="E203" s="295" t="s">
        <v>1650</v>
      </c>
      <c r="F203" s="295" t="s">
        <v>1995</v>
      </c>
      <c r="G203" s="296">
        <v>5</v>
      </c>
      <c r="H203" s="507" t="s">
        <v>7325</v>
      </c>
      <c r="I203" s="296"/>
      <c r="J203" s="295"/>
      <c r="K203" s="296"/>
      <c r="L203" s="510" t="s">
        <v>7326</v>
      </c>
      <c r="N203" s="319" t="s">
        <v>7327</v>
      </c>
      <c r="O203" s="300" t="s">
        <v>325</v>
      </c>
    </row>
    <row r="204" spans="1:15" x14ac:dyDescent="0.25">
      <c r="A204" s="296"/>
      <c r="B204" s="300"/>
      <c r="C204" s="296"/>
      <c r="D204" s="300"/>
      <c r="E204" s="295"/>
      <c r="F204" s="295"/>
      <c r="G204" s="296"/>
      <c r="H204" s="295"/>
      <c r="I204" s="296"/>
      <c r="J204" s="295"/>
      <c r="K204" s="296"/>
      <c r="L204" s="300"/>
      <c r="N204" s="319"/>
      <c r="O204" s="300"/>
    </row>
    <row r="205" spans="1:15" x14ac:dyDescent="0.25">
      <c r="A205" s="371"/>
      <c r="B205" s="370">
        <v>1</v>
      </c>
      <c r="C205" s="371"/>
      <c r="D205" s="370">
        <v>3</v>
      </c>
      <c r="E205" s="371"/>
      <c r="F205" s="370">
        <v>1</v>
      </c>
      <c r="G205" s="371"/>
      <c r="H205" s="370">
        <v>5</v>
      </c>
      <c r="I205" s="371"/>
      <c r="J205" s="370">
        <v>1</v>
      </c>
      <c r="K205" s="371"/>
      <c r="L205" s="370"/>
      <c r="M205" s="371"/>
      <c r="N205" s="370"/>
      <c r="O205" s="278"/>
    </row>
    <row r="208" spans="1:15" ht="21" x14ac:dyDescent="0.35">
      <c r="A208" s="599" t="s">
        <v>1639</v>
      </c>
      <c r="B208" s="599"/>
      <c r="C208" s="599"/>
      <c r="D208" s="599"/>
      <c r="E208" s="599"/>
      <c r="F208" s="599"/>
      <c r="G208" s="599"/>
      <c r="H208" s="599"/>
      <c r="I208" s="599"/>
      <c r="J208" s="599"/>
      <c r="K208" s="599"/>
      <c r="L208" s="599"/>
      <c r="M208" s="599"/>
      <c r="N208" s="599"/>
      <c r="O208" s="599"/>
    </row>
    <row r="209" spans="1:15" ht="18.75" x14ac:dyDescent="0.3">
      <c r="A209" s="289" t="s">
        <v>642</v>
      </c>
      <c r="B209" s="289" t="s">
        <v>7328</v>
      </c>
      <c r="C209"/>
      <c r="N209"/>
    </row>
    <row r="210" spans="1:15" x14ac:dyDescent="0.25">
      <c r="C210"/>
      <c r="N210"/>
    </row>
    <row r="211" spans="1:15" x14ac:dyDescent="0.25">
      <c r="A211" s="600" t="s">
        <v>1641</v>
      </c>
      <c r="B211" s="600"/>
      <c r="C211" s="601" t="s">
        <v>1642</v>
      </c>
      <c r="D211" s="602"/>
      <c r="E211" s="601" t="s">
        <v>1643</v>
      </c>
      <c r="F211" s="602"/>
      <c r="G211" s="314"/>
      <c r="H211" s="618" t="s">
        <v>1644</v>
      </c>
      <c r="I211" s="618"/>
      <c r="J211" s="619"/>
      <c r="K211" s="600" t="s">
        <v>1645</v>
      </c>
      <c r="L211" s="600"/>
      <c r="M211" s="612" t="s">
        <v>2806</v>
      </c>
      <c r="N211" s="613"/>
      <c r="O211" s="600" t="s">
        <v>1647</v>
      </c>
    </row>
    <row r="212" spans="1:15" x14ac:dyDescent="0.25">
      <c r="A212" s="600"/>
      <c r="B212" s="600"/>
      <c r="C212" s="603"/>
      <c r="D212" s="604"/>
      <c r="E212" s="603"/>
      <c r="F212" s="604"/>
      <c r="G212" s="623" t="s">
        <v>1648</v>
      </c>
      <c r="H212" s="616"/>
      <c r="I212" s="623" t="s">
        <v>1649</v>
      </c>
      <c r="J212" s="616"/>
      <c r="K212" s="600"/>
      <c r="L212" s="600"/>
      <c r="M212" s="614"/>
      <c r="N212" s="615"/>
      <c r="O212" s="610"/>
    </row>
    <row r="213" spans="1:15" x14ac:dyDescent="0.25">
      <c r="A213" s="293"/>
      <c r="B213" s="294"/>
      <c r="C213" s="293"/>
      <c r="D213" s="294"/>
      <c r="E213" s="295"/>
      <c r="F213" s="295"/>
      <c r="G213" s="296"/>
      <c r="H213" s="295"/>
      <c r="I213" s="293"/>
      <c r="J213" s="297"/>
      <c r="K213" s="296"/>
      <c r="L213" s="294"/>
      <c r="N213" s="319"/>
      <c r="O213" s="294"/>
    </row>
    <row r="214" spans="1:15" ht="135" x14ac:dyDescent="0.25">
      <c r="A214" s="296" t="s">
        <v>1650</v>
      </c>
      <c r="B214" s="295" t="s">
        <v>7329</v>
      </c>
      <c r="C214" s="296"/>
      <c r="D214" s="300"/>
      <c r="E214" s="295"/>
      <c r="F214" s="295"/>
      <c r="G214" s="296">
        <v>1</v>
      </c>
      <c r="H214" s="513" t="s">
        <v>7330</v>
      </c>
      <c r="I214" s="296">
        <v>1</v>
      </c>
      <c r="J214" s="295" t="s">
        <v>7331</v>
      </c>
      <c r="K214" s="296"/>
      <c r="L214" s="300" t="s">
        <v>7332</v>
      </c>
      <c r="N214" s="319"/>
      <c r="O214" s="300"/>
    </row>
    <row r="215" spans="1:15" x14ac:dyDescent="0.25">
      <c r="A215" s="296"/>
      <c r="B215" s="295"/>
      <c r="C215" s="296"/>
      <c r="D215" s="300"/>
      <c r="E215" s="295"/>
      <c r="F215" s="295"/>
      <c r="G215" s="296"/>
      <c r="H215" s="295"/>
      <c r="I215" s="296"/>
      <c r="J215" s="295"/>
      <c r="K215" s="296"/>
      <c r="L215" s="300"/>
      <c r="N215" s="319"/>
      <c r="O215" s="300"/>
    </row>
    <row r="216" spans="1:15" ht="31.5" x14ac:dyDescent="0.25">
      <c r="A216" s="296" t="s">
        <v>1656</v>
      </c>
      <c r="B216" s="448" t="s">
        <v>1249</v>
      </c>
      <c r="C216" s="296"/>
      <c r="D216" s="300"/>
      <c r="E216" s="295"/>
      <c r="F216" s="295"/>
      <c r="G216" s="296">
        <v>2</v>
      </c>
      <c r="H216" s="513" t="s">
        <v>7333</v>
      </c>
      <c r="I216" s="296">
        <v>2</v>
      </c>
      <c r="J216" s="513" t="s">
        <v>7334</v>
      </c>
      <c r="K216" s="296"/>
      <c r="L216" s="447" t="s">
        <v>7335</v>
      </c>
      <c r="N216" s="319" t="s">
        <v>2365</v>
      </c>
      <c r="O216" s="300"/>
    </row>
    <row r="217" spans="1:15" x14ac:dyDescent="0.25">
      <c r="A217" s="296"/>
      <c r="B217" s="300"/>
      <c r="C217" s="296"/>
      <c r="D217" s="300"/>
      <c r="E217" s="295"/>
      <c r="F217" s="295"/>
      <c r="G217" s="296"/>
      <c r="H217" s="295"/>
      <c r="I217" s="296"/>
      <c r="J217" s="511"/>
      <c r="K217" s="296"/>
      <c r="L217" s="300"/>
      <c r="N217" s="319"/>
      <c r="O217" s="300"/>
    </row>
    <row r="218" spans="1:15" ht="42.75" x14ac:dyDescent="0.25">
      <c r="A218" s="296" t="s">
        <v>1659</v>
      </c>
      <c r="B218" s="300" t="s">
        <v>1215</v>
      </c>
      <c r="C218" s="296"/>
      <c r="D218" s="510"/>
      <c r="E218" s="295"/>
      <c r="F218" s="295"/>
      <c r="G218" s="296">
        <v>3</v>
      </c>
      <c r="H218" s="513" t="s">
        <v>7336</v>
      </c>
      <c r="I218" s="296"/>
      <c r="J218" s="512"/>
      <c r="K218" s="296"/>
      <c r="L218" s="510" t="s">
        <v>7337</v>
      </c>
      <c r="N218" s="319"/>
      <c r="O218" s="300"/>
    </row>
    <row r="219" spans="1:15" x14ac:dyDescent="0.25">
      <c r="A219" s="296"/>
      <c r="B219" s="300"/>
      <c r="C219" s="296"/>
      <c r="D219" s="300"/>
      <c r="E219" s="295"/>
      <c r="F219" s="295"/>
      <c r="G219" s="296"/>
      <c r="H219" s="295"/>
      <c r="I219" s="296"/>
      <c r="J219" s="507"/>
      <c r="K219" s="296"/>
      <c r="L219" s="300"/>
      <c r="N219" s="319"/>
      <c r="O219" s="300"/>
    </row>
    <row r="220" spans="1:15" x14ac:dyDescent="0.25">
      <c r="A220" s="371"/>
      <c r="B220" s="370">
        <v>3</v>
      </c>
      <c r="C220" s="371"/>
      <c r="D220" s="370"/>
      <c r="E220" s="371"/>
      <c r="F220" s="370"/>
      <c r="G220" s="371"/>
      <c r="H220" s="370">
        <v>3</v>
      </c>
      <c r="I220" s="371"/>
      <c r="J220" s="370">
        <v>2</v>
      </c>
      <c r="K220" s="371"/>
      <c r="L220" s="370"/>
      <c r="M220" s="371"/>
      <c r="N220" s="370"/>
      <c r="O220" s="278"/>
    </row>
    <row r="223" spans="1:15" ht="21" x14ac:dyDescent="0.35">
      <c r="A223" s="599" t="s">
        <v>1639</v>
      </c>
      <c r="B223" s="599"/>
      <c r="C223" s="599"/>
      <c r="D223" s="599"/>
      <c r="E223" s="599"/>
      <c r="F223" s="599"/>
      <c r="G223" s="599"/>
      <c r="H223" s="599"/>
      <c r="I223" s="599"/>
      <c r="J223" s="599"/>
      <c r="K223" s="599"/>
      <c r="L223" s="599"/>
      <c r="M223" s="599"/>
      <c r="N223" s="599"/>
      <c r="O223" s="599"/>
    </row>
    <row r="224" spans="1:15" ht="18.75" x14ac:dyDescent="0.3">
      <c r="A224" s="289" t="s">
        <v>642</v>
      </c>
      <c r="B224" s="289" t="s">
        <v>7338</v>
      </c>
      <c r="C224"/>
      <c r="N224"/>
    </row>
    <row r="225" spans="1:15" x14ac:dyDescent="0.25">
      <c r="C225"/>
      <c r="N225"/>
    </row>
    <row r="226" spans="1:15" x14ac:dyDescent="0.25">
      <c r="A226" s="600" t="s">
        <v>1641</v>
      </c>
      <c r="B226" s="600"/>
      <c r="C226" s="601" t="s">
        <v>1642</v>
      </c>
      <c r="D226" s="602"/>
      <c r="E226" s="601" t="s">
        <v>1643</v>
      </c>
      <c r="F226" s="602"/>
      <c r="G226" s="314"/>
      <c r="H226" s="618" t="s">
        <v>1644</v>
      </c>
      <c r="I226" s="618"/>
      <c r="J226" s="619"/>
      <c r="K226" s="600" t="s">
        <v>1645</v>
      </c>
      <c r="L226" s="600"/>
      <c r="M226" s="612" t="s">
        <v>2806</v>
      </c>
      <c r="N226" s="613"/>
      <c r="O226" s="600" t="s">
        <v>1647</v>
      </c>
    </row>
    <row r="227" spans="1:15" x14ac:dyDescent="0.25">
      <c r="A227" s="600"/>
      <c r="B227" s="600"/>
      <c r="C227" s="603"/>
      <c r="D227" s="604"/>
      <c r="E227" s="603"/>
      <c r="F227" s="604"/>
      <c r="G227" s="623" t="s">
        <v>1648</v>
      </c>
      <c r="H227" s="616"/>
      <c r="I227" s="623" t="s">
        <v>1649</v>
      </c>
      <c r="J227" s="616"/>
      <c r="K227" s="600"/>
      <c r="L227" s="600"/>
      <c r="M227" s="614"/>
      <c r="N227" s="615"/>
      <c r="O227" s="610"/>
    </row>
    <row r="228" spans="1:15" x14ac:dyDescent="0.25">
      <c r="A228" s="293"/>
      <c r="B228" s="294"/>
      <c r="C228" s="293"/>
      <c r="D228" s="294"/>
      <c r="E228" s="295"/>
      <c r="F228" s="295"/>
      <c r="G228" s="296"/>
      <c r="H228" s="295"/>
      <c r="I228" s="293"/>
      <c r="J228" s="297"/>
      <c r="K228" s="296"/>
      <c r="L228" s="294"/>
      <c r="N228" s="319"/>
      <c r="O228" s="294"/>
    </row>
    <row r="229" spans="1:15" x14ac:dyDescent="0.25">
      <c r="A229" s="296" t="s">
        <v>1650</v>
      </c>
      <c r="B229" s="295" t="s">
        <v>2771</v>
      </c>
      <c r="C229" s="296"/>
      <c r="D229" s="300"/>
      <c r="E229" s="295"/>
      <c r="F229" s="295"/>
      <c r="G229" s="296">
        <v>1</v>
      </c>
      <c r="H229" s="514" t="s">
        <v>7339</v>
      </c>
      <c r="I229" s="296"/>
      <c r="J229" s="295"/>
      <c r="K229" s="296"/>
      <c r="L229" s="300" t="s">
        <v>306</v>
      </c>
      <c r="N229" s="319"/>
      <c r="O229" s="300"/>
    </row>
    <row r="230" spans="1:15" x14ac:dyDescent="0.25">
      <c r="A230" s="296"/>
      <c r="B230" s="295"/>
      <c r="C230" s="296"/>
      <c r="D230" s="300"/>
      <c r="E230" s="295"/>
      <c r="F230" s="295"/>
      <c r="G230" s="296"/>
      <c r="H230" s="295"/>
      <c r="I230" s="296"/>
      <c r="J230" s="295"/>
      <c r="K230" s="296"/>
      <c r="L230" s="300"/>
      <c r="N230" s="319"/>
      <c r="O230" s="300"/>
    </row>
    <row r="231" spans="1:15" ht="75" x14ac:dyDescent="0.25">
      <c r="A231" s="296" t="s">
        <v>1656</v>
      </c>
      <c r="B231" s="448" t="s">
        <v>2771</v>
      </c>
      <c r="C231" s="296"/>
      <c r="D231" s="300"/>
      <c r="E231" s="295"/>
      <c r="F231" s="295"/>
      <c r="G231" s="296"/>
      <c r="H231" s="513"/>
      <c r="I231" s="296">
        <v>1</v>
      </c>
      <c r="J231" s="515" t="s">
        <v>7340</v>
      </c>
      <c r="K231" s="296"/>
      <c r="L231" s="516" t="s">
        <v>7341</v>
      </c>
      <c r="N231" s="319" t="s">
        <v>2061</v>
      </c>
      <c r="O231" s="300"/>
    </row>
    <row r="232" spans="1:15" x14ac:dyDescent="0.25">
      <c r="A232" s="296"/>
      <c r="B232" s="300"/>
      <c r="C232" s="296"/>
      <c r="D232" s="300"/>
      <c r="E232" s="295"/>
      <c r="F232" s="295"/>
      <c r="G232" s="296"/>
      <c r="H232" s="295"/>
      <c r="I232" s="296"/>
      <c r="J232" s="511"/>
      <c r="K232" s="296"/>
      <c r="L232" s="300"/>
      <c r="N232" s="319"/>
      <c r="O232" s="300"/>
    </row>
    <row r="233" spans="1:15" ht="90" x14ac:dyDescent="0.25">
      <c r="A233" s="296"/>
      <c r="B233" s="300"/>
      <c r="C233" s="296" t="s">
        <v>1650</v>
      </c>
      <c r="D233" s="300" t="s">
        <v>7342</v>
      </c>
      <c r="E233" s="295"/>
      <c r="F233" s="295"/>
      <c r="G233" s="296">
        <v>2</v>
      </c>
      <c r="H233" s="295" t="s">
        <v>7343</v>
      </c>
      <c r="I233" s="296"/>
      <c r="J233" s="511"/>
      <c r="K233" s="296"/>
      <c r="L233" s="300" t="s">
        <v>7344</v>
      </c>
      <c r="M233" s="295"/>
      <c r="N233" s="300" t="s">
        <v>1654</v>
      </c>
      <c r="O233" s="300"/>
    </row>
    <row r="234" spans="1:15" x14ac:dyDescent="0.25">
      <c r="A234" s="296"/>
      <c r="B234" s="300"/>
      <c r="C234" s="296"/>
      <c r="D234" s="300"/>
      <c r="E234" s="295"/>
      <c r="F234" s="295"/>
      <c r="G234" s="296"/>
      <c r="H234" s="295"/>
      <c r="I234" s="296"/>
      <c r="J234" s="511"/>
      <c r="K234" s="296"/>
      <c r="L234" s="300"/>
      <c r="M234" s="295"/>
      <c r="N234" s="300"/>
      <c r="O234" s="300"/>
    </row>
    <row r="235" spans="1:15" ht="120" x14ac:dyDescent="0.25">
      <c r="A235" s="296"/>
      <c r="B235" s="300"/>
      <c r="C235" s="296" t="s">
        <v>1656</v>
      </c>
      <c r="D235" s="300" t="s">
        <v>7342</v>
      </c>
      <c r="E235" s="295"/>
      <c r="F235" s="295"/>
      <c r="G235" s="296">
        <v>3</v>
      </c>
      <c r="H235" s="517" t="s">
        <v>7345</v>
      </c>
      <c r="I235" s="296"/>
      <c r="J235" s="511"/>
      <c r="K235" s="296"/>
      <c r="L235" s="300" t="s">
        <v>7346</v>
      </c>
      <c r="M235" s="295"/>
      <c r="N235" s="300" t="s">
        <v>1654</v>
      </c>
      <c r="O235" s="300"/>
    </row>
    <row r="236" spans="1:15" x14ac:dyDescent="0.25">
      <c r="A236" s="296"/>
      <c r="B236" s="300"/>
      <c r="C236" s="296"/>
      <c r="D236" s="300"/>
      <c r="E236" s="295"/>
      <c r="F236" s="295"/>
      <c r="G236" s="296"/>
      <c r="H236" s="295"/>
      <c r="I236" s="296"/>
      <c r="J236" s="511"/>
      <c r="K236" s="296"/>
      <c r="L236" s="300"/>
      <c r="M236" s="295"/>
      <c r="N236" s="300"/>
      <c r="O236" s="300"/>
    </row>
    <row r="237" spans="1:15" ht="45" x14ac:dyDescent="0.25">
      <c r="A237" s="296"/>
      <c r="B237" s="300"/>
      <c r="C237" s="296" t="s">
        <v>1659</v>
      </c>
      <c r="D237" s="300" t="s">
        <v>7347</v>
      </c>
      <c r="E237" s="295"/>
      <c r="F237" s="295"/>
      <c r="G237" s="296">
        <v>4</v>
      </c>
      <c r="H237" s="295" t="s">
        <v>7348</v>
      </c>
      <c r="I237" s="296"/>
      <c r="J237" s="511"/>
      <c r="K237" s="296"/>
      <c r="L237" s="300" t="s">
        <v>7349</v>
      </c>
      <c r="M237" s="295"/>
      <c r="N237" s="300" t="s">
        <v>3343</v>
      </c>
      <c r="O237" s="300"/>
    </row>
    <row r="238" spans="1:15" x14ac:dyDescent="0.25">
      <c r="A238" s="296"/>
      <c r="B238" s="300"/>
      <c r="C238" s="296"/>
      <c r="D238" s="300"/>
      <c r="E238" s="295"/>
      <c r="F238" s="295"/>
      <c r="G238" s="296"/>
      <c r="H238" s="295"/>
      <c r="I238" s="296"/>
      <c r="J238" s="511"/>
      <c r="K238" s="296"/>
      <c r="L238" s="300"/>
      <c r="M238" s="295"/>
      <c r="N238" s="300"/>
      <c r="O238" s="300"/>
    </row>
    <row r="239" spans="1:15" ht="90" x14ac:dyDescent="0.25">
      <c r="A239" s="296"/>
      <c r="B239" s="300"/>
      <c r="C239" s="296" t="s">
        <v>1662</v>
      </c>
      <c r="D239" s="300" t="s">
        <v>7350</v>
      </c>
      <c r="E239" s="295"/>
      <c r="F239" s="295"/>
      <c r="G239" s="296"/>
      <c r="H239" s="295"/>
      <c r="I239" s="296">
        <v>2</v>
      </c>
      <c r="J239" s="295" t="s">
        <v>7351</v>
      </c>
      <c r="K239" s="296"/>
      <c r="L239" s="300" t="s">
        <v>7352</v>
      </c>
      <c r="M239" s="295"/>
      <c r="N239" s="300" t="s">
        <v>7353</v>
      </c>
      <c r="O239" s="300"/>
    </row>
    <row r="240" spans="1:15" x14ac:dyDescent="0.25">
      <c r="A240" s="296"/>
      <c r="B240" s="300"/>
      <c r="C240" s="296"/>
      <c r="D240" s="300"/>
      <c r="E240" s="295"/>
      <c r="F240" s="295"/>
      <c r="G240" s="296"/>
      <c r="H240" s="295"/>
      <c r="I240" s="296"/>
      <c r="J240" s="511"/>
      <c r="K240" s="296"/>
      <c r="L240" s="300"/>
      <c r="N240" s="319"/>
      <c r="O240" s="300"/>
    </row>
    <row r="241" spans="1:15" ht="75" x14ac:dyDescent="0.25">
      <c r="A241" s="296"/>
      <c r="B241" s="300"/>
      <c r="C241" s="296"/>
      <c r="D241" s="300"/>
      <c r="E241" s="295" t="s">
        <v>1650</v>
      </c>
      <c r="F241" s="295" t="s">
        <v>2096</v>
      </c>
      <c r="G241" s="296">
        <v>5</v>
      </c>
      <c r="H241" s="295" t="s">
        <v>7354</v>
      </c>
      <c r="I241" s="296">
        <v>3</v>
      </c>
      <c r="J241" s="295" t="s">
        <v>7355</v>
      </c>
      <c r="K241" s="296"/>
      <c r="L241" s="300" t="s">
        <v>7356</v>
      </c>
      <c r="M241" s="295"/>
      <c r="N241" s="300" t="s">
        <v>7357</v>
      </c>
      <c r="O241" s="300"/>
    </row>
    <row r="242" spans="1:15" x14ac:dyDescent="0.25">
      <c r="A242" s="296"/>
      <c r="B242" s="300"/>
      <c r="C242" s="296"/>
      <c r="D242" s="300"/>
      <c r="E242" s="295"/>
      <c r="F242" s="295"/>
      <c r="G242" s="296"/>
      <c r="H242" s="295"/>
      <c r="I242" s="296"/>
      <c r="J242" s="511"/>
      <c r="K242" s="296"/>
      <c r="L242" s="300"/>
      <c r="M242" s="295"/>
      <c r="N242" s="300"/>
      <c r="O242" s="300"/>
    </row>
    <row r="243" spans="1:15" ht="180" x14ac:dyDescent="0.25">
      <c r="A243" s="296"/>
      <c r="B243" s="300"/>
      <c r="C243" s="296"/>
      <c r="D243" s="300"/>
      <c r="E243" s="295" t="s">
        <v>1656</v>
      </c>
      <c r="F243" s="295" t="s">
        <v>7358</v>
      </c>
      <c r="G243" s="296"/>
      <c r="H243" s="295"/>
      <c r="I243" s="296">
        <v>4</v>
      </c>
      <c r="J243" s="295" t="s">
        <v>7359</v>
      </c>
      <c r="K243" s="296"/>
      <c r="L243" s="300" t="s">
        <v>7360</v>
      </c>
      <c r="M243" s="295"/>
      <c r="N243" s="300" t="s">
        <v>1865</v>
      </c>
      <c r="O243" s="300"/>
    </row>
    <row r="244" spans="1:15" x14ac:dyDescent="0.25">
      <c r="A244" s="296"/>
      <c r="B244" s="300"/>
      <c r="C244" s="296"/>
      <c r="D244" s="300"/>
      <c r="E244" s="295"/>
      <c r="F244" s="295"/>
      <c r="G244" s="296"/>
      <c r="H244" s="295"/>
      <c r="I244" s="296"/>
      <c r="J244" s="507"/>
      <c r="K244" s="296"/>
      <c r="L244" s="300"/>
      <c r="N244" s="319"/>
      <c r="O244" s="300"/>
    </row>
    <row r="245" spans="1:15" x14ac:dyDescent="0.25">
      <c r="A245" s="371"/>
      <c r="B245" s="370">
        <v>2</v>
      </c>
      <c r="C245" s="371"/>
      <c r="D245" s="370">
        <v>4</v>
      </c>
      <c r="E245" s="371"/>
      <c r="F245" s="370">
        <v>2</v>
      </c>
      <c r="G245" s="371"/>
      <c r="H245" s="370">
        <v>5</v>
      </c>
      <c r="I245" s="371"/>
      <c r="J245" s="370">
        <v>4</v>
      </c>
      <c r="K245" s="371"/>
      <c r="L245" s="370"/>
      <c r="M245" s="371"/>
      <c r="N245" s="370"/>
      <c r="O245" s="278"/>
    </row>
    <row r="248" spans="1:15" ht="21" x14ac:dyDescent="0.35">
      <c r="A248" s="599" t="s">
        <v>1639</v>
      </c>
      <c r="B248" s="599"/>
      <c r="C248" s="599"/>
      <c r="D248" s="599"/>
      <c r="E248" s="599"/>
      <c r="F248" s="599"/>
      <c r="G248" s="599"/>
      <c r="H248" s="599"/>
      <c r="I248" s="599"/>
      <c r="J248" s="599"/>
      <c r="K248" s="599"/>
      <c r="L248" s="599"/>
      <c r="M248" s="599"/>
      <c r="N248" s="599"/>
      <c r="O248" s="599"/>
    </row>
    <row r="249" spans="1:15" ht="18.75" x14ac:dyDescent="0.3">
      <c r="A249" s="289" t="s">
        <v>642</v>
      </c>
      <c r="B249" s="289" t="s">
        <v>7361</v>
      </c>
      <c r="C249"/>
      <c r="N249"/>
    </row>
    <row r="250" spans="1:15" x14ac:dyDescent="0.25">
      <c r="C250"/>
      <c r="N250"/>
    </row>
    <row r="251" spans="1:15" x14ac:dyDescent="0.25">
      <c r="A251" s="600" t="s">
        <v>1641</v>
      </c>
      <c r="B251" s="600"/>
      <c r="C251" s="601" t="s">
        <v>1642</v>
      </c>
      <c r="D251" s="602"/>
      <c r="E251" s="601" t="s">
        <v>1643</v>
      </c>
      <c r="F251" s="602"/>
      <c r="G251" s="314"/>
      <c r="H251" s="618" t="s">
        <v>1644</v>
      </c>
      <c r="I251" s="618"/>
      <c r="J251" s="619"/>
      <c r="K251" s="600" t="s">
        <v>1645</v>
      </c>
      <c r="L251" s="600"/>
      <c r="M251" s="612" t="s">
        <v>2806</v>
      </c>
      <c r="N251" s="613"/>
      <c r="O251" s="600" t="s">
        <v>1647</v>
      </c>
    </row>
    <row r="252" spans="1:15" x14ac:dyDescent="0.25">
      <c r="A252" s="600"/>
      <c r="B252" s="600"/>
      <c r="C252" s="603"/>
      <c r="D252" s="604"/>
      <c r="E252" s="603"/>
      <c r="F252" s="604"/>
      <c r="G252" s="623" t="s">
        <v>1648</v>
      </c>
      <c r="H252" s="616"/>
      <c r="I252" s="623" t="s">
        <v>1649</v>
      </c>
      <c r="J252" s="616"/>
      <c r="K252" s="600"/>
      <c r="L252" s="600"/>
      <c r="M252" s="614"/>
      <c r="N252" s="615"/>
      <c r="O252" s="610"/>
    </row>
    <row r="253" spans="1:15" x14ac:dyDescent="0.25">
      <c r="A253" s="293"/>
      <c r="B253" s="294"/>
      <c r="C253" s="293"/>
      <c r="D253" s="294"/>
      <c r="E253" s="295"/>
      <c r="F253" s="295"/>
      <c r="G253" s="296"/>
      <c r="H253" s="295"/>
      <c r="I253" s="293"/>
      <c r="J253" s="297"/>
      <c r="K253" s="296"/>
      <c r="L253" s="294"/>
      <c r="N253" s="301"/>
      <c r="O253" s="330"/>
    </row>
    <row r="254" spans="1:15" ht="75" x14ac:dyDescent="0.25">
      <c r="A254" s="295"/>
      <c r="B254" s="300"/>
      <c r="C254" s="295"/>
      <c r="D254" s="300"/>
      <c r="E254" s="295">
        <v>1</v>
      </c>
      <c r="F254" s="402" t="s">
        <v>7362</v>
      </c>
      <c r="G254" s="295">
        <v>1</v>
      </c>
      <c r="H254" s="300" t="s">
        <v>7363</v>
      </c>
      <c r="I254" s="295"/>
      <c r="J254" s="300"/>
      <c r="K254" s="295"/>
      <c r="L254" s="404" t="s">
        <v>7364</v>
      </c>
      <c r="N254" s="368"/>
      <c r="O254" s="300"/>
    </row>
    <row r="255" spans="1:15" x14ac:dyDescent="0.25">
      <c r="A255" s="295"/>
      <c r="B255" s="300"/>
      <c r="C255" s="295"/>
      <c r="D255" s="300"/>
      <c r="E255" s="295"/>
      <c r="F255" s="300"/>
      <c r="G255" s="295"/>
      <c r="H255" s="300"/>
      <c r="I255" s="295"/>
      <c r="J255" s="300"/>
      <c r="K255" s="295"/>
      <c r="L255" s="300"/>
      <c r="N255" s="301"/>
      <c r="O255" s="301"/>
    </row>
    <row r="256" spans="1:15" ht="45" x14ac:dyDescent="0.25">
      <c r="A256" s="295"/>
      <c r="B256" s="300"/>
      <c r="C256" s="295"/>
      <c r="D256" s="300"/>
      <c r="E256" s="295">
        <v>2</v>
      </c>
      <c r="F256" s="300" t="s">
        <v>7365</v>
      </c>
      <c r="G256" s="295"/>
      <c r="H256" s="300"/>
      <c r="I256" s="295"/>
      <c r="J256" s="300" t="s">
        <v>7366</v>
      </c>
      <c r="K256" s="295"/>
      <c r="L256" s="300" t="s">
        <v>7367</v>
      </c>
      <c r="N256" s="301"/>
      <c r="O256" s="301"/>
    </row>
    <row r="257" spans="1:15" x14ac:dyDescent="0.25">
      <c r="A257" s="371"/>
      <c r="B257" s="370">
        <v>0</v>
      </c>
      <c r="C257" s="371"/>
      <c r="D257" s="370">
        <v>0</v>
      </c>
      <c r="E257" s="371"/>
      <c r="F257" s="370">
        <v>2</v>
      </c>
      <c r="G257" s="371"/>
      <c r="H257" s="370">
        <v>1</v>
      </c>
      <c r="I257" s="371"/>
      <c r="J257" s="370">
        <v>1</v>
      </c>
      <c r="K257" s="371"/>
      <c r="L257" s="370"/>
      <c r="M257" s="371"/>
      <c r="N257" s="370"/>
      <c r="O257" s="278"/>
    </row>
    <row r="259" spans="1:15" ht="21" x14ac:dyDescent="0.35">
      <c r="A259" s="599" t="s">
        <v>1639</v>
      </c>
      <c r="B259" s="599"/>
      <c r="C259" s="599"/>
      <c r="D259" s="599"/>
      <c r="E259" s="599"/>
      <c r="F259" s="599"/>
      <c r="G259" s="599"/>
      <c r="H259" s="599"/>
      <c r="I259" s="599"/>
      <c r="J259" s="599"/>
      <c r="K259" s="599"/>
      <c r="L259" s="599"/>
      <c r="M259" s="599"/>
      <c r="N259" s="599"/>
      <c r="O259" s="599"/>
    </row>
    <row r="260" spans="1:15" ht="18.75" x14ac:dyDescent="0.3">
      <c r="A260" s="289" t="s">
        <v>642</v>
      </c>
      <c r="B260" s="289" t="s">
        <v>7368</v>
      </c>
      <c r="C260"/>
      <c r="N260"/>
    </row>
    <row r="261" spans="1:15" x14ac:dyDescent="0.25">
      <c r="C261"/>
      <c r="N261"/>
    </row>
    <row r="262" spans="1:15" x14ac:dyDescent="0.25">
      <c r="A262" s="600" t="s">
        <v>1641</v>
      </c>
      <c r="B262" s="600"/>
      <c r="C262" s="601" t="s">
        <v>1642</v>
      </c>
      <c r="D262" s="602"/>
      <c r="E262" s="601" t="s">
        <v>1643</v>
      </c>
      <c r="F262" s="602"/>
      <c r="G262" s="314"/>
      <c r="H262" s="618" t="s">
        <v>1644</v>
      </c>
      <c r="I262" s="618"/>
      <c r="J262" s="619"/>
      <c r="K262" s="600" t="s">
        <v>1645</v>
      </c>
      <c r="L262" s="600"/>
      <c r="M262" s="612" t="s">
        <v>2806</v>
      </c>
      <c r="N262" s="613"/>
      <c r="O262" s="600" t="s">
        <v>1647</v>
      </c>
    </row>
    <row r="263" spans="1:15" x14ac:dyDescent="0.25">
      <c r="A263" s="600"/>
      <c r="B263" s="600"/>
      <c r="C263" s="603"/>
      <c r="D263" s="604"/>
      <c r="E263" s="603"/>
      <c r="F263" s="604"/>
      <c r="G263" s="623" t="s">
        <v>1648</v>
      </c>
      <c r="H263" s="616"/>
      <c r="I263" s="623" t="s">
        <v>1649</v>
      </c>
      <c r="J263" s="616"/>
      <c r="K263" s="600"/>
      <c r="L263" s="600"/>
      <c r="M263" s="614"/>
      <c r="N263" s="615"/>
      <c r="O263" s="610"/>
    </row>
    <row r="264" spans="1:15" x14ac:dyDescent="0.25">
      <c r="A264" s="293"/>
      <c r="B264" s="294"/>
      <c r="C264" s="293"/>
      <c r="D264" s="294"/>
      <c r="E264" s="295"/>
      <c r="F264" s="295"/>
      <c r="G264" s="296"/>
      <c r="H264" s="295"/>
      <c r="I264" s="293"/>
      <c r="J264" s="297"/>
      <c r="K264" s="296"/>
      <c r="L264" s="294"/>
      <c r="N264" s="301"/>
      <c r="O264" s="330"/>
    </row>
    <row r="265" spans="1:15" x14ac:dyDescent="0.25">
      <c r="A265" s="295"/>
      <c r="B265" s="300"/>
      <c r="C265" s="295"/>
      <c r="D265" s="300"/>
      <c r="E265" s="295"/>
      <c r="F265" s="402"/>
      <c r="G265" s="295"/>
      <c r="H265" s="300"/>
      <c r="I265" s="295"/>
      <c r="J265" s="300"/>
      <c r="K265" s="295"/>
      <c r="L265" s="404"/>
      <c r="N265" s="368"/>
      <c r="O265" s="300"/>
    </row>
    <row r="266" spans="1:15" x14ac:dyDescent="0.25">
      <c r="A266" s="295"/>
      <c r="B266" s="300"/>
      <c r="C266" s="295"/>
      <c r="D266" s="300"/>
      <c r="E266" s="295"/>
      <c r="F266" s="300"/>
      <c r="G266" s="295"/>
      <c r="H266" s="300"/>
      <c r="I266" s="295"/>
      <c r="J266" s="300"/>
      <c r="K266" s="295"/>
      <c r="L266" s="300"/>
      <c r="N266" s="301"/>
      <c r="O266" s="301"/>
    </row>
    <row r="267" spans="1:15" x14ac:dyDescent="0.25">
      <c r="A267" s="295"/>
      <c r="B267" s="300"/>
      <c r="C267" s="295"/>
      <c r="D267" s="300"/>
      <c r="E267" s="295"/>
      <c r="F267" s="300"/>
      <c r="G267" s="295"/>
      <c r="H267" s="300"/>
      <c r="I267" s="295"/>
      <c r="J267" s="300"/>
      <c r="K267" s="295"/>
      <c r="L267" s="300"/>
      <c r="N267" s="301"/>
      <c r="O267" s="301"/>
    </row>
    <row r="268" spans="1:15" x14ac:dyDescent="0.25">
      <c r="A268" s="371"/>
      <c r="B268" s="370"/>
      <c r="C268" s="371"/>
      <c r="D268" s="370"/>
      <c r="E268" s="371"/>
      <c r="F268" s="370"/>
      <c r="G268" s="371"/>
      <c r="H268" s="370"/>
      <c r="I268" s="371"/>
      <c r="J268" s="370"/>
      <c r="K268" s="371"/>
      <c r="L268" s="370"/>
      <c r="M268" s="371"/>
      <c r="N268" s="370"/>
      <c r="O268" s="278"/>
    </row>
    <row r="270" spans="1:15" ht="21" x14ac:dyDescent="0.35">
      <c r="A270" s="599" t="s">
        <v>1639</v>
      </c>
      <c r="B270" s="599"/>
      <c r="C270" s="599"/>
      <c r="D270" s="599"/>
      <c r="E270" s="599"/>
      <c r="F270" s="599"/>
      <c r="G270" s="599"/>
      <c r="H270" s="599"/>
      <c r="I270" s="599"/>
      <c r="J270" s="599"/>
      <c r="K270" s="599"/>
      <c r="L270" s="599"/>
      <c r="M270" s="599"/>
      <c r="N270" s="599"/>
      <c r="O270" s="599"/>
    </row>
    <row r="271" spans="1:15" ht="18.75" x14ac:dyDescent="0.3">
      <c r="A271" s="289" t="s">
        <v>642</v>
      </c>
      <c r="B271" s="289" t="s">
        <v>7369</v>
      </c>
      <c r="C271"/>
      <c r="N271"/>
    </row>
    <row r="272" spans="1:15" x14ac:dyDescent="0.25">
      <c r="C272"/>
      <c r="N272"/>
    </row>
    <row r="273" spans="1:15" x14ac:dyDescent="0.25">
      <c r="A273" s="600" t="s">
        <v>1641</v>
      </c>
      <c r="B273" s="600"/>
      <c r="C273" s="601" t="s">
        <v>1642</v>
      </c>
      <c r="D273" s="602"/>
      <c r="E273" s="601" t="s">
        <v>1643</v>
      </c>
      <c r="F273" s="602"/>
      <c r="G273" s="314"/>
      <c r="H273" s="618" t="s">
        <v>1644</v>
      </c>
      <c r="I273" s="618"/>
      <c r="J273" s="619"/>
      <c r="K273" s="600" t="s">
        <v>1645</v>
      </c>
      <c r="L273" s="600"/>
      <c r="M273" s="612" t="s">
        <v>2806</v>
      </c>
      <c r="N273" s="613"/>
      <c r="O273" s="600" t="s">
        <v>1647</v>
      </c>
    </row>
    <row r="274" spans="1:15" x14ac:dyDescent="0.25">
      <c r="A274" s="600"/>
      <c r="B274" s="600"/>
      <c r="C274" s="603"/>
      <c r="D274" s="604"/>
      <c r="E274" s="603"/>
      <c r="F274" s="604"/>
      <c r="G274" s="623" t="s">
        <v>1648</v>
      </c>
      <c r="H274" s="616"/>
      <c r="I274" s="623" t="s">
        <v>1649</v>
      </c>
      <c r="J274" s="616"/>
      <c r="K274" s="600"/>
      <c r="L274" s="600"/>
      <c r="M274" s="614"/>
      <c r="N274" s="615"/>
      <c r="O274" s="610"/>
    </row>
    <row r="275" spans="1:15" x14ac:dyDescent="0.25">
      <c r="A275" s="293"/>
      <c r="B275" s="294"/>
      <c r="C275" s="293"/>
      <c r="D275" s="294"/>
      <c r="E275" s="295"/>
      <c r="F275" s="295"/>
      <c r="G275" s="296"/>
      <c r="H275" s="295"/>
      <c r="I275" s="293"/>
      <c r="J275" s="297"/>
      <c r="K275" s="296"/>
      <c r="L275" s="294"/>
      <c r="N275" s="301"/>
      <c r="O275" s="330"/>
    </row>
    <row r="276" spans="1:15" x14ac:dyDescent="0.25">
      <c r="A276" s="295"/>
      <c r="B276" s="300"/>
      <c r="C276" s="295"/>
      <c r="D276" s="300"/>
      <c r="E276" s="295"/>
      <c r="F276" s="402"/>
      <c r="G276" s="295"/>
      <c r="H276" s="300"/>
      <c r="I276" s="295"/>
      <c r="J276" s="300"/>
      <c r="K276" s="295"/>
      <c r="L276" s="404"/>
      <c r="N276" s="368"/>
      <c r="O276" s="300"/>
    </row>
    <row r="277" spans="1:15" x14ac:dyDescent="0.25">
      <c r="A277" s="295"/>
      <c r="B277" s="300"/>
      <c r="C277" s="295"/>
      <c r="D277" s="300"/>
      <c r="E277" s="295"/>
      <c r="F277" s="300"/>
      <c r="G277" s="295"/>
      <c r="H277" s="300"/>
      <c r="I277" s="295"/>
      <c r="J277" s="300"/>
      <c r="K277" s="295"/>
      <c r="L277" s="300"/>
      <c r="N277" s="301"/>
      <c r="O277" s="301"/>
    </row>
    <row r="278" spans="1:15" x14ac:dyDescent="0.25">
      <c r="A278" s="295"/>
      <c r="B278" s="300"/>
      <c r="C278" s="295"/>
      <c r="D278" s="300"/>
      <c r="E278" s="295"/>
      <c r="F278" s="300"/>
      <c r="G278" s="295"/>
      <c r="H278" s="300"/>
      <c r="I278" s="295"/>
      <c r="J278" s="300"/>
      <c r="K278" s="295"/>
      <c r="L278" s="300"/>
      <c r="N278" s="301"/>
      <c r="O278" s="301"/>
    </row>
    <row r="279" spans="1:15" x14ac:dyDescent="0.25">
      <c r="A279" s="371"/>
      <c r="B279" s="370"/>
      <c r="C279" s="371"/>
      <c r="D279" s="370"/>
      <c r="E279" s="371"/>
      <c r="F279" s="370"/>
      <c r="G279" s="371"/>
      <c r="H279" s="370"/>
      <c r="I279" s="371"/>
      <c r="J279" s="370"/>
      <c r="K279" s="371"/>
      <c r="L279" s="370"/>
      <c r="M279" s="371"/>
      <c r="N279" s="370"/>
      <c r="O279" s="278"/>
    </row>
    <row r="281" spans="1:15" ht="21" x14ac:dyDescent="0.35">
      <c r="A281" s="599" t="s">
        <v>1639</v>
      </c>
      <c r="B281" s="599"/>
      <c r="C281" s="599"/>
      <c r="D281" s="599"/>
      <c r="E281" s="599"/>
      <c r="F281" s="599"/>
      <c r="G281" s="599"/>
      <c r="H281" s="599"/>
      <c r="I281" s="599"/>
      <c r="J281" s="599"/>
      <c r="K281" s="599"/>
      <c r="L281" s="599"/>
      <c r="M281" s="599"/>
      <c r="N281" s="599"/>
      <c r="O281" s="599"/>
    </row>
    <row r="282" spans="1:15" ht="18.75" x14ac:dyDescent="0.3">
      <c r="A282" s="289" t="s">
        <v>642</v>
      </c>
      <c r="B282" s="289" t="s">
        <v>7189</v>
      </c>
      <c r="C282"/>
      <c r="N282"/>
    </row>
    <row r="283" spans="1:15" x14ac:dyDescent="0.25">
      <c r="C283"/>
      <c r="N283"/>
    </row>
    <row r="284" spans="1:15" x14ac:dyDescent="0.25">
      <c r="A284" s="600" t="s">
        <v>1641</v>
      </c>
      <c r="B284" s="600"/>
      <c r="C284" s="601" t="s">
        <v>1642</v>
      </c>
      <c r="D284" s="602"/>
      <c r="E284" s="601" t="s">
        <v>1643</v>
      </c>
      <c r="F284" s="602"/>
      <c r="G284" s="314"/>
      <c r="H284" s="618" t="s">
        <v>1644</v>
      </c>
      <c r="I284" s="618"/>
      <c r="J284" s="619"/>
      <c r="K284" s="600" t="s">
        <v>1645</v>
      </c>
      <c r="L284" s="600"/>
      <c r="M284" s="612" t="s">
        <v>2806</v>
      </c>
      <c r="N284" s="613"/>
      <c r="O284" s="600" t="s">
        <v>1647</v>
      </c>
    </row>
    <row r="285" spans="1:15" x14ac:dyDescent="0.25">
      <c r="A285" s="600"/>
      <c r="B285" s="600"/>
      <c r="C285" s="603"/>
      <c r="D285" s="604"/>
      <c r="E285" s="603"/>
      <c r="F285" s="604"/>
      <c r="G285" s="623" t="s">
        <v>1648</v>
      </c>
      <c r="H285" s="616"/>
      <c r="I285" s="623" t="s">
        <v>1649</v>
      </c>
      <c r="J285" s="616"/>
      <c r="K285" s="600"/>
      <c r="L285" s="600"/>
      <c r="M285" s="614"/>
      <c r="N285" s="615"/>
      <c r="O285" s="610"/>
    </row>
    <row r="286" spans="1:15" x14ac:dyDescent="0.25">
      <c r="A286" s="293"/>
      <c r="B286" s="294"/>
      <c r="C286" s="293"/>
      <c r="D286" s="294"/>
      <c r="E286" s="295"/>
      <c r="F286" s="295"/>
      <c r="G286" s="296"/>
      <c r="H286" s="295"/>
      <c r="I286" s="293"/>
      <c r="J286" s="297"/>
      <c r="K286" s="296"/>
      <c r="L286" s="294"/>
      <c r="N286" s="301"/>
      <c r="O286" s="330"/>
    </row>
    <row r="287" spans="1:15" x14ac:dyDescent="0.25">
      <c r="A287" s="295"/>
      <c r="B287" s="300"/>
      <c r="C287" s="295"/>
      <c r="D287" s="300"/>
      <c r="E287" s="295"/>
      <c r="F287" s="402"/>
      <c r="G287" s="295"/>
      <c r="H287" s="300"/>
      <c r="I287" s="295"/>
      <c r="J287" s="300"/>
      <c r="K287" s="295"/>
      <c r="L287" s="404"/>
      <c r="N287" s="368"/>
      <c r="O287" s="300"/>
    </row>
    <row r="288" spans="1:15" x14ac:dyDescent="0.25">
      <c r="A288" s="295"/>
      <c r="B288" s="300"/>
      <c r="C288" s="295"/>
      <c r="D288" s="300"/>
      <c r="E288" s="295"/>
      <c r="F288" s="300"/>
      <c r="G288" s="295"/>
      <c r="H288" s="300"/>
      <c r="I288" s="295"/>
      <c r="J288" s="300"/>
      <c r="K288" s="295"/>
      <c r="L288" s="300"/>
      <c r="N288" s="301"/>
      <c r="O288" s="301"/>
    </row>
    <row r="289" spans="1:15" x14ac:dyDescent="0.25">
      <c r="A289" s="295"/>
      <c r="B289" s="300"/>
      <c r="C289" s="295"/>
      <c r="D289" s="300"/>
      <c r="E289" s="295"/>
      <c r="F289" s="300"/>
      <c r="G289" s="295"/>
      <c r="H289" s="300"/>
      <c r="I289" s="295"/>
      <c r="J289" s="300"/>
      <c r="K289" s="295"/>
      <c r="L289" s="300"/>
      <c r="N289" s="301"/>
      <c r="O289" s="301"/>
    </row>
    <row r="290" spans="1:15" x14ac:dyDescent="0.25">
      <c r="A290" s="371"/>
      <c r="B290" s="370"/>
      <c r="C290" s="371"/>
      <c r="D290" s="370"/>
      <c r="E290" s="371"/>
      <c r="F290" s="370"/>
      <c r="G290" s="371"/>
      <c r="H290" s="370"/>
      <c r="I290" s="371"/>
      <c r="J290" s="370"/>
      <c r="K290" s="371"/>
      <c r="L290" s="370"/>
      <c r="M290" s="371"/>
      <c r="N290" s="370"/>
      <c r="O290" s="278"/>
    </row>
    <row r="292" spans="1:15" ht="21" x14ac:dyDescent="0.35">
      <c r="A292" s="599" t="s">
        <v>1639</v>
      </c>
      <c r="B292" s="599"/>
      <c r="C292" s="599"/>
      <c r="D292" s="599"/>
      <c r="E292" s="599"/>
      <c r="F292" s="599"/>
      <c r="G292" s="599"/>
      <c r="H292" s="599"/>
      <c r="I292" s="599"/>
      <c r="J292" s="599"/>
      <c r="K292" s="599"/>
      <c r="L292" s="599"/>
      <c r="M292" s="599"/>
      <c r="N292" s="599"/>
      <c r="O292" s="599"/>
    </row>
    <row r="293" spans="1:15" ht="18.75" x14ac:dyDescent="0.3">
      <c r="A293" s="289" t="s">
        <v>642</v>
      </c>
      <c r="B293" s="289" t="s">
        <v>7246</v>
      </c>
      <c r="C293"/>
      <c r="N293"/>
    </row>
    <row r="294" spans="1:15" x14ac:dyDescent="0.25">
      <c r="C294"/>
      <c r="N294"/>
    </row>
    <row r="295" spans="1:15" x14ac:dyDescent="0.25">
      <c r="A295" s="600" t="s">
        <v>1641</v>
      </c>
      <c r="B295" s="600"/>
      <c r="C295" s="601" t="s">
        <v>1642</v>
      </c>
      <c r="D295" s="602"/>
      <c r="E295" s="601" t="s">
        <v>1643</v>
      </c>
      <c r="F295" s="602"/>
      <c r="G295" s="314"/>
      <c r="H295" s="618" t="s">
        <v>1644</v>
      </c>
      <c r="I295" s="618"/>
      <c r="J295" s="619"/>
      <c r="K295" s="600" t="s">
        <v>1645</v>
      </c>
      <c r="L295" s="600"/>
      <c r="M295" s="612" t="s">
        <v>2806</v>
      </c>
      <c r="N295" s="613"/>
      <c r="O295" s="600" t="s">
        <v>1647</v>
      </c>
    </row>
    <row r="296" spans="1:15" x14ac:dyDescent="0.25">
      <c r="A296" s="600"/>
      <c r="B296" s="600"/>
      <c r="C296" s="603"/>
      <c r="D296" s="604"/>
      <c r="E296" s="603"/>
      <c r="F296" s="604"/>
      <c r="G296" s="623" t="s">
        <v>1648</v>
      </c>
      <c r="H296" s="616"/>
      <c r="I296" s="623" t="s">
        <v>1649</v>
      </c>
      <c r="J296" s="616"/>
      <c r="K296" s="600"/>
      <c r="L296" s="600"/>
      <c r="M296" s="614"/>
      <c r="N296" s="615"/>
      <c r="O296" s="610"/>
    </row>
    <row r="297" spans="1:15" x14ac:dyDescent="0.25">
      <c r="A297" s="293"/>
      <c r="B297" s="294"/>
      <c r="C297" s="293"/>
      <c r="D297" s="294"/>
      <c r="E297" s="295"/>
      <c r="F297" s="295"/>
      <c r="G297" s="296"/>
      <c r="H297" s="295"/>
      <c r="I297" s="293"/>
      <c r="J297" s="297"/>
      <c r="K297" s="296"/>
      <c r="L297" s="294"/>
      <c r="N297" s="301"/>
      <c r="O297" s="330"/>
    </row>
    <row r="298" spans="1:15" x14ac:dyDescent="0.25">
      <c r="A298" s="295"/>
      <c r="B298" s="300"/>
      <c r="C298" s="295"/>
      <c r="D298" s="300"/>
      <c r="E298" s="295"/>
      <c r="F298" s="402"/>
      <c r="G298" s="295"/>
      <c r="H298" s="300"/>
      <c r="I298" s="295"/>
      <c r="J298" s="300"/>
      <c r="K298" s="295"/>
      <c r="L298" s="404"/>
      <c r="N298" s="368"/>
      <c r="O298" s="300"/>
    </row>
    <row r="299" spans="1:15" x14ac:dyDescent="0.25">
      <c r="A299" s="295"/>
      <c r="B299" s="300"/>
      <c r="C299" s="295"/>
      <c r="D299" s="300"/>
      <c r="E299" s="295"/>
      <c r="F299" s="300"/>
      <c r="G299" s="295"/>
      <c r="H299" s="300"/>
      <c r="I299" s="295"/>
      <c r="J299" s="300"/>
      <c r="K299" s="295"/>
      <c r="L299" s="300"/>
      <c r="N299" s="301"/>
      <c r="O299" s="301"/>
    </row>
    <row r="300" spans="1:15" x14ac:dyDescent="0.25">
      <c r="A300" s="295"/>
      <c r="B300" s="300"/>
      <c r="C300" s="295"/>
      <c r="D300" s="300"/>
      <c r="E300" s="295"/>
      <c r="F300" s="300"/>
      <c r="G300" s="295"/>
      <c r="H300" s="300"/>
      <c r="I300" s="295"/>
      <c r="J300" s="300"/>
      <c r="K300" s="295"/>
      <c r="L300" s="300"/>
      <c r="N300" s="301"/>
      <c r="O300" s="301"/>
    </row>
    <row r="301" spans="1:15" x14ac:dyDescent="0.25">
      <c r="A301" s="371"/>
      <c r="B301" s="370"/>
      <c r="C301" s="371"/>
      <c r="D301" s="370"/>
      <c r="E301" s="371"/>
      <c r="F301" s="370"/>
      <c r="G301" s="371"/>
      <c r="H301" s="370"/>
      <c r="I301" s="371"/>
      <c r="J301" s="370"/>
      <c r="K301" s="371"/>
      <c r="L301" s="370"/>
      <c r="M301" s="371"/>
      <c r="N301" s="370"/>
      <c r="O301" s="278"/>
    </row>
    <row r="303" spans="1:15" ht="21" x14ac:dyDescent="0.35">
      <c r="A303" s="599" t="s">
        <v>1639</v>
      </c>
      <c r="B303" s="599"/>
      <c r="C303" s="599"/>
      <c r="D303" s="599"/>
      <c r="E303" s="599"/>
      <c r="F303" s="599"/>
      <c r="G303" s="599"/>
      <c r="H303" s="599"/>
      <c r="I303" s="599"/>
      <c r="J303" s="599"/>
      <c r="K303" s="599"/>
      <c r="L303" s="599"/>
      <c r="M303" s="599"/>
      <c r="N303" s="599"/>
      <c r="O303" s="599"/>
    </row>
    <row r="304" spans="1:15" ht="18.75" x14ac:dyDescent="0.3">
      <c r="A304" s="289" t="s">
        <v>642</v>
      </c>
      <c r="B304" s="289" t="s">
        <v>7370</v>
      </c>
      <c r="C304"/>
      <c r="N304"/>
    </row>
    <row r="305" spans="1:15" x14ac:dyDescent="0.25">
      <c r="C305"/>
      <c r="N305"/>
    </row>
    <row r="306" spans="1:15" x14ac:dyDescent="0.25">
      <c r="A306" s="600" t="s">
        <v>1641</v>
      </c>
      <c r="B306" s="600"/>
      <c r="C306" s="601" t="s">
        <v>1642</v>
      </c>
      <c r="D306" s="602"/>
      <c r="E306" s="601" t="s">
        <v>1643</v>
      </c>
      <c r="F306" s="602"/>
      <c r="G306" s="314"/>
      <c r="H306" s="618" t="s">
        <v>1644</v>
      </c>
      <c r="I306" s="618"/>
      <c r="J306" s="619"/>
      <c r="K306" s="600" t="s">
        <v>1645</v>
      </c>
      <c r="L306" s="600"/>
      <c r="M306" s="612" t="s">
        <v>2806</v>
      </c>
      <c r="N306" s="613"/>
      <c r="O306" s="600" t="s">
        <v>1647</v>
      </c>
    </row>
    <row r="307" spans="1:15" x14ac:dyDescent="0.25">
      <c r="A307" s="600"/>
      <c r="B307" s="600"/>
      <c r="C307" s="603"/>
      <c r="D307" s="604"/>
      <c r="E307" s="603"/>
      <c r="F307" s="604"/>
      <c r="G307" s="623" t="s">
        <v>1648</v>
      </c>
      <c r="H307" s="616"/>
      <c r="I307" s="623" t="s">
        <v>1649</v>
      </c>
      <c r="J307" s="616"/>
      <c r="K307" s="600"/>
      <c r="L307" s="600"/>
      <c r="M307" s="614"/>
      <c r="N307" s="615"/>
      <c r="O307" s="610"/>
    </row>
    <row r="308" spans="1:15" x14ac:dyDescent="0.25">
      <c r="A308" s="293"/>
      <c r="B308" s="294"/>
      <c r="C308" s="293"/>
      <c r="D308" s="294"/>
      <c r="E308" s="295"/>
      <c r="F308" s="295"/>
      <c r="G308" s="296"/>
      <c r="H308" s="295"/>
      <c r="I308" s="293"/>
      <c r="J308" s="297"/>
      <c r="K308" s="296"/>
      <c r="L308" s="294"/>
      <c r="N308" s="301"/>
      <c r="O308" s="330"/>
    </row>
    <row r="309" spans="1:15" x14ac:dyDescent="0.25">
      <c r="A309" s="295"/>
      <c r="B309" s="300"/>
      <c r="C309" s="295"/>
      <c r="D309" s="300"/>
      <c r="E309" s="295"/>
      <c r="F309" s="402"/>
      <c r="G309" s="295"/>
      <c r="H309" s="300"/>
      <c r="I309" s="295"/>
      <c r="J309" s="300"/>
      <c r="K309" s="295"/>
      <c r="L309" s="404"/>
      <c r="N309" s="368"/>
      <c r="O309" s="300"/>
    </row>
    <row r="310" spans="1:15" x14ac:dyDescent="0.25">
      <c r="A310" s="295"/>
      <c r="B310" s="300"/>
      <c r="C310" s="295"/>
      <c r="D310" s="300"/>
      <c r="E310" s="295"/>
      <c r="F310" s="300"/>
      <c r="G310" s="295"/>
      <c r="H310" s="300"/>
      <c r="I310" s="295"/>
      <c r="J310" s="300"/>
      <c r="K310" s="295"/>
      <c r="L310" s="300"/>
      <c r="N310" s="301"/>
      <c r="O310" s="301"/>
    </row>
    <row r="311" spans="1:15" x14ac:dyDescent="0.25">
      <c r="A311" s="295"/>
      <c r="B311" s="300"/>
      <c r="C311" s="295"/>
      <c r="D311" s="300"/>
      <c r="E311" s="295"/>
      <c r="F311" s="300"/>
      <c r="G311" s="295"/>
      <c r="H311" s="300"/>
      <c r="I311" s="295"/>
      <c r="J311" s="300"/>
      <c r="K311" s="295"/>
      <c r="L311" s="300"/>
      <c r="N311" s="301"/>
      <c r="O311" s="301"/>
    </row>
    <row r="312" spans="1:15" x14ac:dyDescent="0.25">
      <c r="A312" s="371"/>
      <c r="B312" s="370"/>
      <c r="C312" s="371"/>
      <c r="D312" s="370"/>
      <c r="E312" s="371"/>
      <c r="F312" s="370"/>
      <c r="G312" s="371"/>
      <c r="H312" s="370"/>
      <c r="I312" s="371"/>
      <c r="J312" s="370"/>
      <c r="K312" s="371"/>
      <c r="L312" s="370"/>
      <c r="M312" s="371"/>
      <c r="N312" s="370"/>
      <c r="O312" s="278"/>
    </row>
    <row r="314" spans="1:15" ht="21" x14ac:dyDescent="0.35">
      <c r="A314" s="599" t="s">
        <v>1639</v>
      </c>
      <c r="B314" s="599"/>
      <c r="C314" s="599"/>
      <c r="D314" s="599"/>
      <c r="E314" s="599"/>
      <c r="F314" s="599"/>
      <c r="G314" s="599"/>
      <c r="H314" s="599"/>
      <c r="I314" s="599"/>
      <c r="J314" s="599"/>
      <c r="K314" s="599"/>
      <c r="L314" s="599"/>
      <c r="M314" s="599"/>
      <c r="N314" s="599"/>
      <c r="O314" s="599"/>
    </row>
    <row r="315" spans="1:15" ht="18.75" x14ac:dyDescent="0.3">
      <c r="A315" s="289" t="s">
        <v>642</v>
      </c>
      <c r="B315" s="289" t="s">
        <v>7371</v>
      </c>
      <c r="C315"/>
      <c r="N315"/>
    </row>
    <row r="316" spans="1:15" x14ac:dyDescent="0.25">
      <c r="C316"/>
      <c r="N316"/>
    </row>
    <row r="317" spans="1:15" x14ac:dyDescent="0.25">
      <c r="A317" s="600" t="s">
        <v>1641</v>
      </c>
      <c r="B317" s="600"/>
      <c r="C317" s="601" t="s">
        <v>1642</v>
      </c>
      <c r="D317" s="602"/>
      <c r="E317" s="601" t="s">
        <v>1643</v>
      </c>
      <c r="F317" s="602"/>
      <c r="G317" s="314"/>
      <c r="H317" s="618" t="s">
        <v>1644</v>
      </c>
      <c r="I317" s="618"/>
      <c r="J317" s="619"/>
      <c r="K317" s="600" t="s">
        <v>1645</v>
      </c>
      <c r="L317" s="600"/>
      <c r="M317" s="612" t="s">
        <v>2806</v>
      </c>
      <c r="N317" s="613"/>
      <c r="O317" s="600" t="s">
        <v>1647</v>
      </c>
    </row>
    <row r="318" spans="1:15" x14ac:dyDescent="0.25">
      <c r="A318" s="600"/>
      <c r="B318" s="600"/>
      <c r="C318" s="603"/>
      <c r="D318" s="604"/>
      <c r="E318" s="603"/>
      <c r="F318" s="604"/>
      <c r="G318" s="623" t="s">
        <v>1648</v>
      </c>
      <c r="H318" s="616"/>
      <c r="I318" s="623" t="s">
        <v>1649</v>
      </c>
      <c r="J318" s="616"/>
      <c r="K318" s="600"/>
      <c r="L318" s="600"/>
      <c r="M318" s="614"/>
      <c r="N318" s="615"/>
      <c r="O318" s="610"/>
    </row>
    <row r="319" spans="1:15" x14ac:dyDescent="0.25">
      <c r="A319" s="293"/>
      <c r="B319" s="294"/>
      <c r="C319" s="293"/>
      <c r="D319" s="294"/>
      <c r="E319" s="295"/>
      <c r="F319" s="295"/>
      <c r="G319" s="296"/>
      <c r="H319" s="295"/>
      <c r="I319" s="293"/>
      <c r="J319" s="297"/>
      <c r="K319" s="296"/>
      <c r="L319" s="294"/>
      <c r="N319" s="301"/>
      <c r="O319" s="330"/>
    </row>
    <row r="320" spans="1:15" x14ac:dyDescent="0.25">
      <c r="A320" s="295"/>
      <c r="B320" s="300"/>
      <c r="C320" s="295"/>
      <c r="D320" s="300"/>
      <c r="E320" s="295"/>
      <c r="F320" s="402"/>
      <c r="G320" s="295"/>
      <c r="H320" s="300"/>
      <c r="I320" s="295"/>
      <c r="J320" s="300"/>
      <c r="K320" s="295"/>
      <c r="L320" s="404"/>
      <c r="N320" s="368"/>
      <c r="O320" s="300"/>
    </row>
    <row r="321" spans="1:15" x14ac:dyDescent="0.25">
      <c r="A321" s="295"/>
      <c r="B321" s="300"/>
      <c r="C321" s="295"/>
      <c r="D321" s="300"/>
      <c r="E321" s="295"/>
      <c r="F321" s="300"/>
      <c r="G321" s="295"/>
      <c r="H321" s="300"/>
      <c r="I321" s="295"/>
      <c r="J321" s="300"/>
      <c r="K321" s="295"/>
      <c r="L321" s="300"/>
      <c r="N321" s="301"/>
      <c r="O321" s="301"/>
    </row>
    <row r="322" spans="1:15" x14ac:dyDescent="0.25">
      <c r="A322" s="295"/>
      <c r="B322" s="300"/>
      <c r="C322" s="295"/>
      <c r="D322" s="300"/>
      <c r="E322" s="295"/>
      <c r="F322" s="300"/>
      <c r="G322" s="295"/>
      <c r="H322" s="300"/>
      <c r="I322" s="295"/>
      <c r="J322" s="300"/>
      <c r="K322" s="295"/>
      <c r="L322" s="300"/>
      <c r="N322" s="301"/>
      <c r="O322" s="301"/>
    </row>
    <row r="323" spans="1:15" x14ac:dyDescent="0.25">
      <c r="A323" s="371"/>
      <c r="B323" s="370"/>
      <c r="C323" s="371"/>
      <c r="D323" s="370"/>
      <c r="E323" s="371"/>
      <c r="F323" s="370"/>
      <c r="G323" s="371"/>
      <c r="H323" s="370"/>
      <c r="I323" s="371"/>
      <c r="J323" s="370"/>
      <c r="K323" s="371"/>
      <c r="L323" s="370"/>
      <c r="M323" s="371"/>
      <c r="N323" s="370"/>
      <c r="O323" s="278"/>
    </row>
    <row r="325" spans="1:15" ht="21" x14ac:dyDescent="0.35">
      <c r="A325" s="599" t="s">
        <v>1639</v>
      </c>
      <c r="B325" s="599"/>
      <c r="C325" s="599"/>
      <c r="D325" s="599"/>
      <c r="E325" s="599"/>
      <c r="F325" s="599"/>
      <c r="G325" s="599"/>
      <c r="H325" s="599"/>
      <c r="I325" s="599"/>
      <c r="J325" s="599"/>
      <c r="K325" s="599"/>
      <c r="L325" s="599"/>
      <c r="M325" s="599"/>
      <c r="N325" s="599"/>
      <c r="O325" s="599"/>
    </row>
    <row r="326" spans="1:15" ht="18.75" x14ac:dyDescent="0.3">
      <c r="A326" s="289" t="s">
        <v>642</v>
      </c>
      <c r="B326" s="289" t="s">
        <v>7372</v>
      </c>
      <c r="C326"/>
      <c r="N326"/>
    </row>
    <row r="327" spans="1:15" x14ac:dyDescent="0.25">
      <c r="C327"/>
      <c r="N327"/>
    </row>
    <row r="328" spans="1:15" x14ac:dyDescent="0.25">
      <c r="A328" s="600" t="s">
        <v>1641</v>
      </c>
      <c r="B328" s="600"/>
      <c r="C328" s="601" t="s">
        <v>1642</v>
      </c>
      <c r="D328" s="602"/>
      <c r="E328" s="601" t="s">
        <v>1643</v>
      </c>
      <c r="F328" s="602"/>
      <c r="G328" s="314"/>
      <c r="H328" s="618" t="s">
        <v>1644</v>
      </c>
      <c r="I328" s="618"/>
      <c r="J328" s="619"/>
      <c r="K328" s="600" t="s">
        <v>1645</v>
      </c>
      <c r="L328" s="600"/>
      <c r="M328" s="612" t="s">
        <v>2806</v>
      </c>
      <c r="N328" s="613"/>
      <c r="O328" s="600" t="s">
        <v>1647</v>
      </c>
    </row>
    <row r="329" spans="1:15" x14ac:dyDescent="0.25">
      <c r="A329" s="600"/>
      <c r="B329" s="600"/>
      <c r="C329" s="603"/>
      <c r="D329" s="604"/>
      <c r="E329" s="603"/>
      <c r="F329" s="604"/>
      <c r="G329" s="623" t="s">
        <v>1648</v>
      </c>
      <c r="H329" s="616"/>
      <c r="I329" s="623" t="s">
        <v>1649</v>
      </c>
      <c r="J329" s="616"/>
      <c r="K329" s="600"/>
      <c r="L329" s="600"/>
      <c r="M329" s="614"/>
      <c r="N329" s="615"/>
      <c r="O329" s="610"/>
    </row>
    <row r="330" spans="1:15" x14ac:dyDescent="0.25">
      <c r="A330" s="293"/>
      <c r="B330" s="294"/>
      <c r="C330" s="293"/>
      <c r="D330" s="294"/>
      <c r="E330" s="295"/>
      <c r="F330" s="295"/>
      <c r="G330" s="296"/>
      <c r="H330" s="295"/>
      <c r="I330" s="293"/>
      <c r="J330" s="297"/>
      <c r="K330" s="296"/>
      <c r="L330" s="294"/>
      <c r="N330" s="301"/>
      <c r="O330" s="330"/>
    </row>
    <row r="331" spans="1:15" x14ac:dyDescent="0.25">
      <c r="A331" s="295"/>
      <c r="B331" s="300"/>
      <c r="C331" s="295"/>
      <c r="D331" s="300"/>
      <c r="E331" s="295"/>
      <c r="F331" s="402"/>
      <c r="G331" s="295"/>
      <c r="H331" s="300"/>
      <c r="I331" s="295"/>
      <c r="J331" s="300"/>
      <c r="K331" s="295"/>
      <c r="L331" s="404"/>
      <c r="N331" s="368"/>
      <c r="O331" s="300"/>
    </row>
    <row r="332" spans="1:15" x14ac:dyDescent="0.25">
      <c r="A332" s="295"/>
      <c r="B332" s="300"/>
      <c r="C332" s="295"/>
      <c r="D332" s="300"/>
      <c r="E332" s="295"/>
      <c r="F332" s="300"/>
      <c r="G332" s="295"/>
      <c r="H332" s="300"/>
      <c r="I332" s="295"/>
      <c r="J332" s="300"/>
      <c r="K332" s="295"/>
      <c r="L332" s="300"/>
      <c r="N332" s="301"/>
      <c r="O332" s="301"/>
    </row>
    <row r="333" spans="1:15" x14ac:dyDescent="0.25">
      <c r="A333" s="295"/>
      <c r="B333" s="300"/>
      <c r="C333" s="295"/>
      <c r="D333" s="300"/>
      <c r="E333" s="295"/>
      <c r="F333" s="300"/>
      <c r="G333" s="295"/>
      <c r="H333" s="300"/>
      <c r="I333" s="295"/>
      <c r="J333" s="300"/>
      <c r="K333" s="295"/>
      <c r="L333" s="300"/>
      <c r="N333" s="301"/>
      <c r="O333" s="301"/>
    </row>
    <row r="334" spans="1:15" x14ac:dyDescent="0.25">
      <c r="A334" s="371"/>
      <c r="B334" s="370"/>
      <c r="C334" s="371"/>
      <c r="D334" s="370"/>
      <c r="E334" s="371"/>
      <c r="F334" s="370"/>
      <c r="G334" s="371"/>
      <c r="H334" s="370"/>
      <c r="I334" s="371"/>
      <c r="J334" s="370"/>
      <c r="K334" s="371"/>
      <c r="L334" s="370"/>
      <c r="M334" s="371"/>
      <c r="N334" s="370"/>
      <c r="O334" s="278"/>
    </row>
    <row r="336" spans="1:15" ht="21" x14ac:dyDescent="0.35">
      <c r="A336" s="599" t="s">
        <v>1639</v>
      </c>
      <c r="B336" s="599"/>
      <c r="C336" s="599"/>
      <c r="D336" s="599"/>
      <c r="E336" s="599"/>
      <c r="F336" s="599"/>
      <c r="G336" s="599"/>
      <c r="H336" s="599"/>
      <c r="I336" s="599"/>
      <c r="J336" s="599"/>
      <c r="K336" s="599"/>
      <c r="L336" s="599"/>
      <c r="M336" s="599"/>
      <c r="N336" s="599"/>
      <c r="O336" s="599"/>
    </row>
    <row r="337" spans="1:15" ht="18.75" x14ac:dyDescent="0.3">
      <c r="A337" s="289" t="s">
        <v>642</v>
      </c>
      <c r="B337" s="289" t="s">
        <v>7373</v>
      </c>
      <c r="C337"/>
      <c r="N337"/>
    </row>
    <row r="338" spans="1:15" x14ac:dyDescent="0.25">
      <c r="C338"/>
      <c r="N338"/>
    </row>
    <row r="339" spans="1:15" x14ac:dyDescent="0.25">
      <c r="A339" s="600" t="s">
        <v>1641</v>
      </c>
      <c r="B339" s="600"/>
      <c r="C339" s="601" t="s">
        <v>1642</v>
      </c>
      <c r="D339" s="602"/>
      <c r="E339" s="601" t="s">
        <v>1643</v>
      </c>
      <c r="F339" s="602"/>
      <c r="G339" s="314"/>
      <c r="H339" s="618" t="s">
        <v>1644</v>
      </c>
      <c r="I339" s="618"/>
      <c r="J339" s="619"/>
      <c r="K339" s="600" t="s">
        <v>1645</v>
      </c>
      <c r="L339" s="600"/>
      <c r="M339" s="612" t="s">
        <v>2806</v>
      </c>
      <c r="N339" s="613"/>
      <c r="O339" s="600" t="s">
        <v>1647</v>
      </c>
    </row>
    <row r="340" spans="1:15" x14ac:dyDescent="0.25">
      <c r="A340" s="600"/>
      <c r="B340" s="600"/>
      <c r="C340" s="603"/>
      <c r="D340" s="604"/>
      <c r="E340" s="603"/>
      <c r="F340" s="604"/>
      <c r="G340" s="623" t="s">
        <v>1648</v>
      </c>
      <c r="H340" s="616"/>
      <c r="I340" s="623" t="s">
        <v>1649</v>
      </c>
      <c r="J340" s="616"/>
      <c r="K340" s="600"/>
      <c r="L340" s="600"/>
      <c r="M340" s="614"/>
      <c r="N340" s="615"/>
      <c r="O340" s="610"/>
    </row>
    <row r="341" spans="1:15" x14ac:dyDescent="0.25">
      <c r="A341" s="293"/>
      <c r="B341" s="294"/>
      <c r="C341" s="293"/>
      <c r="D341" s="294"/>
      <c r="E341" s="295"/>
      <c r="F341" s="295"/>
      <c r="G341" s="296"/>
      <c r="H341" s="295"/>
      <c r="I341" s="293"/>
      <c r="J341" s="297"/>
      <c r="K341" s="296"/>
      <c r="L341" s="294"/>
      <c r="N341" s="301"/>
      <c r="O341" s="330"/>
    </row>
    <row r="342" spans="1:15" x14ac:dyDescent="0.25">
      <c r="A342" s="295"/>
      <c r="B342" s="300"/>
      <c r="C342" s="295"/>
      <c r="D342" s="300"/>
      <c r="E342" s="295"/>
      <c r="F342" s="402"/>
      <c r="G342" s="295"/>
      <c r="H342" s="300"/>
      <c r="I342" s="295"/>
      <c r="J342" s="300"/>
      <c r="K342" s="295"/>
      <c r="L342" s="404"/>
      <c r="N342" s="368"/>
      <c r="O342" s="300"/>
    </row>
    <row r="343" spans="1:15" x14ac:dyDescent="0.25">
      <c r="A343" s="295"/>
      <c r="B343" s="300"/>
      <c r="C343" s="295"/>
      <c r="D343" s="300"/>
      <c r="E343" s="295"/>
      <c r="F343" s="300"/>
      <c r="G343" s="295"/>
      <c r="H343" s="300"/>
      <c r="I343" s="295"/>
      <c r="J343" s="300"/>
      <c r="K343" s="295"/>
      <c r="L343" s="300"/>
      <c r="N343" s="301"/>
      <c r="O343" s="301"/>
    </row>
    <row r="344" spans="1:15" x14ac:dyDescent="0.25">
      <c r="A344" s="295"/>
      <c r="B344" s="300"/>
      <c r="C344" s="295"/>
      <c r="D344" s="300"/>
      <c r="E344" s="295"/>
      <c r="F344" s="300"/>
      <c r="G344" s="295"/>
      <c r="H344" s="300"/>
      <c r="I344" s="295"/>
      <c r="J344" s="300"/>
      <c r="K344" s="295"/>
      <c r="L344" s="300"/>
      <c r="N344" s="301"/>
      <c r="O344" s="301"/>
    </row>
    <row r="345" spans="1:15" x14ac:dyDescent="0.25">
      <c r="A345" s="371"/>
      <c r="B345" s="370"/>
      <c r="C345" s="371"/>
      <c r="D345" s="370"/>
      <c r="E345" s="371"/>
      <c r="F345" s="370"/>
      <c r="G345" s="371"/>
      <c r="H345" s="370"/>
      <c r="I345" s="371"/>
      <c r="J345" s="370"/>
      <c r="K345" s="371"/>
      <c r="L345" s="370"/>
      <c r="M345" s="371"/>
      <c r="N345" s="370"/>
      <c r="O345" s="278"/>
    </row>
    <row r="347" spans="1:15" ht="21" x14ac:dyDescent="0.35">
      <c r="A347" s="599" t="s">
        <v>1639</v>
      </c>
      <c r="B347" s="599"/>
      <c r="C347" s="599"/>
      <c r="D347" s="599"/>
      <c r="E347" s="599"/>
      <c r="F347" s="599"/>
      <c r="G347" s="599"/>
      <c r="H347" s="599"/>
      <c r="I347" s="599"/>
      <c r="J347" s="599"/>
      <c r="K347" s="599"/>
      <c r="L347" s="599"/>
      <c r="M347" s="599"/>
      <c r="N347" s="599"/>
      <c r="O347" s="599"/>
    </row>
    <row r="348" spans="1:15" ht="18.75" x14ac:dyDescent="0.3">
      <c r="A348" s="289" t="s">
        <v>642</v>
      </c>
      <c r="B348" s="289" t="s">
        <v>7374</v>
      </c>
      <c r="C348"/>
      <c r="N348"/>
    </row>
    <row r="349" spans="1:15" x14ac:dyDescent="0.25">
      <c r="C349"/>
      <c r="N349"/>
    </row>
    <row r="350" spans="1:15" x14ac:dyDescent="0.25">
      <c r="A350" s="600" t="s">
        <v>1641</v>
      </c>
      <c r="B350" s="600"/>
      <c r="C350" s="601" t="s">
        <v>1642</v>
      </c>
      <c r="D350" s="602"/>
      <c r="E350" s="601" t="s">
        <v>1643</v>
      </c>
      <c r="F350" s="602"/>
      <c r="G350" s="314"/>
      <c r="H350" s="618" t="s">
        <v>1644</v>
      </c>
      <c r="I350" s="618"/>
      <c r="J350" s="619"/>
      <c r="K350" s="600" t="s">
        <v>1645</v>
      </c>
      <c r="L350" s="600"/>
      <c r="M350" s="612" t="s">
        <v>2806</v>
      </c>
      <c r="N350" s="613"/>
      <c r="O350" s="600" t="s">
        <v>1647</v>
      </c>
    </row>
    <row r="351" spans="1:15" x14ac:dyDescent="0.25">
      <c r="A351" s="600"/>
      <c r="B351" s="600"/>
      <c r="C351" s="603"/>
      <c r="D351" s="604"/>
      <c r="E351" s="603"/>
      <c r="F351" s="604"/>
      <c r="G351" s="623" t="s">
        <v>1648</v>
      </c>
      <c r="H351" s="616"/>
      <c r="I351" s="623" t="s">
        <v>1649</v>
      </c>
      <c r="J351" s="616"/>
      <c r="K351" s="600"/>
      <c r="L351" s="600"/>
      <c r="M351" s="614"/>
      <c r="N351" s="615"/>
      <c r="O351" s="610"/>
    </row>
    <row r="352" spans="1:15" x14ac:dyDescent="0.25">
      <c r="A352" s="293"/>
      <c r="B352" s="294"/>
      <c r="C352" s="293"/>
      <c r="D352" s="294"/>
      <c r="E352" s="295"/>
      <c r="F352" s="295"/>
      <c r="G352" s="296"/>
      <c r="H352" s="295"/>
      <c r="I352" s="293"/>
      <c r="J352" s="297"/>
      <c r="K352" s="296"/>
      <c r="L352" s="294"/>
      <c r="N352" s="301"/>
      <c r="O352" s="330"/>
    </row>
    <row r="353" spans="1:15" x14ac:dyDescent="0.25">
      <c r="A353" s="295"/>
      <c r="B353" s="300"/>
      <c r="C353" s="295"/>
      <c r="D353" s="300"/>
      <c r="E353" s="295"/>
      <c r="F353" s="402"/>
      <c r="G353" s="295"/>
      <c r="H353" s="300"/>
      <c r="I353" s="295"/>
      <c r="J353" s="300"/>
      <c r="K353" s="295"/>
      <c r="L353" s="404"/>
      <c r="N353" s="368"/>
      <c r="O353" s="300"/>
    </row>
    <row r="354" spans="1:15" x14ac:dyDescent="0.25">
      <c r="A354" s="295"/>
      <c r="B354" s="300"/>
      <c r="C354" s="295"/>
      <c r="D354" s="300"/>
      <c r="E354" s="295"/>
      <c r="F354" s="300"/>
      <c r="G354" s="295"/>
      <c r="H354" s="300"/>
      <c r="I354" s="295"/>
      <c r="J354" s="300"/>
      <c r="K354" s="295"/>
      <c r="L354" s="300"/>
      <c r="N354" s="301"/>
      <c r="O354" s="301"/>
    </row>
    <row r="355" spans="1:15" x14ac:dyDescent="0.25">
      <c r="A355" s="295"/>
      <c r="B355" s="300"/>
      <c r="C355" s="295"/>
      <c r="D355" s="300"/>
      <c r="E355" s="295"/>
      <c r="F355" s="300"/>
      <c r="G355" s="295"/>
      <c r="H355" s="300"/>
      <c r="I355" s="295"/>
      <c r="J355" s="300"/>
      <c r="K355" s="295"/>
      <c r="L355" s="300"/>
      <c r="N355" s="301"/>
      <c r="O355" s="301"/>
    </row>
    <row r="356" spans="1:15" x14ac:dyDescent="0.25">
      <c r="A356" s="371"/>
      <c r="B356" s="370"/>
      <c r="C356" s="371"/>
      <c r="D356" s="370"/>
      <c r="E356" s="371"/>
      <c r="F356" s="370"/>
      <c r="G356" s="371"/>
      <c r="H356" s="370"/>
      <c r="I356" s="371"/>
      <c r="J356" s="370"/>
      <c r="K356" s="371"/>
      <c r="L356" s="370"/>
      <c r="M356" s="371"/>
      <c r="N356" s="370"/>
      <c r="O356" s="278"/>
    </row>
    <row r="358" spans="1:15" ht="21" x14ac:dyDescent="0.35">
      <c r="A358" s="599" t="s">
        <v>1639</v>
      </c>
      <c r="B358" s="599"/>
      <c r="C358" s="599"/>
      <c r="D358" s="599"/>
      <c r="E358" s="599"/>
      <c r="F358" s="599"/>
      <c r="G358" s="599"/>
      <c r="H358" s="599"/>
      <c r="I358" s="599"/>
      <c r="J358" s="599"/>
      <c r="K358" s="599"/>
      <c r="L358" s="599"/>
      <c r="M358" s="599"/>
      <c r="N358" s="599"/>
      <c r="O358" s="599"/>
    </row>
    <row r="359" spans="1:15" ht="18.75" x14ac:dyDescent="0.3">
      <c r="A359" s="289" t="s">
        <v>642</v>
      </c>
      <c r="B359" s="289" t="s">
        <v>7375</v>
      </c>
      <c r="C359"/>
      <c r="N359"/>
    </row>
    <row r="360" spans="1:15" x14ac:dyDescent="0.25">
      <c r="C360"/>
      <c r="N360"/>
    </row>
    <row r="361" spans="1:15" x14ac:dyDescent="0.25">
      <c r="A361" s="600" t="s">
        <v>1641</v>
      </c>
      <c r="B361" s="600"/>
      <c r="C361" s="601" t="s">
        <v>1642</v>
      </c>
      <c r="D361" s="602"/>
      <c r="E361" s="601" t="s">
        <v>1643</v>
      </c>
      <c r="F361" s="602"/>
      <c r="G361" s="314"/>
      <c r="H361" s="618" t="s">
        <v>1644</v>
      </c>
      <c r="I361" s="618"/>
      <c r="J361" s="619"/>
      <c r="K361" s="600" t="s">
        <v>1645</v>
      </c>
      <c r="L361" s="600"/>
      <c r="M361" s="612" t="s">
        <v>2806</v>
      </c>
      <c r="N361" s="613"/>
      <c r="O361" s="600" t="s">
        <v>1647</v>
      </c>
    </row>
    <row r="362" spans="1:15" x14ac:dyDescent="0.25">
      <c r="A362" s="600"/>
      <c r="B362" s="600"/>
      <c r="C362" s="603"/>
      <c r="D362" s="604"/>
      <c r="E362" s="603"/>
      <c r="F362" s="604"/>
      <c r="G362" s="623" t="s">
        <v>1648</v>
      </c>
      <c r="H362" s="616"/>
      <c r="I362" s="623" t="s">
        <v>1649</v>
      </c>
      <c r="J362" s="616"/>
      <c r="K362" s="600"/>
      <c r="L362" s="600"/>
      <c r="M362" s="614"/>
      <c r="N362" s="615"/>
      <c r="O362" s="610"/>
    </row>
    <row r="363" spans="1:15" x14ac:dyDescent="0.25">
      <c r="A363" s="293"/>
      <c r="B363" s="294"/>
      <c r="C363" s="293"/>
      <c r="D363" s="294"/>
      <c r="E363" s="295"/>
      <c r="F363" s="295"/>
      <c r="G363" s="296"/>
      <c r="H363" s="295"/>
      <c r="I363" s="293"/>
      <c r="J363" s="297"/>
      <c r="K363" s="296"/>
      <c r="L363" s="294"/>
      <c r="N363" s="301"/>
      <c r="O363" s="330"/>
    </row>
    <row r="364" spans="1:15" x14ac:dyDescent="0.25">
      <c r="A364" s="295"/>
      <c r="B364" s="300"/>
      <c r="C364" s="295"/>
      <c r="D364" s="300"/>
      <c r="E364" s="295"/>
      <c r="F364" s="402"/>
      <c r="G364" s="295"/>
      <c r="H364" s="300"/>
      <c r="I364" s="295"/>
      <c r="J364" s="300"/>
      <c r="K364" s="295"/>
      <c r="L364" s="404"/>
      <c r="N364" s="368"/>
      <c r="O364" s="300"/>
    </row>
    <row r="365" spans="1:15" x14ac:dyDescent="0.25">
      <c r="A365" s="295"/>
      <c r="B365" s="300"/>
      <c r="C365" s="295"/>
      <c r="D365" s="300"/>
      <c r="E365" s="295"/>
      <c r="F365" s="300"/>
      <c r="G365" s="295"/>
      <c r="H365" s="300"/>
      <c r="I365" s="295"/>
      <c r="J365" s="300"/>
      <c r="K365" s="295"/>
      <c r="L365" s="300"/>
      <c r="N365" s="301"/>
      <c r="O365" s="301"/>
    </row>
    <row r="366" spans="1:15" x14ac:dyDescent="0.25">
      <c r="A366" s="295"/>
      <c r="B366" s="300"/>
      <c r="C366" s="295"/>
      <c r="D366" s="300"/>
      <c r="E366" s="295"/>
      <c r="F366" s="300"/>
      <c r="G366" s="295"/>
      <c r="H366" s="300"/>
      <c r="I366" s="295"/>
      <c r="J366" s="300"/>
      <c r="K366" s="295"/>
      <c r="L366" s="300"/>
      <c r="N366" s="301"/>
      <c r="O366" s="301"/>
    </row>
    <row r="367" spans="1:15" x14ac:dyDescent="0.25">
      <c r="A367" s="371"/>
      <c r="B367" s="370"/>
      <c r="C367" s="371"/>
      <c r="D367" s="370"/>
      <c r="E367" s="371"/>
      <c r="F367" s="370"/>
      <c r="G367" s="371"/>
      <c r="H367" s="370"/>
      <c r="I367" s="371"/>
      <c r="J367" s="370"/>
      <c r="K367" s="371"/>
      <c r="L367" s="370"/>
      <c r="M367" s="371"/>
      <c r="N367" s="370"/>
      <c r="O367" s="278"/>
    </row>
    <row r="369" spans="1:15" ht="21" x14ac:dyDescent="0.35">
      <c r="A369" s="599" t="s">
        <v>1639</v>
      </c>
      <c r="B369" s="599"/>
      <c r="C369" s="599"/>
      <c r="D369" s="599"/>
      <c r="E369" s="599"/>
      <c r="F369" s="599"/>
      <c r="G369" s="599"/>
      <c r="H369" s="599"/>
      <c r="I369" s="599"/>
      <c r="J369" s="599"/>
      <c r="K369" s="599"/>
      <c r="L369" s="599"/>
      <c r="M369" s="599"/>
      <c r="N369" s="599"/>
      <c r="O369" s="599"/>
    </row>
    <row r="370" spans="1:15" ht="18.75" x14ac:dyDescent="0.3">
      <c r="A370" s="289" t="s">
        <v>642</v>
      </c>
      <c r="B370" s="289" t="s">
        <v>7376</v>
      </c>
      <c r="C370"/>
      <c r="N370"/>
    </row>
    <row r="371" spans="1:15" x14ac:dyDescent="0.25">
      <c r="C371"/>
      <c r="N371"/>
    </row>
    <row r="372" spans="1:15" x14ac:dyDescent="0.25">
      <c r="A372" s="600" t="s">
        <v>1641</v>
      </c>
      <c r="B372" s="600"/>
      <c r="C372" s="601" t="s">
        <v>1642</v>
      </c>
      <c r="D372" s="602"/>
      <c r="E372" s="601" t="s">
        <v>1643</v>
      </c>
      <c r="F372" s="602"/>
      <c r="G372" s="314"/>
      <c r="H372" s="618" t="s">
        <v>1644</v>
      </c>
      <c r="I372" s="618"/>
      <c r="J372" s="619"/>
      <c r="K372" s="600" t="s">
        <v>1645</v>
      </c>
      <c r="L372" s="600"/>
      <c r="M372" s="612" t="s">
        <v>2806</v>
      </c>
      <c r="N372" s="613"/>
      <c r="O372" s="600" t="s">
        <v>1647</v>
      </c>
    </row>
    <row r="373" spans="1:15" x14ac:dyDescent="0.25">
      <c r="A373" s="600"/>
      <c r="B373" s="600"/>
      <c r="C373" s="603"/>
      <c r="D373" s="604"/>
      <c r="E373" s="603"/>
      <c r="F373" s="604"/>
      <c r="G373" s="623" t="s">
        <v>1648</v>
      </c>
      <c r="H373" s="616"/>
      <c r="I373" s="623" t="s">
        <v>1649</v>
      </c>
      <c r="J373" s="616"/>
      <c r="K373" s="600"/>
      <c r="L373" s="600"/>
      <c r="M373" s="614"/>
      <c r="N373" s="615"/>
      <c r="O373" s="610"/>
    </row>
    <row r="374" spans="1:15" x14ac:dyDescent="0.25">
      <c r="A374" s="293"/>
      <c r="B374" s="294"/>
      <c r="C374" s="293"/>
      <c r="D374" s="294"/>
      <c r="E374" s="295"/>
      <c r="F374" s="295"/>
      <c r="G374" s="296"/>
      <c r="H374" s="295"/>
      <c r="I374" s="293"/>
      <c r="J374" s="297"/>
      <c r="K374" s="296"/>
      <c r="L374" s="294"/>
      <c r="N374" s="301"/>
      <c r="O374" s="330"/>
    </row>
    <row r="375" spans="1:15" x14ac:dyDescent="0.25">
      <c r="A375" s="295"/>
      <c r="B375" s="300"/>
      <c r="C375" s="295"/>
      <c r="D375" s="300"/>
      <c r="E375" s="295"/>
      <c r="F375" s="402"/>
      <c r="G375" s="295"/>
      <c r="H375" s="300"/>
      <c r="I375" s="295"/>
      <c r="J375" s="300"/>
      <c r="K375" s="295"/>
      <c r="L375" s="404"/>
      <c r="N375" s="368"/>
      <c r="O375" s="300"/>
    </row>
    <row r="376" spans="1:15" x14ac:dyDescent="0.25">
      <c r="A376" s="295"/>
      <c r="B376" s="300"/>
      <c r="C376" s="295"/>
      <c r="D376" s="300"/>
      <c r="E376" s="295"/>
      <c r="F376" s="300"/>
      <c r="G376" s="295"/>
      <c r="H376" s="300"/>
      <c r="I376" s="295"/>
      <c r="J376" s="300"/>
      <c r="K376" s="295"/>
      <c r="L376" s="300"/>
      <c r="N376" s="301"/>
      <c r="O376" s="301"/>
    </row>
    <row r="377" spans="1:15" x14ac:dyDescent="0.25">
      <c r="A377" s="295"/>
      <c r="B377" s="300"/>
      <c r="C377" s="295"/>
      <c r="D377" s="300"/>
      <c r="E377" s="295"/>
      <c r="F377" s="300"/>
      <c r="G377" s="295"/>
      <c r="H377" s="300"/>
      <c r="I377" s="295"/>
      <c r="J377" s="300"/>
      <c r="K377" s="295"/>
      <c r="L377" s="300"/>
      <c r="N377" s="301"/>
      <c r="O377" s="301"/>
    </row>
    <row r="378" spans="1:15" x14ac:dyDescent="0.25">
      <c r="A378" s="371"/>
      <c r="B378" s="370"/>
      <c r="C378" s="371"/>
      <c r="D378" s="370"/>
      <c r="E378" s="371"/>
      <c r="F378" s="370"/>
      <c r="G378" s="371"/>
      <c r="H378" s="370"/>
      <c r="I378" s="371"/>
      <c r="J378" s="370"/>
      <c r="K378" s="371"/>
      <c r="L378" s="370"/>
      <c r="M378" s="371"/>
      <c r="N378" s="370"/>
      <c r="O378" s="278"/>
    </row>
    <row r="380" spans="1:15" ht="21" x14ac:dyDescent="0.35">
      <c r="A380" s="599" t="s">
        <v>1639</v>
      </c>
      <c r="B380" s="599"/>
      <c r="C380" s="599"/>
      <c r="D380" s="599"/>
      <c r="E380" s="599"/>
      <c r="F380" s="599"/>
      <c r="G380" s="599"/>
      <c r="H380" s="599"/>
      <c r="I380" s="599"/>
      <c r="J380" s="599"/>
      <c r="K380" s="599"/>
      <c r="L380" s="599"/>
      <c r="M380" s="599"/>
      <c r="N380" s="599"/>
      <c r="O380" s="599"/>
    </row>
    <row r="381" spans="1:15" ht="18.75" x14ac:dyDescent="0.3">
      <c r="A381" s="289" t="s">
        <v>642</v>
      </c>
      <c r="B381" s="289" t="s">
        <v>7377</v>
      </c>
      <c r="C381"/>
      <c r="N381"/>
    </row>
    <row r="382" spans="1:15" x14ac:dyDescent="0.25">
      <c r="C382"/>
      <c r="N382"/>
    </row>
    <row r="383" spans="1:15" x14ac:dyDescent="0.25">
      <c r="A383" s="600" t="s">
        <v>1641</v>
      </c>
      <c r="B383" s="600"/>
      <c r="C383" s="601" t="s">
        <v>1642</v>
      </c>
      <c r="D383" s="602"/>
      <c r="E383" s="601" t="s">
        <v>1643</v>
      </c>
      <c r="F383" s="602"/>
      <c r="G383" s="314"/>
      <c r="H383" s="618" t="s">
        <v>1644</v>
      </c>
      <c r="I383" s="618"/>
      <c r="J383" s="619"/>
      <c r="K383" s="600" t="s">
        <v>1645</v>
      </c>
      <c r="L383" s="600"/>
      <c r="M383" s="612" t="s">
        <v>2806</v>
      </c>
      <c r="N383" s="613"/>
      <c r="O383" s="600" t="s">
        <v>1647</v>
      </c>
    </row>
    <row r="384" spans="1:15" x14ac:dyDescent="0.25">
      <c r="A384" s="600"/>
      <c r="B384" s="600"/>
      <c r="C384" s="603"/>
      <c r="D384" s="604"/>
      <c r="E384" s="603"/>
      <c r="F384" s="604"/>
      <c r="G384" s="623" t="s">
        <v>1648</v>
      </c>
      <c r="H384" s="616"/>
      <c r="I384" s="623" t="s">
        <v>1649</v>
      </c>
      <c r="J384" s="616"/>
      <c r="K384" s="600"/>
      <c r="L384" s="600"/>
      <c r="M384" s="614"/>
      <c r="N384" s="615"/>
      <c r="O384" s="610"/>
    </row>
    <row r="385" spans="1:15" x14ac:dyDescent="0.25">
      <c r="A385" s="293"/>
      <c r="B385" s="294"/>
      <c r="C385" s="293"/>
      <c r="D385" s="294"/>
      <c r="E385" s="295"/>
      <c r="F385" s="295"/>
      <c r="G385" s="296"/>
      <c r="H385" s="295"/>
      <c r="I385" s="293"/>
      <c r="J385" s="297"/>
      <c r="K385" s="296"/>
      <c r="L385" s="294"/>
      <c r="N385" s="301"/>
      <c r="O385" s="330"/>
    </row>
    <row r="386" spans="1:15" x14ac:dyDescent="0.25">
      <c r="A386" s="295"/>
      <c r="B386" s="300"/>
      <c r="C386" s="295"/>
      <c r="D386" s="300"/>
      <c r="E386" s="295"/>
      <c r="F386" s="402"/>
      <c r="G386" s="295"/>
      <c r="H386" s="300"/>
      <c r="I386" s="295"/>
      <c r="J386" s="300"/>
      <c r="K386" s="295"/>
      <c r="L386" s="404"/>
      <c r="N386" s="368"/>
      <c r="O386" s="300"/>
    </row>
    <row r="387" spans="1:15" x14ac:dyDescent="0.25">
      <c r="A387" s="295"/>
      <c r="B387" s="300"/>
      <c r="C387" s="295"/>
      <c r="D387" s="300"/>
      <c r="E387" s="295"/>
      <c r="F387" s="300"/>
      <c r="G387" s="295"/>
      <c r="H387" s="300"/>
      <c r="I387" s="295"/>
      <c r="J387" s="300"/>
      <c r="K387" s="295"/>
      <c r="L387" s="300"/>
      <c r="N387" s="301"/>
      <c r="O387" s="301"/>
    </row>
    <row r="388" spans="1:15" x14ac:dyDescent="0.25">
      <c r="A388" s="295"/>
      <c r="B388" s="300"/>
      <c r="C388" s="295"/>
      <c r="D388" s="300"/>
      <c r="E388" s="295"/>
      <c r="F388" s="300"/>
      <c r="G388" s="295"/>
      <c r="H388" s="300"/>
      <c r="I388" s="295"/>
      <c r="J388" s="300"/>
      <c r="K388" s="295"/>
      <c r="L388" s="300"/>
      <c r="N388" s="301"/>
      <c r="O388" s="301"/>
    </row>
    <row r="389" spans="1:15" x14ac:dyDescent="0.25">
      <c r="A389" s="371"/>
      <c r="B389" s="370"/>
      <c r="C389" s="371"/>
      <c r="D389" s="370"/>
      <c r="E389" s="371"/>
      <c r="F389" s="370"/>
      <c r="G389" s="371"/>
      <c r="H389" s="370"/>
      <c r="I389" s="371"/>
      <c r="J389" s="370"/>
      <c r="K389" s="371"/>
      <c r="L389" s="370"/>
      <c r="M389" s="371"/>
      <c r="N389" s="370"/>
      <c r="O389" s="278"/>
    </row>
    <row r="391" spans="1:15" ht="21" x14ac:dyDescent="0.35">
      <c r="A391" s="599" t="s">
        <v>1639</v>
      </c>
      <c r="B391" s="599"/>
      <c r="C391" s="599"/>
      <c r="D391" s="599"/>
      <c r="E391" s="599"/>
      <c r="F391" s="599"/>
      <c r="G391" s="599"/>
      <c r="H391" s="599"/>
      <c r="I391" s="599"/>
      <c r="J391" s="599"/>
      <c r="K391" s="599"/>
      <c r="L391" s="599"/>
      <c r="M391" s="599"/>
      <c r="N391" s="599"/>
      <c r="O391" s="599"/>
    </row>
    <row r="392" spans="1:15" ht="18.75" x14ac:dyDescent="0.3">
      <c r="A392" s="289" t="s">
        <v>642</v>
      </c>
      <c r="B392" s="289" t="s">
        <v>7378</v>
      </c>
      <c r="C392"/>
      <c r="N392"/>
    </row>
    <row r="393" spans="1:15" x14ac:dyDescent="0.25">
      <c r="C393"/>
      <c r="N393"/>
    </row>
    <row r="394" spans="1:15" x14ac:dyDescent="0.25">
      <c r="A394" s="600" t="s">
        <v>1641</v>
      </c>
      <c r="B394" s="600"/>
      <c r="C394" s="601" t="s">
        <v>1642</v>
      </c>
      <c r="D394" s="602"/>
      <c r="E394" s="601" t="s">
        <v>1643</v>
      </c>
      <c r="F394" s="602"/>
      <c r="G394" s="314"/>
      <c r="H394" s="618" t="s">
        <v>1644</v>
      </c>
      <c r="I394" s="618"/>
      <c r="J394" s="619"/>
      <c r="K394" s="600" t="s">
        <v>1645</v>
      </c>
      <c r="L394" s="600"/>
      <c r="M394" s="612" t="s">
        <v>2806</v>
      </c>
      <c r="N394" s="613"/>
      <c r="O394" s="600" t="s">
        <v>1647</v>
      </c>
    </row>
    <row r="395" spans="1:15" x14ac:dyDescent="0.25">
      <c r="A395" s="600"/>
      <c r="B395" s="600"/>
      <c r="C395" s="603"/>
      <c r="D395" s="604"/>
      <c r="E395" s="603"/>
      <c r="F395" s="604"/>
      <c r="G395" s="623" t="s">
        <v>1648</v>
      </c>
      <c r="H395" s="616"/>
      <c r="I395" s="623" t="s">
        <v>1649</v>
      </c>
      <c r="J395" s="616"/>
      <c r="K395" s="600"/>
      <c r="L395" s="600"/>
      <c r="M395" s="614"/>
      <c r="N395" s="615"/>
      <c r="O395" s="610"/>
    </row>
    <row r="396" spans="1:15" x14ac:dyDescent="0.25">
      <c r="A396" s="293"/>
      <c r="B396" s="294"/>
      <c r="C396" s="293"/>
      <c r="D396" s="294"/>
      <c r="E396" s="295"/>
      <c r="F396" s="295"/>
      <c r="G396" s="296"/>
      <c r="H396" s="295"/>
      <c r="I396" s="293"/>
      <c r="J396" s="297"/>
      <c r="K396" s="296"/>
      <c r="L396" s="294"/>
      <c r="N396" s="301"/>
      <c r="O396" s="330"/>
    </row>
    <row r="397" spans="1:15" x14ac:dyDescent="0.25">
      <c r="A397" s="295"/>
      <c r="B397" s="300"/>
      <c r="C397" s="295"/>
      <c r="D397" s="300"/>
      <c r="E397" s="295"/>
      <c r="F397" s="402"/>
      <c r="G397" s="295"/>
      <c r="H397" s="300"/>
      <c r="I397" s="295"/>
      <c r="J397" s="300"/>
      <c r="K397" s="295"/>
      <c r="L397" s="404"/>
      <c r="N397" s="368"/>
      <c r="O397" s="300"/>
    </row>
    <row r="398" spans="1:15" x14ac:dyDescent="0.25">
      <c r="A398" s="295"/>
      <c r="B398" s="300"/>
      <c r="C398" s="295"/>
      <c r="D398" s="300"/>
      <c r="E398" s="295"/>
      <c r="F398" s="300"/>
      <c r="G398" s="295"/>
      <c r="H398" s="300"/>
      <c r="I398" s="295"/>
      <c r="J398" s="300"/>
      <c r="K398" s="295"/>
      <c r="L398" s="300"/>
      <c r="N398" s="301"/>
      <c r="O398" s="301"/>
    </row>
    <row r="399" spans="1:15" x14ac:dyDescent="0.25">
      <c r="A399" s="295"/>
      <c r="B399" s="300"/>
      <c r="C399" s="295"/>
      <c r="D399" s="300"/>
      <c r="E399" s="295"/>
      <c r="F399" s="300"/>
      <c r="G399" s="295"/>
      <c r="H399" s="300"/>
      <c r="I399" s="295"/>
      <c r="J399" s="300"/>
      <c r="K399" s="295"/>
      <c r="L399" s="300"/>
      <c r="N399" s="301"/>
      <c r="O399" s="301"/>
    </row>
    <row r="400" spans="1:15" x14ac:dyDescent="0.25">
      <c r="A400" s="371"/>
      <c r="B400" s="370"/>
      <c r="C400" s="371"/>
      <c r="D400" s="370"/>
      <c r="E400" s="371"/>
      <c r="F400" s="370"/>
      <c r="G400" s="371"/>
      <c r="H400" s="370"/>
      <c r="I400" s="371"/>
      <c r="J400" s="370"/>
      <c r="K400" s="371"/>
      <c r="L400" s="370"/>
      <c r="M400" s="371"/>
      <c r="N400" s="370"/>
      <c r="O400" s="278"/>
    </row>
    <row r="402" spans="1:15" ht="21" x14ac:dyDescent="0.35">
      <c r="A402" s="599" t="s">
        <v>1639</v>
      </c>
      <c r="B402" s="599"/>
      <c r="C402" s="599"/>
      <c r="D402" s="599"/>
      <c r="E402" s="599"/>
      <c r="F402" s="599"/>
      <c r="G402" s="599"/>
      <c r="H402" s="599"/>
      <c r="I402" s="599"/>
      <c r="J402" s="599"/>
      <c r="K402" s="599"/>
      <c r="L402" s="599"/>
      <c r="M402" s="599"/>
      <c r="N402" s="599"/>
      <c r="O402" s="599"/>
    </row>
    <row r="403" spans="1:15" ht="18.75" x14ac:dyDescent="0.3">
      <c r="A403" s="289" t="s">
        <v>642</v>
      </c>
      <c r="B403" s="289" t="s">
        <v>7379</v>
      </c>
      <c r="C403"/>
      <c r="N403"/>
    </row>
    <row r="404" spans="1:15" x14ac:dyDescent="0.25">
      <c r="C404"/>
      <c r="N404"/>
    </row>
    <row r="405" spans="1:15" x14ac:dyDescent="0.25">
      <c r="A405" s="600" t="s">
        <v>1641</v>
      </c>
      <c r="B405" s="600"/>
      <c r="C405" s="601" t="s">
        <v>1642</v>
      </c>
      <c r="D405" s="602"/>
      <c r="E405" s="601" t="s">
        <v>1643</v>
      </c>
      <c r="F405" s="602"/>
      <c r="G405" s="314"/>
      <c r="H405" s="618" t="s">
        <v>1644</v>
      </c>
      <c r="I405" s="618"/>
      <c r="J405" s="619"/>
      <c r="K405" s="600" t="s">
        <v>1645</v>
      </c>
      <c r="L405" s="600"/>
      <c r="M405" s="612" t="s">
        <v>2806</v>
      </c>
      <c r="N405" s="613"/>
      <c r="O405" s="600" t="s">
        <v>1647</v>
      </c>
    </row>
    <row r="406" spans="1:15" x14ac:dyDescent="0.25">
      <c r="A406" s="600"/>
      <c r="B406" s="600"/>
      <c r="C406" s="603"/>
      <c r="D406" s="604"/>
      <c r="E406" s="603"/>
      <c r="F406" s="604"/>
      <c r="G406" s="623" t="s">
        <v>1648</v>
      </c>
      <c r="H406" s="616"/>
      <c r="I406" s="623" t="s">
        <v>1649</v>
      </c>
      <c r="J406" s="616"/>
      <c r="K406" s="600"/>
      <c r="L406" s="600"/>
      <c r="M406" s="614"/>
      <c r="N406" s="615"/>
      <c r="O406" s="610"/>
    </row>
    <row r="407" spans="1:15" x14ac:dyDescent="0.25">
      <c r="A407" s="293"/>
      <c r="B407" s="294"/>
      <c r="C407" s="293"/>
      <c r="D407" s="294"/>
      <c r="E407" s="295"/>
      <c r="F407" s="295"/>
      <c r="G407" s="296"/>
      <c r="H407" s="295"/>
      <c r="I407" s="293"/>
      <c r="J407" s="297"/>
      <c r="K407" s="296"/>
      <c r="L407" s="294"/>
      <c r="N407" s="301"/>
      <c r="O407" s="330"/>
    </row>
    <row r="408" spans="1:15" x14ac:dyDescent="0.25">
      <c r="A408" s="295"/>
      <c r="B408" s="300"/>
      <c r="C408" s="295"/>
      <c r="D408" s="300"/>
      <c r="E408" s="295"/>
      <c r="F408" s="402"/>
      <c r="G408" s="295"/>
      <c r="H408" s="300"/>
      <c r="I408" s="295"/>
      <c r="J408" s="300"/>
      <c r="K408" s="295"/>
      <c r="L408" s="404"/>
      <c r="N408" s="368"/>
      <c r="O408" s="300"/>
    </row>
    <row r="409" spans="1:15" x14ac:dyDescent="0.25">
      <c r="A409" s="295"/>
      <c r="B409" s="300"/>
      <c r="C409" s="295"/>
      <c r="D409" s="300"/>
      <c r="E409" s="295"/>
      <c r="F409" s="300"/>
      <c r="G409" s="295"/>
      <c r="H409" s="300"/>
      <c r="I409" s="295"/>
      <c r="J409" s="300"/>
      <c r="K409" s="295"/>
      <c r="L409" s="300"/>
      <c r="N409" s="301"/>
      <c r="O409" s="301"/>
    </row>
    <row r="410" spans="1:15" x14ac:dyDescent="0.25">
      <c r="A410" s="295"/>
      <c r="B410" s="300"/>
      <c r="C410" s="295"/>
      <c r="D410" s="300"/>
      <c r="E410" s="295"/>
      <c r="F410" s="300"/>
      <c r="G410" s="295"/>
      <c r="H410" s="300"/>
      <c r="I410" s="295"/>
      <c r="J410" s="300"/>
      <c r="K410" s="295"/>
      <c r="L410" s="300"/>
      <c r="N410" s="301"/>
      <c r="O410" s="301"/>
    </row>
    <row r="411" spans="1:15" x14ac:dyDescent="0.25">
      <c r="A411" s="371"/>
      <c r="B411" s="370"/>
      <c r="C411" s="371"/>
      <c r="D411" s="370"/>
      <c r="E411" s="371"/>
      <c r="F411" s="370"/>
      <c r="G411" s="371"/>
      <c r="H411" s="370"/>
      <c r="I411" s="371"/>
      <c r="J411" s="370"/>
      <c r="K411" s="371"/>
      <c r="L411" s="370"/>
      <c r="M411" s="371"/>
      <c r="N411" s="370"/>
      <c r="O411" s="278"/>
    </row>
    <row r="413" spans="1:15" ht="21" x14ac:dyDescent="0.35">
      <c r="A413" s="599" t="s">
        <v>1639</v>
      </c>
      <c r="B413" s="599"/>
      <c r="C413" s="599"/>
      <c r="D413" s="599"/>
      <c r="E413" s="599"/>
      <c r="F413" s="599"/>
      <c r="G413" s="599"/>
      <c r="H413" s="599"/>
      <c r="I413" s="599"/>
      <c r="J413" s="599"/>
      <c r="K413" s="599"/>
      <c r="L413" s="599"/>
      <c r="M413" s="599"/>
      <c r="N413" s="599"/>
      <c r="O413" s="599"/>
    </row>
    <row r="414" spans="1:15" ht="18.75" x14ac:dyDescent="0.3">
      <c r="A414" s="289" t="s">
        <v>642</v>
      </c>
      <c r="B414" s="289" t="s">
        <v>7380</v>
      </c>
      <c r="C414"/>
      <c r="N414"/>
    </row>
    <row r="415" spans="1:15" x14ac:dyDescent="0.25">
      <c r="C415"/>
      <c r="N415"/>
    </row>
    <row r="416" spans="1:15" x14ac:dyDescent="0.25">
      <c r="A416" s="600" t="s">
        <v>1641</v>
      </c>
      <c r="B416" s="600"/>
      <c r="C416" s="601" t="s">
        <v>1642</v>
      </c>
      <c r="D416" s="602"/>
      <c r="E416" s="601" t="s">
        <v>1643</v>
      </c>
      <c r="F416" s="602"/>
      <c r="G416" s="314"/>
      <c r="H416" s="618" t="s">
        <v>1644</v>
      </c>
      <c r="I416" s="618"/>
      <c r="J416" s="619"/>
      <c r="K416" s="600" t="s">
        <v>1645</v>
      </c>
      <c r="L416" s="600"/>
      <c r="M416" s="612" t="s">
        <v>2806</v>
      </c>
      <c r="N416" s="613"/>
      <c r="O416" s="600" t="s">
        <v>1647</v>
      </c>
    </row>
    <row r="417" spans="1:15" x14ac:dyDescent="0.25">
      <c r="A417" s="600"/>
      <c r="B417" s="600"/>
      <c r="C417" s="603"/>
      <c r="D417" s="604"/>
      <c r="E417" s="603"/>
      <c r="F417" s="604"/>
      <c r="G417" s="623" t="s">
        <v>1648</v>
      </c>
      <c r="H417" s="616"/>
      <c r="I417" s="623" t="s">
        <v>1649</v>
      </c>
      <c r="J417" s="616"/>
      <c r="K417" s="600"/>
      <c r="L417" s="600"/>
      <c r="M417" s="614"/>
      <c r="N417" s="615"/>
      <c r="O417" s="610"/>
    </row>
    <row r="418" spans="1:15" x14ac:dyDescent="0.25">
      <c r="A418" s="293"/>
      <c r="B418" s="294"/>
      <c r="C418" s="293"/>
      <c r="D418" s="294"/>
      <c r="E418" s="295"/>
      <c r="F418" s="295"/>
      <c r="G418" s="296"/>
      <c r="H418" s="295"/>
      <c r="I418" s="293"/>
      <c r="J418" s="297"/>
      <c r="K418" s="296"/>
      <c r="L418" s="294"/>
      <c r="N418" s="301"/>
      <c r="O418" s="330"/>
    </row>
    <row r="419" spans="1:15" x14ac:dyDescent="0.25">
      <c r="A419" s="295"/>
      <c r="B419" s="300"/>
      <c r="C419" s="295"/>
      <c r="D419" s="300"/>
      <c r="E419" s="295"/>
      <c r="F419" s="402"/>
      <c r="G419" s="295"/>
      <c r="H419" s="300"/>
      <c r="I419" s="295"/>
      <c r="J419" s="300"/>
      <c r="K419" s="295"/>
      <c r="L419" s="404"/>
      <c r="N419" s="368"/>
      <c r="O419" s="300"/>
    </row>
    <row r="420" spans="1:15" x14ac:dyDescent="0.25">
      <c r="A420" s="295"/>
      <c r="B420" s="300"/>
      <c r="C420" s="295"/>
      <c r="D420" s="300"/>
      <c r="E420" s="295"/>
      <c r="F420" s="300"/>
      <c r="G420" s="295"/>
      <c r="H420" s="300"/>
      <c r="I420" s="295"/>
      <c r="J420" s="300"/>
      <c r="K420" s="295"/>
      <c r="L420" s="300"/>
      <c r="N420" s="301"/>
      <c r="O420" s="301"/>
    </row>
    <row r="421" spans="1:15" x14ac:dyDescent="0.25">
      <c r="A421" s="295"/>
      <c r="B421" s="300"/>
      <c r="C421" s="295"/>
      <c r="D421" s="300"/>
      <c r="E421" s="295"/>
      <c r="F421" s="300"/>
      <c r="G421" s="295"/>
      <c r="H421" s="300"/>
      <c r="I421" s="295"/>
      <c r="J421" s="300"/>
      <c r="K421" s="295"/>
      <c r="L421" s="300"/>
      <c r="N421" s="301"/>
      <c r="O421" s="301"/>
    </row>
    <row r="422" spans="1:15" x14ac:dyDescent="0.25">
      <c r="A422" s="371"/>
      <c r="B422" s="370"/>
      <c r="C422" s="371"/>
      <c r="D422" s="370"/>
      <c r="E422" s="371"/>
      <c r="F422" s="370"/>
      <c r="G422" s="371"/>
      <c r="H422" s="370"/>
      <c r="I422" s="371"/>
      <c r="J422" s="370"/>
      <c r="K422" s="371"/>
      <c r="L422" s="370"/>
      <c r="M422" s="371"/>
      <c r="N422" s="370"/>
      <c r="O422" s="278"/>
    </row>
    <row r="424" spans="1:15" ht="21" x14ac:dyDescent="0.35">
      <c r="A424" s="599" t="s">
        <v>1639</v>
      </c>
      <c r="B424" s="599"/>
      <c r="C424" s="599"/>
      <c r="D424" s="599"/>
      <c r="E424" s="599"/>
      <c r="F424" s="599"/>
      <c r="G424" s="599"/>
      <c r="H424" s="599"/>
      <c r="I424" s="599"/>
      <c r="J424" s="599"/>
      <c r="K424" s="599"/>
      <c r="L424" s="599"/>
      <c r="M424" s="599"/>
      <c r="N424" s="599"/>
      <c r="O424" s="599"/>
    </row>
    <row r="425" spans="1:15" ht="18.75" x14ac:dyDescent="0.3">
      <c r="A425" s="289" t="s">
        <v>642</v>
      </c>
      <c r="B425" s="289" t="s">
        <v>7381</v>
      </c>
      <c r="C425"/>
      <c r="N425"/>
    </row>
    <row r="426" spans="1:15" x14ac:dyDescent="0.25">
      <c r="C426"/>
      <c r="N426"/>
    </row>
    <row r="427" spans="1:15" x14ac:dyDescent="0.25">
      <c r="A427" s="600" t="s">
        <v>1641</v>
      </c>
      <c r="B427" s="600"/>
      <c r="C427" s="601" t="s">
        <v>1642</v>
      </c>
      <c r="D427" s="602"/>
      <c r="E427" s="601" t="s">
        <v>1643</v>
      </c>
      <c r="F427" s="602"/>
      <c r="G427" s="314"/>
      <c r="H427" s="618" t="s">
        <v>1644</v>
      </c>
      <c r="I427" s="618"/>
      <c r="J427" s="619"/>
      <c r="K427" s="600" t="s">
        <v>1645</v>
      </c>
      <c r="L427" s="600"/>
      <c r="M427" s="612" t="s">
        <v>2806</v>
      </c>
      <c r="N427" s="613"/>
      <c r="O427" s="600" t="s">
        <v>1647</v>
      </c>
    </row>
    <row r="428" spans="1:15" x14ac:dyDescent="0.25">
      <c r="A428" s="600"/>
      <c r="B428" s="600"/>
      <c r="C428" s="603"/>
      <c r="D428" s="604"/>
      <c r="E428" s="603"/>
      <c r="F428" s="604"/>
      <c r="G428" s="623" t="s">
        <v>1648</v>
      </c>
      <c r="H428" s="616"/>
      <c r="I428" s="623" t="s">
        <v>1649</v>
      </c>
      <c r="J428" s="616"/>
      <c r="K428" s="600"/>
      <c r="L428" s="600"/>
      <c r="M428" s="614"/>
      <c r="N428" s="615"/>
      <c r="O428" s="610"/>
    </row>
    <row r="429" spans="1:15" x14ac:dyDescent="0.25">
      <c r="A429" s="293"/>
      <c r="B429" s="294"/>
      <c r="C429" s="293"/>
      <c r="D429" s="294"/>
      <c r="E429" s="295"/>
      <c r="F429" s="295"/>
      <c r="G429" s="296"/>
      <c r="H429" s="295"/>
      <c r="I429" s="293"/>
      <c r="J429" s="297"/>
      <c r="K429" s="296"/>
      <c r="L429" s="294"/>
      <c r="N429" s="301"/>
      <c r="O429" s="330"/>
    </row>
    <row r="430" spans="1:15" x14ac:dyDescent="0.25">
      <c r="A430" s="295"/>
      <c r="B430" s="300"/>
      <c r="C430" s="295"/>
      <c r="D430" s="300"/>
      <c r="E430" s="295"/>
      <c r="F430" s="402"/>
      <c r="G430" s="295"/>
      <c r="H430" s="300"/>
      <c r="I430" s="295"/>
      <c r="J430" s="300"/>
      <c r="K430" s="295"/>
      <c r="L430" s="404"/>
      <c r="N430" s="368"/>
      <c r="O430" s="300"/>
    </row>
    <row r="431" spans="1:15" x14ac:dyDescent="0.25">
      <c r="A431" s="295"/>
      <c r="B431" s="300"/>
      <c r="C431" s="295"/>
      <c r="D431" s="300"/>
      <c r="E431" s="295"/>
      <c r="F431" s="300"/>
      <c r="G431" s="295"/>
      <c r="H431" s="300"/>
      <c r="I431" s="295"/>
      <c r="J431" s="300"/>
      <c r="K431" s="295"/>
      <c r="L431" s="300"/>
      <c r="N431" s="301"/>
      <c r="O431" s="301"/>
    </row>
    <row r="432" spans="1:15" x14ac:dyDescent="0.25">
      <c r="A432" s="295"/>
      <c r="B432" s="300"/>
      <c r="C432" s="295"/>
      <c r="D432" s="300"/>
      <c r="E432" s="295"/>
      <c r="F432" s="300"/>
      <c r="G432" s="295"/>
      <c r="H432" s="300"/>
      <c r="I432" s="295"/>
      <c r="J432" s="300"/>
      <c r="K432" s="295"/>
      <c r="L432" s="300"/>
      <c r="N432" s="301"/>
      <c r="O432" s="301"/>
    </row>
    <row r="433" spans="1:15" x14ac:dyDescent="0.25">
      <c r="A433" s="371"/>
      <c r="B433" s="370"/>
      <c r="C433" s="371"/>
      <c r="D433" s="370"/>
      <c r="E433" s="371"/>
      <c r="F433" s="370"/>
      <c r="G433" s="371"/>
      <c r="H433" s="370"/>
      <c r="I433" s="371"/>
      <c r="J433" s="370"/>
      <c r="K433" s="371"/>
      <c r="L433" s="370"/>
      <c r="M433" s="371"/>
      <c r="N433" s="370"/>
      <c r="O433" s="278"/>
    </row>
    <row r="435" spans="1:15" ht="21" x14ac:dyDescent="0.35">
      <c r="A435" s="599" t="s">
        <v>1639</v>
      </c>
      <c r="B435" s="599"/>
      <c r="C435" s="599"/>
      <c r="D435" s="599"/>
      <c r="E435" s="599"/>
      <c r="F435" s="599"/>
      <c r="G435" s="599"/>
      <c r="H435" s="599"/>
      <c r="I435" s="599"/>
      <c r="J435" s="599"/>
      <c r="K435" s="599"/>
      <c r="L435" s="599"/>
      <c r="M435" s="599"/>
      <c r="N435" s="599"/>
      <c r="O435" s="599"/>
    </row>
    <row r="436" spans="1:15" ht="18.75" x14ac:dyDescent="0.3">
      <c r="A436" s="289" t="s">
        <v>642</v>
      </c>
      <c r="B436" s="289" t="s">
        <v>7382</v>
      </c>
      <c r="C436"/>
      <c r="N436"/>
    </row>
    <row r="437" spans="1:15" x14ac:dyDescent="0.25">
      <c r="C437"/>
      <c r="N437"/>
    </row>
    <row r="438" spans="1:15" x14ac:dyDescent="0.25">
      <c r="A438" s="600" t="s">
        <v>1641</v>
      </c>
      <c r="B438" s="600"/>
      <c r="C438" s="601" t="s">
        <v>1642</v>
      </c>
      <c r="D438" s="602"/>
      <c r="E438" s="601" t="s">
        <v>1643</v>
      </c>
      <c r="F438" s="602"/>
      <c r="G438" s="314"/>
      <c r="H438" s="618" t="s">
        <v>1644</v>
      </c>
      <c r="I438" s="618"/>
      <c r="J438" s="619"/>
      <c r="K438" s="600" t="s">
        <v>1645</v>
      </c>
      <c r="L438" s="600"/>
      <c r="M438" s="612" t="s">
        <v>2806</v>
      </c>
      <c r="N438" s="613"/>
      <c r="O438" s="600" t="s">
        <v>1647</v>
      </c>
    </row>
    <row r="439" spans="1:15" x14ac:dyDescent="0.25">
      <c r="A439" s="600"/>
      <c r="B439" s="600"/>
      <c r="C439" s="603"/>
      <c r="D439" s="604"/>
      <c r="E439" s="603"/>
      <c r="F439" s="604"/>
      <c r="G439" s="623" t="s">
        <v>1648</v>
      </c>
      <c r="H439" s="616"/>
      <c r="I439" s="623" t="s">
        <v>1649</v>
      </c>
      <c r="J439" s="616"/>
      <c r="K439" s="600"/>
      <c r="L439" s="600"/>
      <c r="M439" s="614"/>
      <c r="N439" s="615"/>
      <c r="O439" s="610"/>
    </row>
    <row r="440" spans="1:15" x14ac:dyDescent="0.25">
      <c r="A440" s="293"/>
      <c r="B440" s="294"/>
      <c r="C440" s="293"/>
      <c r="D440" s="294"/>
      <c r="E440" s="295"/>
      <c r="F440" s="295"/>
      <c r="G440" s="296"/>
      <c r="H440" s="295"/>
      <c r="I440" s="293"/>
      <c r="J440" s="297"/>
      <c r="K440" s="296"/>
      <c r="L440" s="294"/>
      <c r="N440" s="301"/>
      <c r="O440" s="330"/>
    </row>
    <row r="441" spans="1:15" x14ac:dyDescent="0.25">
      <c r="A441" s="295"/>
      <c r="B441" s="300"/>
      <c r="C441" s="295"/>
      <c r="D441" s="300"/>
      <c r="E441" s="295"/>
      <c r="F441" s="402"/>
      <c r="G441" s="295"/>
      <c r="H441" s="300"/>
      <c r="I441" s="295"/>
      <c r="J441" s="300"/>
      <c r="K441" s="295"/>
      <c r="L441" s="404"/>
      <c r="N441" s="368"/>
      <c r="O441" s="300"/>
    </row>
    <row r="442" spans="1:15" x14ac:dyDescent="0.25">
      <c r="A442" s="295"/>
      <c r="B442" s="300"/>
      <c r="C442" s="295"/>
      <c r="D442" s="300"/>
      <c r="E442" s="295"/>
      <c r="F442" s="300"/>
      <c r="G442" s="295"/>
      <c r="H442" s="300"/>
      <c r="I442" s="295"/>
      <c r="J442" s="300"/>
      <c r="K442" s="295"/>
      <c r="L442" s="300"/>
      <c r="N442" s="301"/>
      <c r="O442" s="301"/>
    </row>
    <row r="443" spans="1:15" x14ac:dyDescent="0.25">
      <c r="A443" s="295"/>
      <c r="B443" s="300"/>
      <c r="C443" s="295"/>
      <c r="D443" s="300"/>
      <c r="E443" s="295"/>
      <c r="F443" s="300"/>
      <c r="G443" s="295"/>
      <c r="H443" s="300"/>
      <c r="I443" s="295"/>
      <c r="J443" s="300"/>
      <c r="K443" s="295"/>
      <c r="L443" s="300"/>
      <c r="N443" s="301"/>
      <c r="O443" s="301"/>
    </row>
    <row r="444" spans="1:15" x14ac:dyDescent="0.25">
      <c r="A444" s="371"/>
      <c r="B444" s="370"/>
      <c r="C444" s="371"/>
      <c r="D444" s="370"/>
      <c r="E444" s="371"/>
      <c r="F444" s="370"/>
      <c r="G444" s="371"/>
      <c r="H444" s="370"/>
      <c r="I444" s="371"/>
      <c r="J444" s="370"/>
      <c r="K444" s="371"/>
      <c r="L444" s="370"/>
      <c r="M444" s="371"/>
      <c r="N444" s="370"/>
      <c r="O444" s="278"/>
    </row>
    <row r="446" spans="1:15" ht="21" x14ac:dyDescent="0.35">
      <c r="A446" s="599" t="s">
        <v>1639</v>
      </c>
      <c r="B446" s="599"/>
      <c r="C446" s="599"/>
      <c r="D446" s="599"/>
      <c r="E446" s="599"/>
      <c r="F446" s="599"/>
      <c r="G446" s="599"/>
      <c r="H446" s="599"/>
      <c r="I446" s="599"/>
      <c r="J446" s="599"/>
      <c r="K446" s="599"/>
      <c r="L446" s="599"/>
      <c r="M446" s="599"/>
      <c r="N446" s="599"/>
      <c r="O446" s="599"/>
    </row>
    <row r="447" spans="1:15" ht="18.75" x14ac:dyDescent="0.3">
      <c r="A447" s="289" t="s">
        <v>642</v>
      </c>
      <c r="B447" s="289" t="s">
        <v>7383</v>
      </c>
      <c r="C447"/>
      <c r="N447"/>
    </row>
    <row r="448" spans="1:15" x14ac:dyDescent="0.25">
      <c r="C448"/>
      <c r="N448"/>
    </row>
    <row r="449" spans="1:15" x14ac:dyDescent="0.25">
      <c r="A449" s="600" t="s">
        <v>1641</v>
      </c>
      <c r="B449" s="600"/>
      <c r="C449" s="601" t="s">
        <v>1642</v>
      </c>
      <c r="D449" s="602"/>
      <c r="E449" s="601" t="s">
        <v>1643</v>
      </c>
      <c r="F449" s="602"/>
      <c r="G449" s="314"/>
      <c r="H449" s="618" t="s">
        <v>1644</v>
      </c>
      <c r="I449" s="618"/>
      <c r="J449" s="619"/>
      <c r="K449" s="600" t="s">
        <v>1645</v>
      </c>
      <c r="L449" s="600"/>
      <c r="M449" s="612" t="s">
        <v>2806</v>
      </c>
      <c r="N449" s="613"/>
      <c r="O449" s="600" t="s">
        <v>1647</v>
      </c>
    </row>
    <row r="450" spans="1:15" x14ac:dyDescent="0.25">
      <c r="A450" s="600"/>
      <c r="B450" s="600"/>
      <c r="C450" s="603"/>
      <c r="D450" s="604"/>
      <c r="E450" s="603"/>
      <c r="F450" s="604"/>
      <c r="G450" s="623" t="s">
        <v>1648</v>
      </c>
      <c r="H450" s="616"/>
      <c r="I450" s="623" t="s">
        <v>1649</v>
      </c>
      <c r="J450" s="616"/>
      <c r="K450" s="600"/>
      <c r="L450" s="600"/>
      <c r="M450" s="614"/>
      <c r="N450" s="615"/>
      <c r="O450" s="610"/>
    </row>
    <row r="451" spans="1:15" x14ac:dyDescent="0.25">
      <c r="A451" s="293"/>
      <c r="B451" s="294"/>
      <c r="C451" s="293"/>
      <c r="D451" s="294"/>
      <c r="E451" s="295"/>
      <c r="F451" s="295"/>
      <c r="G451" s="296"/>
      <c r="H451" s="295"/>
      <c r="I451" s="293"/>
      <c r="J451" s="297"/>
      <c r="K451" s="296"/>
      <c r="L451" s="294"/>
      <c r="N451" s="301"/>
      <c r="O451" s="330"/>
    </row>
    <row r="452" spans="1:15" x14ac:dyDescent="0.25">
      <c r="A452" s="295"/>
      <c r="B452" s="300"/>
      <c r="C452" s="295"/>
      <c r="D452" s="300"/>
      <c r="E452" s="295"/>
      <c r="F452" s="402"/>
      <c r="G452" s="295"/>
      <c r="H452" s="300"/>
      <c r="I452" s="295"/>
      <c r="J452" s="300"/>
      <c r="K452" s="295"/>
      <c r="L452" s="404"/>
      <c r="N452" s="368"/>
      <c r="O452" s="300"/>
    </row>
    <row r="453" spans="1:15" x14ac:dyDescent="0.25">
      <c r="A453" s="295"/>
      <c r="B453" s="300"/>
      <c r="C453" s="295"/>
      <c r="D453" s="300"/>
      <c r="E453" s="295"/>
      <c r="F453" s="300"/>
      <c r="G453" s="295"/>
      <c r="H453" s="300"/>
      <c r="I453" s="295"/>
      <c r="J453" s="300"/>
      <c r="K453" s="295"/>
      <c r="L453" s="300"/>
      <c r="N453" s="301"/>
      <c r="O453" s="301"/>
    </row>
    <row r="454" spans="1:15" x14ac:dyDescent="0.25">
      <c r="A454" s="295"/>
      <c r="B454" s="300"/>
      <c r="C454" s="295"/>
      <c r="D454" s="300"/>
      <c r="E454" s="295"/>
      <c r="F454" s="300"/>
      <c r="G454" s="295"/>
      <c r="H454" s="300"/>
      <c r="I454" s="295"/>
      <c r="J454" s="300"/>
      <c r="K454" s="295"/>
      <c r="L454" s="300"/>
      <c r="N454" s="301"/>
      <c r="O454" s="301"/>
    </row>
    <row r="455" spans="1:15" x14ac:dyDescent="0.25">
      <c r="A455" s="371"/>
      <c r="B455" s="370"/>
      <c r="C455" s="371"/>
      <c r="D455" s="370"/>
      <c r="E455" s="371"/>
      <c r="F455" s="370"/>
      <c r="G455" s="371"/>
      <c r="H455" s="370"/>
      <c r="I455" s="371"/>
      <c r="J455" s="370"/>
      <c r="K455" s="371"/>
      <c r="L455" s="370"/>
      <c r="M455" s="371"/>
      <c r="N455" s="370"/>
      <c r="O455" s="278"/>
    </row>
    <row r="457" spans="1:15" ht="21" x14ac:dyDescent="0.35">
      <c r="A457" s="599" t="s">
        <v>1639</v>
      </c>
      <c r="B457" s="599"/>
      <c r="C457" s="599"/>
      <c r="D457" s="599"/>
      <c r="E457" s="599"/>
      <c r="F457" s="599"/>
      <c r="G457" s="599"/>
      <c r="H457" s="599"/>
      <c r="I457" s="599"/>
      <c r="J457" s="599"/>
      <c r="K457" s="599"/>
      <c r="L457" s="599"/>
      <c r="M457" s="599"/>
      <c r="N457" s="599"/>
      <c r="O457" s="599"/>
    </row>
    <row r="458" spans="1:15" ht="18.75" x14ac:dyDescent="0.3">
      <c r="A458" s="289" t="s">
        <v>642</v>
      </c>
      <c r="B458" s="289" t="s">
        <v>7384</v>
      </c>
      <c r="C458"/>
      <c r="N458"/>
    </row>
    <row r="459" spans="1:15" x14ac:dyDescent="0.25">
      <c r="C459"/>
      <c r="N459"/>
    </row>
    <row r="460" spans="1:15" x14ac:dyDescent="0.25">
      <c r="A460" s="600" t="s">
        <v>1641</v>
      </c>
      <c r="B460" s="600"/>
      <c r="C460" s="601" t="s">
        <v>1642</v>
      </c>
      <c r="D460" s="602"/>
      <c r="E460" s="601" t="s">
        <v>1643</v>
      </c>
      <c r="F460" s="602"/>
      <c r="G460" s="314"/>
      <c r="H460" s="618" t="s">
        <v>1644</v>
      </c>
      <c r="I460" s="618"/>
      <c r="J460" s="619"/>
      <c r="K460" s="600" t="s">
        <v>1645</v>
      </c>
      <c r="L460" s="600"/>
      <c r="M460" s="612" t="s">
        <v>2806</v>
      </c>
      <c r="N460" s="613"/>
      <c r="O460" s="600" t="s">
        <v>1647</v>
      </c>
    </row>
    <row r="461" spans="1:15" x14ac:dyDescent="0.25">
      <c r="A461" s="600"/>
      <c r="B461" s="600"/>
      <c r="C461" s="603"/>
      <c r="D461" s="604"/>
      <c r="E461" s="603"/>
      <c r="F461" s="604"/>
      <c r="G461" s="623" t="s">
        <v>1648</v>
      </c>
      <c r="H461" s="616"/>
      <c r="I461" s="623" t="s">
        <v>1649</v>
      </c>
      <c r="J461" s="616"/>
      <c r="K461" s="600"/>
      <c r="L461" s="600"/>
      <c r="M461" s="614"/>
      <c r="N461" s="615"/>
      <c r="O461" s="610"/>
    </row>
    <row r="462" spans="1:15" x14ac:dyDescent="0.25">
      <c r="A462" s="293"/>
      <c r="B462" s="294"/>
      <c r="C462" s="293"/>
      <c r="D462" s="294"/>
      <c r="E462" s="295"/>
      <c r="F462" s="295"/>
      <c r="G462" s="296"/>
      <c r="H462" s="295"/>
      <c r="I462" s="293"/>
      <c r="J462" s="297"/>
      <c r="K462" s="296"/>
      <c r="L462" s="294"/>
      <c r="N462" s="301"/>
      <c r="O462" s="330"/>
    </row>
    <row r="463" spans="1:15" x14ac:dyDescent="0.25">
      <c r="A463" s="295"/>
      <c r="B463" s="300"/>
      <c r="C463" s="295"/>
      <c r="D463" s="300"/>
      <c r="E463" s="295"/>
      <c r="F463" s="402"/>
      <c r="G463" s="295"/>
      <c r="H463" s="300"/>
      <c r="I463" s="295"/>
      <c r="J463" s="300"/>
      <c r="K463" s="295"/>
      <c r="L463" s="404"/>
      <c r="N463" s="368"/>
      <c r="O463" s="300"/>
    </row>
    <row r="464" spans="1:15" x14ac:dyDescent="0.25">
      <c r="A464" s="295"/>
      <c r="B464" s="300"/>
      <c r="C464" s="295"/>
      <c r="D464" s="300"/>
      <c r="E464" s="295"/>
      <c r="F464" s="300"/>
      <c r="G464" s="295"/>
      <c r="H464" s="300"/>
      <c r="I464" s="295"/>
      <c r="J464" s="300"/>
      <c r="K464" s="295"/>
      <c r="L464" s="300"/>
      <c r="N464" s="301"/>
      <c r="O464" s="301"/>
    </row>
    <row r="465" spans="1:15" x14ac:dyDescent="0.25">
      <c r="A465" s="295"/>
      <c r="B465" s="300"/>
      <c r="C465" s="295"/>
      <c r="D465" s="300"/>
      <c r="E465" s="295"/>
      <c r="F465" s="300"/>
      <c r="G465" s="295"/>
      <c r="H465" s="300"/>
      <c r="I465" s="295"/>
      <c r="J465" s="300"/>
      <c r="K465" s="295"/>
      <c r="L465" s="300"/>
      <c r="N465" s="301"/>
      <c r="O465" s="301"/>
    </row>
    <row r="466" spans="1:15" x14ac:dyDescent="0.25">
      <c r="A466" s="371"/>
      <c r="B466" s="370"/>
      <c r="C466" s="371"/>
      <c r="D466" s="370"/>
      <c r="E466" s="371"/>
      <c r="F466" s="370"/>
      <c r="G466" s="371"/>
      <c r="H466" s="370"/>
      <c r="I466" s="371"/>
      <c r="J466" s="370"/>
      <c r="K466" s="371"/>
      <c r="L466" s="370"/>
      <c r="M466" s="371"/>
      <c r="N466" s="370"/>
      <c r="O466" s="278"/>
    </row>
    <row r="467" spans="1:15" ht="15.75" customHeight="1" x14ac:dyDescent="0.25"/>
    <row r="468" spans="1:15" ht="21" x14ac:dyDescent="0.35">
      <c r="A468" s="599" t="s">
        <v>1639</v>
      </c>
      <c r="B468" s="599"/>
      <c r="C468" s="599"/>
      <c r="D468" s="599"/>
      <c r="E468" s="599"/>
      <c r="F468" s="599"/>
      <c r="G468" s="599"/>
      <c r="H468" s="599"/>
      <c r="I468" s="599"/>
      <c r="J468" s="599"/>
      <c r="K468" s="599"/>
      <c r="L468" s="599"/>
      <c r="M468" s="599"/>
      <c r="N468" s="599"/>
      <c r="O468" s="599"/>
    </row>
    <row r="469" spans="1:15" ht="18.75" x14ac:dyDescent="0.3">
      <c r="A469" s="289" t="s">
        <v>642</v>
      </c>
      <c r="B469" s="289" t="s">
        <v>7385</v>
      </c>
      <c r="C469"/>
      <c r="N469"/>
    </row>
    <row r="470" spans="1:15" x14ac:dyDescent="0.25">
      <c r="C470"/>
      <c r="N470"/>
    </row>
    <row r="471" spans="1:15" x14ac:dyDescent="0.25">
      <c r="A471" s="600" t="s">
        <v>1641</v>
      </c>
      <c r="B471" s="600"/>
      <c r="C471" s="601" t="s">
        <v>1642</v>
      </c>
      <c r="D471" s="602"/>
      <c r="E471" s="601" t="s">
        <v>1643</v>
      </c>
      <c r="F471" s="602"/>
      <c r="G471" s="314"/>
      <c r="H471" s="618" t="s">
        <v>1644</v>
      </c>
      <c r="I471" s="618"/>
      <c r="J471" s="619"/>
      <c r="K471" s="600" t="s">
        <v>1645</v>
      </c>
      <c r="L471" s="600"/>
      <c r="M471" s="612" t="s">
        <v>2806</v>
      </c>
      <c r="N471" s="613"/>
      <c r="O471" s="600" t="s">
        <v>1647</v>
      </c>
    </row>
    <row r="472" spans="1:15" x14ac:dyDescent="0.25">
      <c r="A472" s="600"/>
      <c r="B472" s="600"/>
      <c r="C472" s="603"/>
      <c r="D472" s="604"/>
      <c r="E472" s="603"/>
      <c r="F472" s="604"/>
      <c r="G472" s="623" t="s">
        <v>1648</v>
      </c>
      <c r="H472" s="616"/>
      <c r="I472" s="623" t="s">
        <v>1649</v>
      </c>
      <c r="J472" s="616"/>
      <c r="K472" s="600"/>
      <c r="L472" s="600"/>
      <c r="M472" s="614"/>
      <c r="N472" s="615"/>
      <c r="O472" s="610"/>
    </row>
    <row r="473" spans="1:15" x14ac:dyDescent="0.25">
      <c r="A473" s="293"/>
      <c r="B473" s="294"/>
      <c r="C473" s="293"/>
      <c r="D473" s="294"/>
      <c r="E473" s="295"/>
      <c r="F473" s="295"/>
      <c r="G473" s="296"/>
      <c r="H473" s="295"/>
      <c r="I473" s="293"/>
      <c r="J473" s="297"/>
      <c r="K473" s="296"/>
      <c r="L473" s="294"/>
      <c r="N473" s="301"/>
      <c r="O473" s="330"/>
    </row>
    <row r="474" spans="1:15" x14ac:dyDescent="0.25">
      <c r="A474" s="295"/>
      <c r="B474" s="300"/>
      <c r="C474" s="295"/>
      <c r="D474" s="300"/>
      <c r="E474" s="295"/>
      <c r="F474" s="402"/>
      <c r="G474" s="295"/>
      <c r="H474" s="300"/>
      <c r="I474" s="295"/>
      <c r="J474" s="300"/>
      <c r="K474" s="295"/>
      <c r="L474" s="404"/>
      <c r="N474" s="368"/>
      <c r="O474" s="300"/>
    </row>
    <row r="475" spans="1:15" x14ac:dyDescent="0.25">
      <c r="A475" s="295"/>
      <c r="B475" s="300"/>
      <c r="C475" s="295"/>
      <c r="D475" s="300"/>
      <c r="E475" s="295"/>
      <c r="F475" s="300"/>
      <c r="G475" s="295"/>
      <c r="H475" s="300"/>
      <c r="I475" s="295"/>
      <c r="J475" s="300"/>
      <c r="K475" s="295"/>
      <c r="L475" s="300"/>
      <c r="N475" s="301"/>
      <c r="O475" s="301"/>
    </row>
    <row r="476" spans="1:15" x14ac:dyDescent="0.25">
      <c r="A476" s="295"/>
      <c r="B476" s="300"/>
      <c r="C476" s="295"/>
      <c r="D476" s="300"/>
      <c r="E476" s="295"/>
      <c r="F476" s="300"/>
      <c r="G476" s="295"/>
      <c r="H476" s="300"/>
      <c r="I476" s="295"/>
      <c r="J476" s="300"/>
      <c r="K476" s="295"/>
      <c r="L476" s="300"/>
      <c r="N476" s="301"/>
      <c r="O476" s="301"/>
    </row>
    <row r="477" spans="1:15" x14ac:dyDescent="0.25">
      <c r="A477" s="371"/>
      <c r="B477" s="370"/>
      <c r="C477" s="371"/>
      <c r="D477" s="370"/>
      <c r="E477" s="371"/>
      <c r="F477" s="370"/>
      <c r="G477" s="371"/>
      <c r="H477" s="370"/>
      <c r="I477" s="371"/>
      <c r="J477" s="370"/>
      <c r="K477" s="371"/>
      <c r="L477" s="370"/>
      <c r="M477" s="371"/>
      <c r="N477" s="370"/>
      <c r="O477" s="278"/>
    </row>
    <row r="479" spans="1:15" ht="21" x14ac:dyDescent="0.35">
      <c r="A479" s="599" t="s">
        <v>1639</v>
      </c>
      <c r="B479" s="599"/>
      <c r="C479" s="599"/>
      <c r="D479" s="599"/>
      <c r="E479" s="599"/>
      <c r="F479" s="599"/>
      <c r="G479" s="599"/>
      <c r="H479" s="599"/>
      <c r="I479" s="599"/>
      <c r="J479" s="599"/>
      <c r="K479" s="599"/>
      <c r="L479" s="599"/>
      <c r="M479" s="599"/>
      <c r="N479" s="599"/>
      <c r="O479" s="599"/>
    </row>
    <row r="480" spans="1:15" ht="18.75" x14ac:dyDescent="0.3">
      <c r="A480" s="289" t="s">
        <v>642</v>
      </c>
      <c r="B480" s="289" t="s">
        <v>7386</v>
      </c>
      <c r="C480"/>
      <c r="N480"/>
    </row>
    <row r="481" spans="1:15" x14ac:dyDescent="0.25">
      <c r="C481"/>
      <c r="N481"/>
    </row>
    <row r="482" spans="1:15" x14ac:dyDescent="0.25">
      <c r="A482" s="600" t="s">
        <v>1641</v>
      </c>
      <c r="B482" s="600"/>
      <c r="C482" s="601" t="s">
        <v>1642</v>
      </c>
      <c r="D482" s="602"/>
      <c r="E482" s="601" t="s">
        <v>1643</v>
      </c>
      <c r="F482" s="602"/>
      <c r="G482" s="314"/>
      <c r="H482" s="618" t="s">
        <v>1644</v>
      </c>
      <c r="I482" s="618"/>
      <c r="J482" s="619"/>
      <c r="K482" s="600" t="s">
        <v>1645</v>
      </c>
      <c r="L482" s="600"/>
      <c r="M482" s="612" t="s">
        <v>2806</v>
      </c>
      <c r="N482" s="613"/>
      <c r="O482" s="600" t="s">
        <v>1647</v>
      </c>
    </row>
    <row r="483" spans="1:15" x14ac:dyDescent="0.25">
      <c r="A483" s="600"/>
      <c r="B483" s="600"/>
      <c r="C483" s="603"/>
      <c r="D483" s="604"/>
      <c r="E483" s="603"/>
      <c r="F483" s="604"/>
      <c r="G483" s="623" t="s">
        <v>1648</v>
      </c>
      <c r="H483" s="616"/>
      <c r="I483" s="623" t="s">
        <v>1649</v>
      </c>
      <c r="J483" s="616"/>
      <c r="K483" s="600"/>
      <c r="L483" s="600"/>
      <c r="M483" s="614"/>
      <c r="N483" s="615"/>
      <c r="O483" s="610"/>
    </row>
    <row r="484" spans="1:15" x14ac:dyDescent="0.25">
      <c r="A484" s="293"/>
      <c r="B484" s="294"/>
      <c r="C484" s="293"/>
      <c r="D484" s="294"/>
      <c r="E484" s="295"/>
      <c r="F484" s="295"/>
      <c r="G484" s="296"/>
      <c r="H484" s="295"/>
      <c r="I484" s="293"/>
      <c r="J484" s="297"/>
      <c r="K484" s="296"/>
      <c r="L484" s="294"/>
      <c r="N484" s="301"/>
      <c r="O484" s="330"/>
    </row>
    <row r="485" spans="1:15" x14ac:dyDescent="0.25">
      <c r="A485" s="295"/>
      <c r="B485" s="300"/>
      <c r="C485" s="295"/>
      <c r="D485" s="300"/>
      <c r="E485" s="295"/>
      <c r="F485" s="402"/>
      <c r="G485" s="295"/>
      <c r="H485" s="300"/>
      <c r="I485" s="295"/>
      <c r="J485" s="300"/>
      <c r="K485" s="295"/>
      <c r="L485" s="404"/>
      <c r="N485" s="368"/>
      <c r="O485" s="300"/>
    </row>
    <row r="486" spans="1:15" x14ac:dyDescent="0.25">
      <c r="A486" s="295"/>
      <c r="B486" s="300"/>
      <c r="C486" s="295"/>
      <c r="D486" s="300"/>
      <c r="E486" s="295"/>
      <c r="F486" s="300"/>
      <c r="G486" s="295"/>
      <c r="H486" s="300"/>
      <c r="I486" s="295"/>
      <c r="J486" s="300"/>
      <c r="K486" s="295"/>
      <c r="L486" s="300"/>
      <c r="N486" s="301"/>
      <c r="O486" s="301"/>
    </row>
    <row r="487" spans="1:15" x14ac:dyDescent="0.25">
      <c r="A487" s="295"/>
      <c r="B487" s="300"/>
      <c r="C487" s="295"/>
      <c r="D487" s="300"/>
      <c r="E487" s="295"/>
      <c r="F487" s="300"/>
      <c r="G487" s="295"/>
      <c r="H487" s="300"/>
      <c r="I487" s="295"/>
      <c r="J487" s="300"/>
      <c r="K487" s="295"/>
      <c r="L487" s="300"/>
      <c r="N487" s="301"/>
      <c r="O487" s="301"/>
    </row>
    <row r="488" spans="1:15" x14ac:dyDescent="0.25">
      <c r="A488" s="371"/>
      <c r="B488" s="370"/>
      <c r="C488" s="371"/>
      <c r="D488" s="370"/>
      <c r="E488" s="371"/>
      <c r="F488" s="370"/>
      <c r="G488" s="371"/>
      <c r="H488" s="370"/>
      <c r="I488" s="371"/>
      <c r="J488" s="370"/>
      <c r="K488" s="371"/>
      <c r="L488" s="370"/>
      <c r="M488" s="371"/>
      <c r="N488" s="370"/>
      <c r="O488" s="278"/>
    </row>
    <row r="490" spans="1:15" ht="21" x14ac:dyDescent="0.35">
      <c r="A490" s="599" t="s">
        <v>1639</v>
      </c>
      <c r="B490" s="599"/>
      <c r="C490" s="599"/>
      <c r="D490" s="599"/>
      <c r="E490" s="599"/>
      <c r="F490" s="599"/>
      <c r="G490" s="599"/>
      <c r="H490" s="599"/>
      <c r="I490" s="599"/>
      <c r="J490" s="599"/>
      <c r="K490" s="599"/>
      <c r="L490" s="599"/>
      <c r="M490" s="599"/>
      <c r="N490" s="599"/>
      <c r="O490" s="599"/>
    </row>
    <row r="491" spans="1:15" ht="18.75" x14ac:dyDescent="0.3">
      <c r="A491" s="289" t="s">
        <v>642</v>
      </c>
      <c r="B491" s="289" t="s">
        <v>7387</v>
      </c>
      <c r="C491"/>
      <c r="N491"/>
    </row>
    <row r="492" spans="1:15" x14ac:dyDescent="0.25">
      <c r="C492"/>
      <c r="N492"/>
    </row>
    <row r="493" spans="1:15" x14ac:dyDescent="0.25">
      <c r="A493" s="600" t="s">
        <v>1641</v>
      </c>
      <c r="B493" s="600"/>
      <c r="C493" s="601" t="s">
        <v>1642</v>
      </c>
      <c r="D493" s="602"/>
      <c r="E493" s="601" t="s">
        <v>1643</v>
      </c>
      <c r="F493" s="602"/>
      <c r="G493" s="314"/>
      <c r="H493" s="618" t="s">
        <v>1644</v>
      </c>
      <c r="I493" s="618"/>
      <c r="J493" s="619"/>
      <c r="K493" s="600" t="s">
        <v>1645</v>
      </c>
      <c r="L493" s="600"/>
      <c r="M493" s="612" t="s">
        <v>2806</v>
      </c>
      <c r="N493" s="613"/>
      <c r="O493" s="600" t="s">
        <v>1647</v>
      </c>
    </row>
    <row r="494" spans="1:15" x14ac:dyDescent="0.25">
      <c r="A494" s="600"/>
      <c r="B494" s="600"/>
      <c r="C494" s="603"/>
      <c r="D494" s="604"/>
      <c r="E494" s="603"/>
      <c r="F494" s="604"/>
      <c r="G494" s="623" t="s">
        <v>1648</v>
      </c>
      <c r="H494" s="616"/>
      <c r="I494" s="623" t="s">
        <v>1649</v>
      </c>
      <c r="J494" s="616"/>
      <c r="K494" s="600"/>
      <c r="L494" s="600"/>
      <c r="M494" s="614"/>
      <c r="N494" s="615"/>
      <c r="O494" s="610"/>
    </row>
    <row r="495" spans="1:15" x14ac:dyDescent="0.25">
      <c r="A495" s="293"/>
      <c r="B495" s="294"/>
      <c r="C495" s="293"/>
      <c r="D495" s="294"/>
      <c r="E495" s="295"/>
      <c r="F495" s="295"/>
      <c r="G495" s="296"/>
      <c r="H495" s="295"/>
      <c r="I495" s="293"/>
      <c r="J495" s="297"/>
      <c r="K495" s="296"/>
      <c r="L495" s="294"/>
      <c r="N495" s="301"/>
      <c r="O495" s="330"/>
    </row>
    <row r="496" spans="1:15" x14ac:dyDescent="0.25">
      <c r="A496" s="295"/>
      <c r="B496" s="300"/>
      <c r="C496" s="295"/>
      <c r="D496" s="300"/>
      <c r="E496" s="295"/>
      <c r="F496" s="402"/>
      <c r="G496" s="295"/>
      <c r="H496" s="300"/>
      <c r="I496" s="295"/>
      <c r="J496" s="300"/>
      <c r="K496" s="295"/>
      <c r="L496" s="404"/>
      <c r="N496" s="368"/>
      <c r="O496" s="300"/>
    </row>
    <row r="497" spans="1:15" x14ac:dyDescent="0.25">
      <c r="A497" s="295"/>
      <c r="B497" s="300"/>
      <c r="C497" s="295"/>
      <c r="D497" s="300"/>
      <c r="E497" s="295"/>
      <c r="F497" s="300"/>
      <c r="G497" s="295"/>
      <c r="H497" s="300"/>
      <c r="I497" s="295"/>
      <c r="J497" s="300"/>
      <c r="K497" s="295"/>
      <c r="L497" s="300"/>
      <c r="N497" s="301"/>
      <c r="O497" s="301"/>
    </row>
    <row r="498" spans="1:15" x14ac:dyDescent="0.25">
      <c r="A498" s="295"/>
      <c r="B498" s="300"/>
      <c r="C498" s="295"/>
      <c r="D498" s="300"/>
      <c r="E498" s="295"/>
      <c r="F498" s="300"/>
      <c r="G498" s="295"/>
      <c r="H498" s="300"/>
      <c r="I498" s="295"/>
      <c r="J498" s="300"/>
      <c r="K498" s="295"/>
      <c r="L498" s="300"/>
      <c r="N498" s="301"/>
      <c r="O498" s="301"/>
    </row>
    <row r="499" spans="1:15" x14ac:dyDescent="0.25">
      <c r="A499" s="371"/>
      <c r="B499" s="370"/>
      <c r="C499" s="371"/>
      <c r="D499" s="370"/>
      <c r="E499" s="371"/>
      <c r="F499" s="370"/>
      <c r="G499" s="371"/>
      <c r="H499" s="370"/>
      <c r="I499" s="371"/>
      <c r="J499" s="370"/>
      <c r="K499" s="371"/>
      <c r="L499" s="370"/>
      <c r="M499" s="371"/>
      <c r="N499" s="370"/>
      <c r="O499" s="278"/>
    </row>
    <row r="501" spans="1:15" ht="21" x14ac:dyDescent="0.35">
      <c r="A501" s="599" t="s">
        <v>1639</v>
      </c>
      <c r="B501" s="599"/>
      <c r="C501" s="599"/>
      <c r="D501" s="599"/>
      <c r="E501" s="599"/>
      <c r="F501" s="599"/>
      <c r="G501" s="599"/>
      <c r="H501" s="599"/>
      <c r="I501" s="599"/>
      <c r="J501" s="599"/>
      <c r="K501" s="599"/>
      <c r="L501" s="599"/>
      <c r="M501" s="599"/>
      <c r="N501" s="599"/>
      <c r="O501" s="599"/>
    </row>
    <row r="502" spans="1:15" ht="18.75" x14ac:dyDescent="0.3">
      <c r="A502" s="289" t="s">
        <v>642</v>
      </c>
      <c r="B502" s="289" t="s">
        <v>7388</v>
      </c>
      <c r="C502"/>
      <c r="N502"/>
    </row>
    <row r="503" spans="1:15" x14ac:dyDescent="0.25">
      <c r="C503"/>
      <c r="N503"/>
    </row>
    <row r="504" spans="1:15" x14ac:dyDescent="0.25">
      <c r="A504" s="600" t="s">
        <v>1641</v>
      </c>
      <c r="B504" s="600"/>
      <c r="C504" s="601" t="s">
        <v>1642</v>
      </c>
      <c r="D504" s="602"/>
      <c r="E504" s="601" t="s">
        <v>1643</v>
      </c>
      <c r="F504" s="602"/>
      <c r="G504" s="314"/>
      <c r="H504" s="618" t="s">
        <v>1644</v>
      </c>
      <c r="I504" s="618"/>
      <c r="J504" s="619"/>
      <c r="K504" s="600" t="s">
        <v>1645</v>
      </c>
      <c r="L504" s="600"/>
      <c r="M504" s="612" t="s">
        <v>2806</v>
      </c>
      <c r="N504" s="613"/>
      <c r="O504" s="600" t="s">
        <v>1647</v>
      </c>
    </row>
    <row r="505" spans="1:15" x14ac:dyDescent="0.25">
      <c r="A505" s="600"/>
      <c r="B505" s="600"/>
      <c r="C505" s="603"/>
      <c r="D505" s="604"/>
      <c r="E505" s="603"/>
      <c r="F505" s="604"/>
      <c r="G505" s="623" t="s">
        <v>1648</v>
      </c>
      <c r="H505" s="616"/>
      <c r="I505" s="623" t="s">
        <v>1649</v>
      </c>
      <c r="J505" s="616"/>
      <c r="K505" s="600"/>
      <c r="L505" s="600"/>
      <c r="M505" s="614"/>
      <c r="N505" s="615"/>
      <c r="O505" s="610"/>
    </row>
    <row r="506" spans="1:15" x14ac:dyDescent="0.25">
      <c r="A506" s="293"/>
      <c r="B506" s="294"/>
      <c r="C506" s="293"/>
      <c r="D506" s="294"/>
      <c r="E506" s="295"/>
      <c r="F506" s="295"/>
      <c r="G506" s="296"/>
      <c r="H506" s="295"/>
      <c r="I506" s="293"/>
      <c r="J506" s="297"/>
      <c r="K506" s="296"/>
      <c r="L506" s="294"/>
      <c r="N506" s="301"/>
      <c r="O506" s="330"/>
    </row>
    <row r="507" spans="1:15" x14ac:dyDescent="0.25">
      <c r="A507" s="295"/>
      <c r="B507" s="300"/>
      <c r="C507" s="295"/>
      <c r="D507" s="300"/>
      <c r="E507" s="295"/>
      <c r="F507" s="402"/>
      <c r="G507" s="295"/>
      <c r="H507" s="300"/>
      <c r="I507" s="295"/>
      <c r="J507" s="300"/>
      <c r="K507" s="295"/>
      <c r="L507" s="404"/>
      <c r="N507" s="368"/>
      <c r="O507" s="300"/>
    </row>
    <row r="508" spans="1:15" x14ac:dyDescent="0.25">
      <c r="A508" s="295"/>
      <c r="B508" s="300"/>
      <c r="C508" s="295"/>
      <c r="D508" s="300"/>
      <c r="E508" s="295"/>
      <c r="F508" s="300"/>
      <c r="G508" s="295"/>
      <c r="H508" s="300"/>
      <c r="I508" s="295"/>
      <c r="J508" s="300"/>
      <c r="K508" s="295"/>
      <c r="L508" s="300"/>
      <c r="N508" s="301"/>
      <c r="O508" s="301"/>
    </row>
    <row r="509" spans="1:15" x14ac:dyDescent="0.25">
      <c r="A509" s="295"/>
      <c r="B509" s="300"/>
      <c r="C509" s="295"/>
      <c r="D509" s="300"/>
      <c r="E509" s="295"/>
      <c r="F509" s="300"/>
      <c r="G509" s="295"/>
      <c r="H509" s="300"/>
      <c r="I509" s="295"/>
      <c r="J509" s="300"/>
      <c r="K509" s="295"/>
      <c r="L509" s="300"/>
      <c r="N509" s="301"/>
      <c r="O509" s="301"/>
    </row>
    <row r="510" spans="1:15" x14ac:dyDescent="0.25">
      <c r="A510" s="371"/>
      <c r="B510" s="370"/>
      <c r="C510" s="371"/>
      <c r="D510" s="370"/>
      <c r="E510" s="371"/>
      <c r="F510" s="370"/>
      <c r="G510" s="371"/>
      <c r="H510" s="370"/>
      <c r="I510" s="371"/>
      <c r="J510" s="370"/>
      <c r="K510" s="371"/>
      <c r="L510" s="370"/>
      <c r="M510" s="371"/>
      <c r="N510" s="370"/>
      <c r="O510" s="278"/>
    </row>
  </sheetData>
  <mergeCells count="351">
    <mergeCell ref="A490:O490"/>
    <mergeCell ref="A493:B494"/>
    <mergeCell ref="C493:D494"/>
    <mergeCell ref="E493:F494"/>
    <mergeCell ref="H493:J493"/>
    <mergeCell ref="K493:L494"/>
    <mergeCell ref="M493:N494"/>
    <mergeCell ref="O504:O505"/>
    <mergeCell ref="G505:H505"/>
    <mergeCell ref="I505:J505"/>
    <mergeCell ref="O493:O494"/>
    <mergeCell ref="G494:H494"/>
    <mergeCell ref="I494:J494"/>
    <mergeCell ref="A501:O501"/>
    <mergeCell ref="A504:B505"/>
    <mergeCell ref="C504:D505"/>
    <mergeCell ref="E504:F505"/>
    <mergeCell ref="H504:J504"/>
    <mergeCell ref="K504:L505"/>
    <mergeCell ref="M504:N505"/>
    <mergeCell ref="A479:O479"/>
    <mergeCell ref="A482:B483"/>
    <mergeCell ref="C482:D483"/>
    <mergeCell ref="E482:F483"/>
    <mergeCell ref="H482:J482"/>
    <mergeCell ref="K482:L483"/>
    <mergeCell ref="M482:N483"/>
    <mergeCell ref="O482:O483"/>
    <mergeCell ref="G483:H483"/>
    <mergeCell ref="I483:J483"/>
    <mergeCell ref="A468:O468"/>
    <mergeCell ref="A471:B472"/>
    <mergeCell ref="C471:D472"/>
    <mergeCell ref="E471:F472"/>
    <mergeCell ref="H471:J471"/>
    <mergeCell ref="K471:L472"/>
    <mergeCell ref="M471:N472"/>
    <mergeCell ref="O471:O472"/>
    <mergeCell ref="G472:H472"/>
    <mergeCell ref="I472:J472"/>
    <mergeCell ref="A457:O457"/>
    <mergeCell ref="A460:B461"/>
    <mergeCell ref="C460:D461"/>
    <mergeCell ref="E460:F461"/>
    <mergeCell ref="H460:J460"/>
    <mergeCell ref="K460:L461"/>
    <mergeCell ref="M460:N461"/>
    <mergeCell ref="O460:O461"/>
    <mergeCell ref="G461:H461"/>
    <mergeCell ref="I461:J461"/>
    <mergeCell ref="A446:O446"/>
    <mergeCell ref="A449:B450"/>
    <mergeCell ref="C449:D450"/>
    <mergeCell ref="E449:F450"/>
    <mergeCell ref="H449:J449"/>
    <mergeCell ref="K449:L450"/>
    <mergeCell ref="M449:N450"/>
    <mergeCell ref="O449:O450"/>
    <mergeCell ref="G450:H450"/>
    <mergeCell ref="I450:J450"/>
    <mergeCell ref="A435:O435"/>
    <mergeCell ref="A438:B439"/>
    <mergeCell ref="C438:D439"/>
    <mergeCell ref="E438:F439"/>
    <mergeCell ref="H438:J438"/>
    <mergeCell ref="K438:L439"/>
    <mergeCell ref="M438:N439"/>
    <mergeCell ref="O438:O439"/>
    <mergeCell ref="G439:H439"/>
    <mergeCell ref="I439:J439"/>
    <mergeCell ref="A424:O424"/>
    <mergeCell ref="A427:B428"/>
    <mergeCell ref="C427:D428"/>
    <mergeCell ref="E427:F428"/>
    <mergeCell ref="H427:J427"/>
    <mergeCell ref="K427:L428"/>
    <mergeCell ref="M427:N428"/>
    <mergeCell ref="O427:O428"/>
    <mergeCell ref="G428:H428"/>
    <mergeCell ref="I428:J428"/>
    <mergeCell ref="A413:O413"/>
    <mergeCell ref="A416:B417"/>
    <mergeCell ref="C416:D417"/>
    <mergeCell ref="E416:F417"/>
    <mergeCell ref="H416:J416"/>
    <mergeCell ref="K416:L417"/>
    <mergeCell ref="M416:N417"/>
    <mergeCell ref="O416:O417"/>
    <mergeCell ref="G417:H417"/>
    <mergeCell ref="I417:J417"/>
    <mergeCell ref="A402:O402"/>
    <mergeCell ref="A405:B406"/>
    <mergeCell ref="C405:D406"/>
    <mergeCell ref="E405:F406"/>
    <mergeCell ref="H405:J405"/>
    <mergeCell ref="K405:L406"/>
    <mergeCell ref="M405:N406"/>
    <mergeCell ref="O405:O406"/>
    <mergeCell ref="G406:H406"/>
    <mergeCell ref="I406:J406"/>
    <mergeCell ref="A391:O391"/>
    <mergeCell ref="A394:B395"/>
    <mergeCell ref="C394:D395"/>
    <mergeCell ref="E394:F395"/>
    <mergeCell ref="H394:J394"/>
    <mergeCell ref="K394:L395"/>
    <mergeCell ref="M394:N395"/>
    <mergeCell ref="O394:O395"/>
    <mergeCell ref="G395:H395"/>
    <mergeCell ref="I395:J395"/>
    <mergeCell ref="A380:O380"/>
    <mergeCell ref="A383:B384"/>
    <mergeCell ref="C383:D384"/>
    <mergeCell ref="E383:F384"/>
    <mergeCell ref="H383:J383"/>
    <mergeCell ref="K383:L384"/>
    <mergeCell ref="M383:N384"/>
    <mergeCell ref="O383:O384"/>
    <mergeCell ref="G384:H384"/>
    <mergeCell ref="I384:J384"/>
    <mergeCell ref="A369:O369"/>
    <mergeCell ref="A372:B373"/>
    <mergeCell ref="C372:D373"/>
    <mergeCell ref="E372:F373"/>
    <mergeCell ref="H372:J372"/>
    <mergeCell ref="K372:L373"/>
    <mergeCell ref="M372:N373"/>
    <mergeCell ref="O372:O373"/>
    <mergeCell ref="G373:H373"/>
    <mergeCell ref="I373:J373"/>
    <mergeCell ref="A358:O358"/>
    <mergeCell ref="A361:B362"/>
    <mergeCell ref="C361:D362"/>
    <mergeCell ref="E361:F362"/>
    <mergeCell ref="H361:J361"/>
    <mergeCell ref="K361:L362"/>
    <mergeCell ref="M361:N362"/>
    <mergeCell ref="O361:O362"/>
    <mergeCell ref="G362:H362"/>
    <mergeCell ref="I362:J362"/>
    <mergeCell ref="A347:O347"/>
    <mergeCell ref="A350:B351"/>
    <mergeCell ref="C350:D351"/>
    <mergeCell ref="E350:F351"/>
    <mergeCell ref="H350:J350"/>
    <mergeCell ref="K350:L351"/>
    <mergeCell ref="M350:N351"/>
    <mergeCell ref="O350:O351"/>
    <mergeCell ref="G351:H351"/>
    <mergeCell ref="I351:J351"/>
    <mergeCell ref="A336:O336"/>
    <mergeCell ref="A339:B340"/>
    <mergeCell ref="C339:D340"/>
    <mergeCell ref="E339:F340"/>
    <mergeCell ref="H339:J339"/>
    <mergeCell ref="K339:L340"/>
    <mergeCell ref="M339:N340"/>
    <mergeCell ref="O339:O340"/>
    <mergeCell ref="G340:H340"/>
    <mergeCell ref="I340:J340"/>
    <mergeCell ref="A325:O325"/>
    <mergeCell ref="A328:B329"/>
    <mergeCell ref="C328:D329"/>
    <mergeCell ref="E328:F329"/>
    <mergeCell ref="H328:J328"/>
    <mergeCell ref="K328:L329"/>
    <mergeCell ref="M328:N329"/>
    <mergeCell ref="O328:O329"/>
    <mergeCell ref="G329:H329"/>
    <mergeCell ref="I329:J329"/>
    <mergeCell ref="A314:O314"/>
    <mergeCell ref="A317:B318"/>
    <mergeCell ref="C317:D318"/>
    <mergeCell ref="E317:F318"/>
    <mergeCell ref="H317:J317"/>
    <mergeCell ref="K317:L318"/>
    <mergeCell ref="M317:N318"/>
    <mergeCell ref="O317:O318"/>
    <mergeCell ref="G318:H318"/>
    <mergeCell ref="I318:J318"/>
    <mergeCell ref="A303:O303"/>
    <mergeCell ref="A306:B307"/>
    <mergeCell ref="C306:D307"/>
    <mergeCell ref="E306:F307"/>
    <mergeCell ref="H306:J306"/>
    <mergeCell ref="K306:L307"/>
    <mergeCell ref="M306:N307"/>
    <mergeCell ref="O306:O307"/>
    <mergeCell ref="G307:H307"/>
    <mergeCell ref="I307:J307"/>
    <mergeCell ref="A292:O292"/>
    <mergeCell ref="A295:B296"/>
    <mergeCell ref="C295:D296"/>
    <mergeCell ref="E295:F296"/>
    <mergeCell ref="H295:J295"/>
    <mergeCell ref="K295:L296"/>
    <mergeCell ref="M295:N296"/>
    <mergeCell ref="O295:O296"/>
    <mergeCell ref="G296:H296"/>
    <mergeCell ref="I296:J296"/>
    <mergeCell ref="A281:O281"/>
    <mergeCell ref="A284:B285"/>
    <mergeCell ref="C284:D285"/>
    <mergeCell ref="E284:F285"/>
    <mergeCell ref="H284:J284"/>
    <mergeCell ref="K284:L285"/>
    <mergeCell ref="M284:N285"/>
    <mergeCell ref="O284:O285"/>
    <mergeCell ref="G285:H285"/>
    <mergeCell ref="I285:J285"/>
    <mergeCell ref="A270:O270"/>
    <mergeCell ref="A273:B274"/>
    <mergeCell ref="C273:D274"/>
    <mergeCell ref="E273:F274"/>
    <mergeCell ref="H273:J273"/>
    <mergeCell ref="K273:L274"/>
    <mergeCell ref="M273:N274"/>
    <mergeCell ref="O273:O274"/>
    <mergeCell ref="G274:H274"/>
    <mergeCell ref="I274:J274"/>
    <mergeCell ref="A259:O259"/>
    <mergeCell ref="A262:B263"/>
    <mergeCell ref="C262:D263"/>
    <mergeCell ref="E262:F263"/>
    <mergeCell ref="H262:J262"/>
    <mergeCell ref="K262:L263"/>
    <mergeCell ref="M262:N263"/>
    <mergeCell ref="O262:O263"/>
    <mergeCell ref="G263:H263"/>
    <mergeCell ref="I263:J263"/>
    <mergeCell ref="A248:O248"/>
    <mergeCell ref="A251:B252"/>
    <mergeCell ref="C251:D252"/>
    <mergeCell ref="E251:F252"/>
    <mergeCell ref="H251:J251"/>
    <mergeCell ref="K251:L252"/>
    <mergeCell ref="M251:N252"/>
    <mergeCell ref="O251:O252"/>
    <mergeCell ref="G252:H252"/>
    <mergeCell ref="I252:J252"/>
    <mergeCell ref="A223:O223"/>
    <mergeCell ref="A226:B227"/>
    <mergeCell ref="C226:D227"/>
    <mergeCell ref="E226:F227"/>
    <mergeCell ref="H226:J226"/>
    <mergeCell ref="K226:L227"/>
    <mergeCell ref="M226:N227"/>
    <mergeCell ref="O226:O227"/>
    <mergeCell ref="G227:H227"/>
    <mergeCell ref="I227:J227"/>
    <mergeCell ref="A208:O208"/>
    <mergeCell ref="A211:B212"/>
    <mergeCell ref="C211:D212"/>
    <mergeCell ref="E211:F212"/>
    <mergeCell ref="H211:J211"/>
    <mergeCell ref="K211:L212"/>
    <mergeCell ref="M211:N212"/>
    <mergeCell ref="O211:O212"/>
    <mergeCell ref="G212:H212"/>
    <mergeCell ref="I212:J212"/>
    <mergeCell ref="A189:O189"/>
    <mergeCell ref="A192:B193"/>
    <mergeCell ref="C192:D193"/>
    <mergeCell ref="E192:F193"/>
    <mergeCell ref="H192:J192"/>
    <mergeCell ref="K192:L193"/>
    <mergeCell ref="M192:N193"/>
    <mergeCell ref="O192:O193"/>
    <mergeCell ref="G193:H193"/>
    <mergeCell ref="I193:J193"/>
    <mergeCell ref="O125:O126"/>
    <mergeCell ref="G126:H126"/>
    <mergeCell ref="I126:J126"/>
    <mergeCell ref="A167:O167"/>
    <mergeCell ref="A170:B171"/>
    <mergeCell ref="C170:D171"/>
    <mergeCell ref="E170:F171"/>
    <mergeCell ref="H170:J170"/>
    <mergeCell ref="K170:L171"/>
    <mergeCell ref="M170:N171"/>
    <mergeCell ref="A125:B126"/>
    <mergeCell ref="C125:D126"/>
    <mergeCell ref="E125:F126"/>
    <mergeCell ref="H125:J125"/>
    <mergeCell ref="K125:L126"/>
    <mergeCell ref="M125:N126"/>
    <mergeCell ref="O170:O171"/>
    <mergeCell ref="G171:H171"/>
    <mergeCell ref="I171:J171"/>
    <mergeCell ref="A120:L120"/>
    <mergeCell ref="A122:O122"/>
    <mergeCell ref="M98:N99"/>
    <mergeCell ref="O98:O99"/>
    <mergeCell ref="G99:H99"/>
    <mergeCell ref="I99:J99"/>
    <mergeCell ref="A110:O110"/>
    <mergeCell ref="A113:B114"/>
    <mergeCell ref="C113:D114"/>
    <mergeCell ref="E113:F114"/>
    <mergeCell ref="H113:J113"/>
    <mergeCell ref="K113:L114"/>
    <mergeCell ref="A95:O95"/>
    <mergeCell ref="A98:B99"/>
    <mergeCell ref="C98:D99"/>
    <mergeCell ref="E98:F99"/>
    <mergeCell ref="H98:J98"/>
    <mergeCell ref="K98:L99"/>
    <mergeCell ref="M113:N114"/>
    <mergeCell ref="O113:O114"/>
    <mergeCell ref="G114:H114"/>
    <mergeCell ref="I114:J114"/>
    <mergeCell ref="A74:L74"/>
    <mergeCell ref="A77:B78"/>
    <mergeCell ref="C77:D78"/>
    <mergeCell ref="E77:F78"/>
    <mergeCell ref="H77:J77"/>
    <mergeCell ref="K77:L78"/>
    <mergeCell ref="M77:N78"/>
    <mergeCell ref="O77:O78"/>
    <mergeCell ref="G78:H78"/>
    <mergeCell ref="I78:J78"/>
    <mergeCell ref="A53:L53"/>
    <mergeCell ref="A56:B57"/>
    <mergeCell ref="C56:D57"/>
    <mergeCell ref="E56:F57"/>
    <mergeCell ref="H56:J56"/>
    <mergeCell ref="K56:L57"/>
    <mergeCell ref="A17:O17"/>
    <mergeCell ref="A20:B21"/>
    <mergeCell ref="C20:D21"/>
    <mergeCell ref="E20:F21"/>
    <mergeCell ref="H20:J20"/>
    <mergeCell ref="K20:L21"/>
    <mergeCell ref="M20:N21"/>
    <mergeCell ref="O20:O21"/>
    <mergeCell ref="G21:H21"/>
    <mergeCell ref="I21:J21"/>
    <mergeCell ref="M56:N57"/>
    <mergeCell ref="O56:O57"/>
    <mergeCell ref="G57:H57"/>
    <mergeCell ref="I57:J57"/>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O99"/>
  <sheetViews>
    <sheetView view="pageBreakPreview" zoomScale="80" zoomScaleSheetLayoutView="8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style="295" customWidth="1"/>
    <col min="11" max="11" width="3.5703125" customWidth="1"/>
    <col min="12" max="12" width="25" customWidth="1"/>
    <col min="13" max="13" width="3" customWidth="1"/>
    <col min="14" max="14" width="20.5703125" style="366" customWidth="1"/>
    <col min="15" max="15" width="18.42578125" style="29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7389</v>
      </c>
    </row>
    <row r="4" spans="1:15" x14ac:dyDescent="0.25">
      <c r="A4" s="601" t="s">
        <v>1641</v>
      </c>
      <c r="B4" s="602"/>
      <c r="C4" s="601" t="s">
        <v>1642</v>
      </c>
      <c r="D4" s="602"/>
      <c r="E4" s="601" t="s">
        <v>1643</v>
      </c>
      <c r="F4" s="602"/>
      <c r="G4" s="622" t="s">
        <v>1644</v>
      </c>
      <c r="H4" s="617"/>
      <c r="I4" s="617"/>
      <c r="J4" s="607"/>
      <c r="K4" s="601" t="s">
        <v>1645</v>
      </c>
      <c r="L4" s="602"/>
      <c r="M4" s="612" t="s">
        <v>2806</v>
      </c>
      <c r="N4" s="613"/>
      <c r="O4" s="626" t="s">
        <v>1647</v>
      </c>
    </row>
    <row r="5" spans="1:15" x14ac:dyDescent="0.25">
      <c r="A5" s="603"/>
      <c r="B5" s="604"/>
      <c r="C5" s="603"/>
      <c r="D5" s="604"/>
      <c r="E5" s="603"/>
      <c r="F5" s="604"/>
      <c r="G5" s="623" t="s">
        <v>1648</v>
      </c>
      <c r="H5" s="616"/>
      <c r="I5" s="623" t="s">
        <v>1649</v>
      </c>
      <c r="J5" s="616"/>
      <c r="K5" s="603"/>
      <c r="L5" s="604"/>
      <c r="M5" s="614"/>
      <c r="N5" s="615"/>
      <c r="O5" s="627"/>
    </row>
    <row r="6" spans="1:15" x14ac:dyDescent="0.25">
      <c r="A6" s="296"/>
      <c r="B6" s="300"/>
      <c r="C6" s="296"/>
      <c r="D6" s="300"/>
      <c r="E6" s="295"/>
      <c r="F6" s="295"/>
      <c r="G6" s="296"/>
      <c r="H6" s="295"/>
      <c r="I6" s="296"/>
      <c r="K6" s="296"/>
      <c r="L6" s="300"/>
      <c r="N6" s="368"/>
      <c r="O6" s="300"/>
    </row>
    <row r="7" spans="1:15" ht="81.75" customHeight="1" x14ac:dyDescent="0.25">
      <c r="A7" s="296"/>
      <c r="B7" s="300"/>
      <c r="C7" s="296">
        <v>1</v>
      </c>
      <c r="D7" s="300" t="s">
        <v>7390</v>
      </c>
      <c r="E7" s="295"/>
      <c r="F7" s="295"/>
      <c r="G7" s="296"/>
      <c r="H7" s="295"/>
      <c r="I7" s="296">
        <v>1</v>
      </c>
      <c r="J7" s="295" t="s">
        <v>7391</v>
      </c>
      <c r="K7" s="296"/>
      <c r="L7" s="300" t="s">
        <v>7392</v>
      </c>
      <c r="N7" s="368" t="s">
        <v>1654</v>
      </c>
      <c r="O7" s="300"/>
    </row>
    <row r="8" spans="1:15" ht="15.75" customHeight="1" x14ac:dyDescent="0.25">
      <c r="A8" s="296"/>
      <c r="B8" s="300"/>
      <c r="C8" s="296"/>
      <c r="D8" s="300"/>
      <c r="E8" s="295"/>
      <c r="F8" s="295"/>
      <c r="G8" s="296"/>
      <c r="H8" s="295"/>
      <c r="I8" s="296"/>
      <c r="K8" s="296"/>
      <c r="L8" s="300"/>
      <c r="N8" s="368"/>
      <c r="O8" s="300"/>
    </row>
    <row r="9" spans="1:15" ht="60.75" customHeight="1" x14ac:dyDescent="0.25">
      <c r="A9" s="296"/>
      <c r="B9" s="300"/>
      <c r="C9" s="296">
        <v>2</v>
      </c>
      <c r="D9" s="300" t="s">
        <v>7393</v>
      </c>
      <c r="E9" s="295"/>
      <c r="F9" s="295"/>
      <c r="G9" s="296"/>
      <c r="H9" s="295"/>
      <c r="I9" s="296">
        <v>2</v>
      </c>
      <c r="J9" s="295" t="s">
        <v>7394</v>
      </c>
      <c r="K9" s="296"/>
      <c r="L9" s="300" t="s">
        <v>7395</v>
      </c>
      <c r="N9" s="368" t="s">
        <v>4895</v>
      </c>
      <c r="O9" s="300" t="s">
        <v>7396</v>
      </c>
    </row>
    <row r="10" spans="1:15" x14ac:dyDescent="0.25">
      <c r="A10" s="296"/>
      <c r="B10" s="300"/>
      <c r="C10" s="296"/>
      <c r="D10" s="300"/>
      <c r="E10" s="295"/>
      <c r="F10" s="295"/>
      <c r="G10" s="296"/>
      <c r="H10" s="295"/>
      <c r="I10" s="296"/>
      <c r="K10" s="296"/>
      <c r="L10" s="300"/>
      <c r="N10" s="368"/>
      <c r="O10" s="300"/>
    </row>
    <row r="11" spans="1:15" ht="78" customHeight="1" x14ac:dyDescent="0.25">
      <c r="A11" s="296"/>
      <c r="B11" s="300"/>
      <c r="C11" s="296">
        <v>3</v>
      </c>
      <c r="D11" s="300" t="s">
        <v>7397</v>
      </c>
      <c r="E11" s="295"/>
      <c r="F11" s="295"/>
      <c r="G11" s="296"/>
      <c r="H11" s="295"/>
      <c r="I11" s="296">
        <v>3</v>
      </c>
      <c r="J11" s="295" t="s">
        <v>7398</v>
      </c>
      <c r="K11" s="296"/>
      <c r="L11" s="300" t="s">
        <v>7399</v>
      </c>
      <c r="N11" s="368" t="s">
        <v>3502</v>
      </c>
      <c r="O11" s="300"/>
    </row>
    <row r="12" spans="1:15" x14ac:dyDescent="0.25">
      <c r="A12" s="296"/>
      <c r="B12" s="300"/>
      <c r="C12" s="296"/>
      <c r="D12" s="300"/>
      <c r="E12" s="295"/>
      <c r="F12" s="295"/>
      <c r="G12" s="296"/>
      <c r="H12" s="295"/>
      <c r="I12" s="296"/>
      <c r="K12" s="296"/>
      <c r="L12" s="300"/>
      <c r="N12" s="368"/>
      <c r="O12" s="300"/>
    </row>
    <row r="13" spans="1:15" ht="62.25" customHeight="1" x14ac:dyDescent="0.25">
      <c r="B13" s="301"/>
      <c r="D13" s="301"/>
      <c r="E13" s="374">
        <v>1</v>
      </c>
      <c r="F13" s="300" t="s">
        <v>7400</v>
      </c>
      <c r="H13" s="301"/>
      <c r="I13" s="374">
        <v>4</v>
      </c>
      <c r="J13" s="300" t="s">
        <v>7401</v>
      </c>
      <c r="L13" s="349" t="s">
        <v>7402</v>
      </c>
      <c r="N13" s="368"/>
      <c r="O13" s="300"/>
    </row>
    <row r="14" spans="1:15" x14ac:dyDescent="0.25">
      <c r="B14" s="301"/>
      <c r="D14" s="301"/>
      <c r="E14" s="374"/>
      <c r="F14" s="300"/>
      <c r="H14" s="301"/>
      <c r="I14" s="374"/>
      <c r="J14" s="300"/>
      <c r="L14" s="349"/>
      <c r="N14" s="368"/>
      <c r="O14" s="300"/>
    </row>
    <row r="15" spans="1:15" x14ac:dyDescent="0.25">
      <c r="A15" s="346"/>
      <c r="B15" s="345"/>
      <c r="C15" s="346"/>
      <c r="D15" s="345">
        <v>3</v>
      </c>
      <c r="E15" s="347"/>
      <c r="F15" s="347">
        <v>1</v>
      </c>
      <c r="G15" s="346"/>
      <c r="H15" s="347"/>
      <c r="I15" s="346"/>
      <c r="J15" s="347">
        <v>4</v>
      </c>
      <c r="K15" s="346"/>
      <c r="L15" s="345"/>
      <c r="M15" s="371"/>
      <c r="N15" s="370"/>
      <c r="O15" s="345"/>
    </row>
    <row r="16" spans="1:15" x14ac:dyDescent="0.25">
      <c r="A16" s="295"/>
      <c r="B16" s="295"/>
      <c r="C16" s="295"/>
      <c r="D16" s="295"/>
      <c r="E16" s="295"/>
      <c r="F16" s="295"/>
      <c r="G16" s="295"/>
      <c r="H16" s="295"/>
      <c r="I16" s="295"/>
      <c r="K16" s="295"/>
      <c r="L16" s="295"/>
    </row>
    <row r="17" spans="1:12" x14ac:dyDescent="0.25">
      <c r="A17" s="295"/>
      <c r="B17" s="295"/>
      <c r="C17" s="295"/>
      <c r="D17" s="295"/>
      <c r="E17" s="295"/>
      <c r="F17" s="295"/>
      <c r="G17" s="295"/>
      <c r="H17" s="295"/>
      <c r="I17" s="295"/>
      <c r="K17" s="295"/>
      <c r="L17" s="295"/>
    </row>
    <row r="18" spans="1:12" x14ac:dyDescent="0.25">
      <c r="A18" s="295"/>
      <c r="B18" s="295"/>
      <c r="C18" s="295"/>
      <c r="D18" s="295"/>
      <c r="E18" s="295"/>
      <c r="F18" s="295"/>
      <c r="G18" s="295"/>
      <c r="H18" s="295"/>
      <c r="I18" s="295"/>
      <c r="K18" s="295"/>
      <c r="L18" s="295"/>
    </row>
    <row r="19" spans="1:12" x14ac:dyDescent="0.25">
      <c r="A19" s="295"/>
      <c r="B19" s="295"/>
      <c r="C19" s="295"/>
      <c r="D19" s="295"/>
      <c r="E19" s="295"/>
      <c r="F19" s="295"/>
      <c r="G19" s="295"/>
      <c r="H19" s="295"/>
      <c r="I19" s="295"/>
      <c r="K19" s="295"/>
      <c r="L19" s="295"/>
    </row>
    <row r="20" spans="1:12" x14ac:dyDescent="0.25">
      <c r="A20" s="295"/>
      <c r="B20" s="295"/>
      <c r="C20" s="295"/>
      <c r="D20" s="295"/>
      <c r="E20" s="295"/>
      <c r="F20" s="295"/>
      <c r="G20" s="295"/>
      <c r="H20" s="295"/>
      <c r="I20" s="295"/>
      <c r="K20" s="295"/>
      <c r="L20" s="295"/>
    </row>
    <row r="21" spans="1:12" x14ac:dyDescent="0.25">
      <c r="A21" s="295"/>
      <c r="B21" s="295"/>
      <c r="C21" s="295"/>
      <c r="D21" s="295"/>
      <c r="E21" s="295"/>
      <c r="F21" s="295"/>
      <c r="G21" s="295"/>
      <c r="H21" s="295"/>
      <c r="I21" s="295"/>
      <c r="K21" s="295"/>
      <c r="L21" s="295"/>
    </row>
    <row r="22" spans="1:12" x14ac:dyDescent="0.25">
      <c r="A22" s="295"/>
      <c r="B22" s="295"/>
      <c r="C22" s="295"/>
      <c r="D22" s="295"/>
      <c r="E22" s="295"/>
      <c r="F22" s="295"/>
      <c r="G22" s="295"/>
      <c r="H22" s="295"/>
      <c r="I22" s="295"/>
      <c r="K22" s="295"/>
      <c r="L22" s="295"/>
    </row>
    <row r="23" spans="1:12" x14ac:dyDescent="0.25">
      <c r="A23" s="295"/>
      <c r="B23" s="295"/>
      <c r="C23" s="295"/>
      <c r="D23" s="295"/>
      <c r="E23" s="295"/>
      <c r="F23" s="295"/>
      <c r="G23" s="295"/>
      <c r="H23" s="295"/>
      <c r="I23" s="295"/>
      <c r="K23" s="295"/>
      <c r="L23" s="295"/>
    </row>
    <row r="24" spans="1:12" x14ac:dyDescent="0.25">
      <c r="A24" s="295"/>
      <c r="B24" s="295"/>
      <c r="C24" s="295"/>
      <c r="D24" s="295"/>
      <c r="E24" s="295"/>
      <c r="F24" s="295"/>
      <c r="G24" s="295"/>
      <c r="H24" s="295"/>
      <c r="I24" s="295"/>
      <c r="K24" s="295"/>
      <c r="L24" s="295"/>
    </row>
    <row r="25" spans="1:12" x14ac:dyDescent="0.25">
      <c r="A25" s="295"/>
      <c r="B25" s="295"/>
      <c r="C25" s="295"/>
      <c r="D25" s="295"/>
      <c r="E25" s="295"/>
      <c r="F25" s="295"/>
      <c r="G25" s="295"/>
      <c r="H25" s="295"/>
      <c r="I25" s="295"/>
      <c r="K25" s="295"/>
      <c r="L25" s="295"/>
    </row>
    <row r="26" spans="1:12" x14ac:dyDescent="0.25">
      <c r="A26" s="295"/>
      <c r="B26" s="295"/>
      <c r="C26" s="295"/>
      <c r="D26" s="295"/>
      <c r="E26" s="295"/>
      <c r="F26" s="295"/>
      <c r="G26" s="295"/>
      <c r="H26" s="295"/>
      <c r="I26" s="295"/>
      <c r="K26" s="295"/>
      <c r="L26" s="295"/>
    </row>
    <row r="27" spans="1:12" x14ac:dyDescent="0.25">
      <c r="A27" s="295"/>
      <c r="B27" s="295"/>
      <c r="C27" s="295"/>
      <c r="D27" s="295"/>
      <c r="E27" s="295"/>
      <c r="F27" s="295"/>
      <c r="G27" s="295"/>
      <c r="H27" s="295"/>
      <c r="I27" s="295"/>
      <c r="K27" s="295"/>
      <c r="L27" s="295"/>
    </row>
    <row r="28" spans="1:12" x14ac:dyDescent="0.25">
      <c r="A28" s="295"/>
      <c r="B28" s="295"/>
      <c r="C28" s="295"/>
      <c r="D28" s="295"/>
      <c r="E28" s="295"/>
      <c r="F28" s="295"/>
      <c r="G28" s="295"/>
      <c r="H28" s="295"/>
      <c r="I28" s="295"/>
      <c r="K28" s="295"/>
      <c r="L28" s="295"/>
    </row>
    <row r="29" spans="1:12" x14ac:dyDescent="0.25">
      <c r="A29" s="295"/>
      <c r="B29" s="295"/>
      <c r="C29" s="295"/>
      <c r="D29" s="295"/>
      <c r="E29" s="295"/>
      <c r="F29" s="295"/>
      <c r="G29" s="295"/>
      <c r="I29" s="295"/>
      <c r="K29" s="295"/>
      <c r="L29" s="295"/>
    </row>
    <row r="30" spans="1:12" x14ac:dyDescent="0.25">
      <c r="A30" s="295"/>
      <c r="B30" s="295"/>
      <c r="C30" s="295"/>
      <c r="D30" s="295"/>
      <c r="E30" s="295"/>
      <c r="F30" s="295"/>
      <c r="G30" s="295"/>
      <c r="H30" s="295"/>
      <c r="I30" s="295"/>
      <c r="K30" s="295"/>
      <c r="L30" s="295"/>
    </row>
    <row r="31" spans="1:12" x14ac:dyDescent="0.25">
      <c r="A31" s="295"/>
      <c r="B31" s="295"/>
      <c r="C31" s="295"/>
      <c r="D31" s="295"/>
      <c r="E31" s="295"/>
      <c r="F31" s="295"/>
      <c r="G31" s="295"/>
      <c r="H31" s="295"/>
      <c r="I31" s="295"/>
      <c r="K31" s="295"/>
      <c r="L31" s="295"/>
    </row>
    <row r="32" spans="1:12" x14ac:dyDescent="0.25">
      <c r="A32" s="295"/>
      <c r="B32" s="295"/>
      <c r="C32" s="295"/>
      <c r="D32" s="295"/>
      <c r="E32" s="295"/>
      <c r="F32" s="295"/>
      <c r="G32" s="295"/>
      <c r="H32" s="295"/>
      <c r="I32" s="295"/>
      <c r="K32" s="295"/>
      <c r="L32" s="295"/>
    </row>
    <row r="33" spans="1:14" x14ac:dyDescent="0.25">
      <c r="A33" s="295"/>
      <c r="B33" s="295"/>
      <c r="C33" s="295"/>
      <c r="D33" s="295"/>
      <c r="E33" s="295"/>
      <c r="F33" s="295"/>
      <c r="G33" s="295"/>
      <c r="H33" s="295"/>
      <c r="I33" s="295"/>
      <c r="K33" s="295"/>
      <c r="L33" s="295"/>
    </row>
    <row r="34" spans="1:14" x14ac:dyDescent="0.25">
      <c r="A34" s="295"/>
      <c r="B34" s="295"/>
      <c r="C34" s="295"/>
      <c r="D34" s="295"/>
      <c r="E34" s="295"/>
      <c r="F34" s="295"/>
      <c r="G34" s="295"/>
      <c r="H34" s="295"/>
      <c r="I34" s="295"/>
      <c r="K34" s="295"/>
      <c r="L34" s="295"/>
    </row>
    <row r="35" spans="1:14" x14ac:dyDescent="0.25">
      <c r="A35" s="295"/>
      <c r="B35" s="295"/>
      <c r="C35" s="295"/>
      <c r="D35" s="295"/>
      <c r="E35" s="295"/>
      <c r="F35" s="295"/>
      <c r="G35" s="295"/>
      <c r="H35" s="295"/>
      <c r="I35" s="295"/>
      <c r="K35" s="295"/>
      <c r="L35" s="295"/>
    </row>
    <row r="36" spans="1:14" x14ac:dyDescent="0.25">
      <c r="A36" s="295"/>
      <c r="B36" s="295"/>
      <c r="C36" s="295"/>
      <c r="D36" s="295"/>
      <c r="E36" s="295"/>
      <c r="F36" s="295"/>
      <c r="G36" s="295"/>
      <c r="H36" s="295"/>
      <c r="I36" s="295"/>
      <c r="K36" s="295"/>
      <c r="L36" s="295"/>
    </row>
    <row r="37" spans="1:14" x14ac:dyDescent="0.25">
      <c r="A37" s="295"/>
      <c r="B37" s="295"/>
      <c r="C37" s="295"/>
      <c r="D37" s="295"/>
      <c r="E37" s="295"/>
      <c r="F37" s="295"/>
      <c r="G37" s="295"/>
      <c r="H37" s="295"/>
      <c r="I37" s="295"/>
      <c r="K37" s="295"/>
      <c r="L37" s="295"/>
    </row>
    <row r="38" spans="1:14" x14ac:dyDescent="0.25">
      <c r="A38" s="295"/>
      <c r="B38" s="295"/>
      <c r="C38" s="295"/>
      <c r="D38" s="295"/>
      <c r="E38" s="295"/>
      <c r="F38" s="295"/>
      <c r="G38" s="295"/>
      <c r="H38" s="295"/>
      <c r="I38" s="295"/>
      <c r="K38" s="295"/>
      <c r="L38" s="295"/>
    </row>
    <row r="39" spans="1:14" x14ac:dyDescent="0.25">
      <c r="A39" s="295"/>
      <c r="B39" s="295"/>
      <c r="C39" s="295"/>
      <c r="D39" s="295"/>
      <c r="E39" s="295"/>
      <c r="F39" s="295"/>
      <c r="G39" s="295"/>
      <c r="H39" s="295"/>
      <c r="I39" s="295"/>
      <c r="K39" s="295"/>
      <c r="L39" s="295"/>
    </row>
    <row r="40" spans="1:14" x14ac:dyDescent="0.25">
      <c r="A40" s="295"/>
      <c r="B40" s="295"/>
      <c r="C40" s="295"/>
      <c r="D40" s="295"/>
      <c r="E40" s="295"/>
      <c r="F40" s="295"/>
      <c r="G40" s="295"/>
      <c r="H40" s="295"/>
      <c r="I40" s="295"/>
      <c r="K40" s="295"/>
      <c r="L40" s="295"/>
    </row>
    <row r="41" spans="1:14" x14ac:dyDescent="0.25">
      <c r="E41" s="374"/>
      <c r="F41" s="295"/>
      <c r="L41" s="295"/>
    </row>
    <row r="43" spans="1:14" x14ac:dyDescent="0.25">
      <c r="E43" s="374"/>
      <c r="F43" s="295"/>
      <c r="H43" s="295"/>
      <c r="L43" s="351"/>
    </row>
    <row r="44" spans="1:14" x14ac:dyDescent="0.25">
      <c r="A44" s="295"/>
      <c r="B44" s="295"/>
      <c r="C44" s="295"/>
      <c r="D44" s="295"/>
      <c r="E44" s="295"/>
      <c r="F44" s="295"/>
      <c r="G44" s="295"/>
      <c r="H44" s="295"/>
      <c r="I44" s="295"/>
      <c r="K44" s="295"/>
      <c r="L44" s="295"/>
    </row>
    <row r="45" spans="1:14" x14ac:dyDescent="0.25">
      <c r="A45" s="391"/>
      <c r="B45" s="295"/>
      <c r="C45" s="295"/>
      <c r="D45" s="295"/>
      <c r="E45" s="295"/>
      <c r="F45" s="295"/>
      <c r="G45" s="295"/>
      <c r="H45" s="295"/>
      <c r="I45" s="295"/>
      <c r="K45" s="295"/>
      <c r="L45" s="295"/>
      <c r="M45" s="351"/>
    </row>
    <row r="46" spans="1:14" x14ac:dyDescent="0.25">
      <c r="A46" s="295"/>
      <c r="B46" s="295"/>
      <c r="C46" s="295"/>
      <c r="D46" s="295"/>
      <c r="E46" s="295"/>
      <c r="F46" s="295"/>
      <c r="G46" s="295"/>
      <c r="H46" s="295"/>
      <c r="I46" s="295"/>
      <c r="K46" s="295"/>
      <c r="L46" s="295"/>
    </row>
    <row r="47" spans="1:14" x14ac:dyDescent="0.25">
      <c r="A47" s="295"/>
      <c r="B47" s="295"/>
      <c r="C47" s="295"/>
      <c r="D47" s="295"/>
      <c r="E47" s="295"/>
      <c r="F47" s="295"/>
      <c r="G47" s="295"/>
      <c r="H47" s="295"/>
      <c r="I47" s="295"/>
      <c r="K47" s="295"/>
      <c r="L47" s="295"/>
      <c r="N47" s="351"/>
    </row>
    <row r="48" spans="1:14" x14ac:dyDescent="0.25">
      <c r="A48" s="295"/>
      <c r="B48" s="295"/>
      <c r="C48" s="295"/>
      <c r="D48" s="295"/>
      <c r="E48" s="295"/>
      <c r="F48" s="295"/>
      <c r="G48" s="295"/>
      <c r="H48" s="295"/>
      <c r="I48" s="295"/>
      <c r="K48" s="295"/>
      <c r="L48" s="295"/>
    </row>
    <row r="49" spans="1:14" x14ac:dyDescent="0.25">
      <c r="A49" s="391"/>
      <c r="B49" s="295"/>
      <c r="C49" s="295"/>
      <c r="D49" s="295"/>
      <c r="E49" s="295"/>
      <c r="F49" s="295"/>
      <c r="G49" s="295"/>
      <c r="H49" s="295"/>
      <c r="I49" s="295"/>
      <c r="K49" s="295"/>
      <c r="L49" s="295"/>
      <c r="M49" s="429"/>
      <c r="N49" s="295"/>
    </row>
    <row r="50" spans="1:14" x14ac:dyDescent="0.25">
      <c r="A50" s="391"/>
      <c r="B50" s="295"/>
      <c r="C50" s="295"/>
      <c r="D50" s="295"/>
      <c r="E50" s="295"/>
      <c r="F50" s="295"/>
      <c r="G50" s="295"/>
      <c r="H50" s="295"/>
      <c r="I50" s="295"/>
      <c r="K50" s="295"/>
      <c r="L50" s="295"/>
      <c r="M50" s="429"/>
      <c r="N50" s="295"/>
    </row>
    <row r="51" spans="1:14" x14ac:dyDescent="0.25">
      <c r="A51" s="391"/>
      <c r="B51" s="295"/>
      <c r="C51" s="295"/>
      <c r="D51" s="295"/>
      <c r="E51" s="295"/>
      <c r="F51" s="295"/>
      <c r="G51" s="295"/>
      <c r="H51" s="295"/>
      <c r="I51" s="295"/>
      <c r="K51" s="295"/>
      <c r="L51" s="295"/>
      <c r="M51" s="429"/>
      <c r="N51" s="295"/>
    </row>
    <row r="52" spans="1:14" x14ac:dyDescent="0.25">
      <c r="A52" s="391"/>
      <c r="B52" s="295"/>
      <c r="C52" s="295"/>
      <c r="D52" s="295"/>
      <c r="E52" s="295"/>
      <c r="F52" s="295"/>
      <c r="G52" s="295"/>
      <c r="H52" s="295"/>
      <c r="I52" s="295"/>
      <c r="K52" s="295"/>
      <c r="L52" s="295"/>
      <c r="M52" s="429"/>
      <c r="N52" s="461"/>
    </row>
    <row r="53" spans="1:14" x14ac:dyDescent="0.25">
      <c r="A53" s="391"/>
      <c r="B53" s="295"/>
      <c r="C53" s="295"/>
      <c r="D53" s="295"/>
      <c r="E53" s="295"/>
      <c r="F53" s="295"/>
      <c r="G53" s="295"/>
      <c r="H53" s="295"/>
      <c r="I53" s="295"/>
      <c r="K53" s="295"/>
      <c r="L53" s="295"/>
      <c r="M53" s="351"/>
      <c r="N53" s="295"/>
    </row>
    <row r="54" spans="1:14" x14ac:dyDescent="0.25">
      <c r="A54" s="391"/>
      <c r="B54" s="295"/>
      <c r="C54" s="295"/>
      <c r="D54" s="295"/>
      <c r="E54" s="295"/>
      <c r="F54" s="295"/>
      <c r="G54" s="295"/>
      <c r="H54" s="295"/>
      <c r="I54" s="295"/>
      <c r="K54" s="295"/>
      <c r="L54" s="295"/>
      <c r="M54" s="351"/>
    </row>
    <row r="55" spans="1:14" x14ac:dyDescent="0.25">
      <c r="A55" s="391"/>
      <c r="B55" s="295"/>
      <c r="C55" s="295"/>
      <c r="D55" s="295"/>
      <c r="E55" s="295"/>
      <c r="F55" s="295"/>
      <c r="G55" s="295"/>
      <c r="H55" s="295"/>
      <c r="I55" s="295"/>
      <c r="K55" s="295"/>
      <c r="L55" s="295"/>
      <c r="M55" s="351"/>
      <c r="N55" s="295"/>
    </row>
    <row r="56" spans="1:14" x14ac:dyDescent="0.25">
      <c r="A56" s="391"/>
      <c r="B56" s="295"/>
      <c r="C56" s="295"/>
      <c r="D56" s="295"/>
      <c r="E56" s="295"/>
      <c r="F56" s="295"/>
      <c r="G56" s="295"/>
      <c r="H56" s="295"/>
      <c r="I56" s="295"/>
      <c r="K56" s="295"/>
      <c r="L56" s="295"/>
      <c r="M56" s="351"/>
    </row>
    <row r="57" spans="1:14" x14ac:dyDescent="0.25">
      <c r="A57" s="391"/>
      <c r="B57" s="295"/>
      <c r="C57" s="295"/>
      <c r="D57" s="295"/>
      <c r="E57" s="295"/>
      <c r="F57" s="295"/>
      <c r="G57" s="295"/>
      <c r="H57" s="295"/>
      <c r="I57" s="295"/>
      <c r="K57" s="295"/>
      <c r="L57" s="295"/>
      <c r="M57" s="351"/>
      <c r="N57" s="295"/>
    </row>
    <row r="58" spans="1:14" x14ac:dyDescent="0.25">
      <c r="A58" s="391"/>
      <c r="B58" s="295"/>
      <c r="C58" s="295"/>
      <c r="D58" s="295"/>
      <c r="E58" s="295"/>
      <c r="F58" s="295"/>
      <c r="G58" s="295"/>
      <c r="H58" s="295"/>
      <c r="I58" s="295"/>
      <c r="K58" s="295"/>
      <c r="L58" s="295"/>
      <c r="M58" s="351"/>
    </row>
    <row r="59" spans="1:14" x14ac:dyDescent="0.25">
      <c r="A59" s="391"/>
      <c r="B59" s="295"/>
      <c r="C59" s="295"/>
      <c r="D59" s="295"/>
      <c r="E59" s="295"/>
      <c r="F59" s="295"/>
      <c r="G59" s="295"/>
      <c r="H59" s="295"/>
      <c r="I59" s="295"/>
      <c r="K59" s="295"/>
      <c r="L59" s="295"/>
      <c r="M59" s="351"/>
      <c r="N59" s="295"/>
    </row>
    <row r="60" spans="1:14" x14ac:dyDescent="0.25">
      <c r="A60" s="391"/>
      <c r="B60" s="295"/>
      <c r="C60" s="295"/>
      <c r="D60" s="295"/>
      <c r="E60" s="295"/>
      <c r="F60" s="295"/>
      <c r="G60" s="295"/>
      <c r="H60" s="295"/>
      <c r="I60" s="295"/>
      <c r="K60" s="295"/>
      <c r="L60" s="295"/>
      <c r="M60" s="351"/>
    </row>
    <row r="61" spans="1:14" x14ac:dyDescent="0.25">
      <c r="A61" s="391"/>
      <c r="B61" s="295"/>
      <c r="C61" s="295"/>
      <c r="D61" s="295"/>
      <c r="E61" s="295"/>
      <c r="F61" s="295"/>
      <c r="G61" s="295"/>
      <c r="H61" s="295"/>
      <c r="I61" s="295"/>
      <c r="K61" s="295"/>
      <c r="L61" s="295"/>
      <c r="M61" s="351"/>
      <c r="N61" s="295"/>
    </row>
    <row r="62" spans="1:14" x14ac:dyDescent="0.25">
      <c r="A62" s="391"/>
      <c r="B62" s="295"/>
      <c r="C62" s="295"/>
      <c r="D62" s="295"/>
      <c r="E62" s="295"/>
      <c r="F62" s="295"/>
      <c r="G62" s="295"/>
      <c r="H62" s="295"/>
      <c r="I62" s="295"/>
      <c r="K62" s="295"/>
      <c r="L62" s="295"/>
      <c r="M62" s="351"/>
    </row>
    <row r="63" spans="1:14" x14ac:dyDescent="0.25">
      <c r="A63" s="391"/>
      <c r="B63" s="295"/>
      <c r="C63" s="295"/>
      <c r="D63" s="295"/>
      <c r="E63" s="295"/>
      <c r="F63" s="295"/>
      <c r="G63" s="295"/>
      <c r="H63" s="295"/>
      <c r="I63" s="295"/>
      <c r="K63" s="295"/>
      <c r="L63" s="295"/>
      <c r="M63" s="351"/>
      <c r="N63" s="295"/>
    </row>
    <row r="64" spans="1:14" x14ac:dyDescent="0.25">
      <c r="A64" s="391"/>
      <c r="B64" s="295"/>
      <c r="C64" s="295"/>
      <c r="D64" s="295"/>
      <c r="E64" s="295"/>
      <c r="F64" s="295"/>
      <c r="G64" s="295"/>
      <c r="H64" s="295"/>
      <c r="I64" s="295"/>
      <c r="K64" s="295"/>
      <c r="L64" s="295"/>
      <c r="M64" s="351"/>
    </row>
    <row r="65" spans="1:14" x14ac:dyDescent="0.25">
      <c r="A65" s="391"/>
      <c r="B65" s="295"/>
      <c r="C65" s="295"/>
      <c r="D65" s="295"/>
      <c r="E65" s="295"/>
      <c r="F65" s="295"/>
      <c r="G65" s="295"/>
      <c r="H65" s="295"/>
      <c r="I65" s="295"/>
      <c r="K65" s="295"/>
      <c r="L65" s="295"/>
      <c r="M65" s="351"/>
      <c r="N65" s="295"/>
    </row>
    <row r="66" spans="1:14" x14ac:dyDescent="0.25">
      <c r="A66" s="391"/>
      <c r="B66" s="295"/>
      <c r="C66" s="295"/>
      <c r="D66" s="295"/>
      <c r="E66" s="295"/>
      <c r="F66" s="295"/>
      <c r="G66" s="295"/>
      <c r="H66" s="295"/>
      <c r="I66" s="295"/>
      <c r="K66" s="295"/>
      <c r="L66" s="295"/>
      <c r="M66" s="351"/>
    </row>
    <row r="67" spans="1:14" x14ac:dyDescent="0.25">
      <c r="A67" s="391"/>
      <c r="B67" s="295"/>
      <c r="C67" s="295"/>
      <c r="D67" s="295"/>
      <c r="E67" s="295"/>
      <c r="F67" s="295"/>
      <c r="G67" s="295"/>
      <c r="H67" s="295"/>
      <c r="I67" s="295"/>
      <c r="K67" s="295"/>
      <c r="L67" s="295"/>
      <c r="M67" s="351"/>
    </row>
    <row r="68" spans="1:14" x14ac:dyDescent="0.25">
      <c r="A68" s="391"/>
      <c r="B68" s="295"/>
      <c r="C68" s="295"/>
      <c r="D68" s="295"/>
      <c r="E68" s="295"/>
      <c r="F68" s="295"/>
      <c r="G68" s="295"/>
      <c r="H68" s="295"/>
      <c r="I68" s="295"/>
      <c r="K68" s="295"/>
      <c r="L68" s="295"/>
      <c r="M68" s="351"/>
    </row>
    <row r="69" spans="1:14" x14ac:dyDescent="0.25">
      <c r="A69" s="391"/>
      <c r="B69" s="295"/>
      <c r="C69" s="295"/>
      <c r="D69" s="295"/>
      <c r="E69" s="295"/>
      <c r="F69" s="295"/>
      <c r="G69" s="295"/>
      <c r="H69" s="295"/>
      <c r="I69" s="295"/>
      <c r="K69" s="295"/>
      <c r="L69" s="295"/>
      <c r="M69" s="351"/>
    </row>
    <row r="70" spans="1:14" x14ac:dyDescent="0.25">
      <c r="A70" s="391"/>
      <c r="B70" s="295"/>
      <c r="C70" s="295"/>
      <c r="D70" s="295"/>
      <c r="E70" s="295"/>
      <c r="F70" s="295"/>
      <c r="G70" s="295"/>
      <c r="H70" s="295"/>
      <c r="I70" s="295"/>
      <c r="K70" s="295"/>
      <c r="L70" s="295"/>
      <c r="M70" s="351"/>
    </row>
    <row r="71" spans="1:14" x14ac:dyDescent="0.25">
      <c r="A71" s="391"/>
      <c r="B71" s="295"/>
      <c r="C71" s="295"/>
      <c r="D71" s="295"/>
      <c r="E71" s="295"/>
      <c r="F71" s="295"/>
      <c r="G71" s="295"/>
      <c r="H71" s="295"/>
      <c r="I71" s="295"/>
      <c r="K71" s="295"/>
      <c r="L71" s="295"/>
      <c r="M71" s="351"/>
    </row>
    <row r="72" spans="1:14" x14ac:dyDescent="0.25">
      <c r="A72" s="391"/>
      <c r="B72" s="295"/>
      <c r="C72" s="295"/>
      <c r="D72" s="295"/>
      <c r="E72" s="295"/>
      <c r="F72" s="295"/>
      <c r="G72" s="295"/>
      <c r="H72" s="295"/>
      <c r="I72" s="295"/>
      <c r="K72" s="295"/>
      <c r="L72" s="295"/>
      <c r="M72" s="351"/>
    </row>
    <row r="73" spans="1:14" x14ac:dyDescent="0.25">
      <c r="A73" s="391"/>
      <c r="B73" s="295"/>
      <c r="C73" s="295"/>
      <c r="D73" s="295"/>
      <c r="E73" s="295"/>
      <c r="F73" s="295"/>
      <c r="G73" s="295"/>
      <c r="H73" s="295"/>
      <c r="I73" s="295"/>
      <c r="K73" s="295"/>
      <c r="L73" s="295"/>
      <c r="M73" s="351"/>
    </row>
    <row r="74" spans="1:14" x14ac:dyDescent="0.25">
      <c r="A74" s="391"/>
      <c r="B74" s="295"/>
      <c r="C74" s="295"/>
      <c r="D74" s="295"/>
      <c r="E74" s="295"/>
      <c r="F74" s="295"/>
      <c r="G74" s="295"/>
      <c r="H74" s="295"/>
      <c r="I74" s="295"/>
      <c r="K74" s="295"/>
      <c r="L74" s="295"/>
      <c r="M74" s="351"/>
    </row>
    <row r="75" spans="1:14" x14ac:dyDescent="0.25">
      <c r="A75" s="391"/>
      <c r="B75" s="295"/>
      <c r="C75" s="295"/>
      <c r="D75" s="295"/>
      <c r="E75" s="295"/>
      <c r="F75" s="295"/>
      <c r="G75" s="295"/>
      <c r="H75" s="295"/>
      <c r="I75" s="295"/>
      <c r="K75" s="295"/>
      <c r="L75" s="295"/>
      <c r="M75" s="351"/>
    </row>
    <row r="76" spans="1:14" x14ac:dyDescent="0.25">
      <c r="A76" s="391"/>
      <c r="B76" s="295"/>
      <c r="C76" s="295"/>
      <c r="D76" s="295"/>
      <c r="E76" s="295"/>
      <c r="F76" s="295"/>
      <c r="G76" s="295"/>
      <c r="H76" s="295"/>
      <c r="I76" s="295"/>
      <c r="K76" s="295"/>
      <c r="L76" s="295"/>
      <c r="M76" s="351"/>
    </row>
    <row r="77" spans="1:14" x14ac:dyDescent="0.25">
      <c r="A77" s="391"/>
      <c r="B77" s="295"/>
      <c r="C77" s="295"/>
      <c r="D77" s="295"/>
      <c r="E77" s="295"/>
      <c r="F77" s="295"/>
      <c r="G77" s="295"/>
      <c r="H77" s="295"/>
      <c r="I77" s="295"/>
      <c r="K77" s="295"/>
      <c r="L77" s="295"/>
      <c r="M77" s="351"/>
    </row>
    <row r="78" spans="1:14" x14ac:dyDescent="0.25">
      <c r="A78" s="391"/>
      <c r="B78" s="295"/>
      <c r="C78" s="295"/>
      <c r="D78" s="295"/>
      <c r="E78" s="295"/>
      <c r="F78" s="295"/>
      <c r="G78" s="295"/>
      <c r="H78" s="295"/>
      <c r="I78" s="295"/>
      <c r="K78" s="295"/>
      <c r="L78" s="295"/>
      <c r="M78" s="351"/>
    </row>
    <row r="79" spans="1:14" x14ac:dyDescent="0.25">
      <c r="A79" s="391"/>
      <c r="B79" s="295"/>
      <c r="C79" s="295"/>
      <c r="D79" s="295"/>
      <c r="E79" s="295"/>
      <c r="F79" s="295"/>
      <c r="G79" s="295"/>
      <c r="H79" s="295"/>
      <c r="I79" s="295"/>
      <c r="K79" s="295"/>
      <c r="L79" s="295"/>
      <c r="M79" s="351"/>
    </row>
    <row r="80" spans="1:14" x14ac:dyDescent="0.25">
      <c r="A80" s="391"/>
      <c r="B80" s="295"/>
      <c r="C80" s="295"/>
      <c r="D80" s="295"/>
      <c r="E80" s="295"/>
      <c r="F80" s="295"/>
      <c r="G80" s="295"/>
      <c r="H80" s="295"/>
      <c r="I80" s="295"/>
      <c r="K80" s="295"/>
      <c r="L80" s="295"/>
      <c r="M80" s="351"/>
    </row>
    <row r="81" spans="1:14" x14ac:dyDescent="0.25">
      <c r="A81" s="391"/>
      <c r="B81" s="295"/>
      <c r="C81" s="295"/>
      <c r="D81" s="295"/>
      <c r="E81" s="295"/>
      <c r="F81" s="295"/>
      <c r="G81" s="295"/>
      <c r="H81" s="295"/>
      <c r="I81" s="295"/>
      <c r="K81" s="295"/>
      <c r="L81" s="295"/>
      <c r="M81" s="351"/>
    </row>
    <row r="82" spans="1:14" x14ac:dyDescent="0.25">
      <c r="A82" s="391"/>
      <c r="B82" s="295"/>
      <c r="C82" s="295"/>
      <c r="D82" s="295"/>
      <c r="E82" s="295"/>
      <c r="F82" s="295"/>
      <c r="G82" s="295"/>
      <c r="H82" s="295"/>
      <c r="I82" s="295"/>
      <c r="K82" s="295"/>
      <c r="L82" s="295"/>
      <c r="M82" s="351"/>
    </row>
    <row r="83" spans="1:14" x14ac:dyDescent="0.25">
      <c r="A83" s="391"/>
      <c r="B83" s="295"/>
      <c r="C83" s="295"/>
      <c r="D83" s="295"/>
      <c r="E83" s="295"/>
      <c r="F83" s="295"/>
      <c r="G83" s="295"/>
      <c r="H83" s="295"/>
      <c r="I83" s="295"/>
      <c r="K83" s="295"/>
      <c r="L83" s="295"/>
      <c r="M83" s="351"/>
    </row>
    <row r="84" spans="1:14" x14ac:dyDescent="0.25">
      <c r="A84" s="391"/>
      <c r="B84" s="295"/>
      <c r="C84" s="295"/>
      <c r="D84" s="295"/>
      <c r="E84" s="295"/>
      <c r="F84" s="295"/>
      <c r="G84" s="295"/>
      <c r="H84" s="295"/>
      <c r="I84" s="295"/>
      <c r="K84" s="295"/>
      <c r="L84" s="295"/>
      <c r="M84" s="351"/>
    </row>
    <row r="85" spans="1:14" x14ac:dyDescent="0.25">
      <c r="A85" s="391"/>
      <c r="B85" s="295"/>
      <c r="C85" s="295"/>
      <c r="D85" s="295"/>
      <c r="E85" s="295"/>
      <c r="F85" s="295"/>
      <c r="G85" s="295"/>
      <c r="H85" s="295"/>
      <c r="I85" s="295"/>
      <c r="K85" s="295"/>
      <c r="L85" s="295"/>
      <c r="M85" s="351"/>
      <c r="N85" s="295"/>
    </row>
    <row r="86" spans="1:14" x14ac:dyDescent="0.25">
      <c r="A86" s="391"/>
      <c r="B86" s="295"/>
      <c r="C86" s="295"/>
      <c r="D86" s="295"/>
      <c r="E86" s="295"/>
      <c r="F86" s="295"/>
      <c r="G86" s="295"/>
      <c r="H86" s="295"/>
      <c r="I86" s="295"/>
      <c r="K86" s="295"/>
      <c r="L86" s="295"/>
      <c r="M86" s="429"/>
      <c r="N86" s="295"/>
    </row>
    <row r="87" spans="1:14" x14ac:dyDescent="0.25">
      <c r="A87" s="391"/>
      <c r="B87" s="295"/>
      <c r="C87" s="295"/>
      <c r="D87" s="295"/>
      <c r="E87" s="295"/>
      <c r="F87" s="295"/>
      <c r="G87" s="295"/>
      <c r="H87" s="295"/>
      <c r="I87" s="295"/>
      <c r="K87" s="295"/>
      <c r="L87" s="295"/>
      <c r="M87" s="429"/>
      <c r="N87" s="295"/>
    </row>
    <row r="88" spans="1:14" x14ac:dyDescent="0.25">
      <c r="A88" s="391"/>
      <c r="B88" s="295"/>
      <c r="C88" s="295"/>
      <c r="D88" s="295"/>
      <c r="E88" s="295"/>
      <c r="F88" s="295"/>
      <c r="G88" s="295"/>
      <c r="H88" s="295"/>
      <c r="I88" s="295"/>
      <c r="K88" s="295"/>
      <c r="L88" s="295"/>
      <c r="M88" s="429"/>
      <c r="N88" s="295"/>
    </row>
    <row r="89" spans="1:14" x14ac:dyDescent="0.25">
      <c r="A89" s="391"/>
      <c r="B89" s="295"/>
      <c r="C89" s="295"/>
      <c r="D89" s="295"/>
      <c r="E89" s="295"/>
      <c r="F89" s="295"/>
      <c r="G89" s="295"/>
      <c r="H89" s="295"/>
      <c r="I89" s="295"/>
      <c r="K89" s="295"/>
      <c r="L89" s="295"/>
      <c r="M89" s="429"/>
      <c r="N89" s="295"/>
    </row>
    <row r="90" spans="1:14" x14ac:dyDescent="0.25">
      <c r="A90" s="327"/>
      <c r="C90" s="366"/>
      <c r="D90" s="295"/>
      <c r="H90" s="295"/>
      <c r="L90" s="351"/>
      <c r="M90" s="429"/>
    </row>
    <row r="91" spans="1:14" x14ac:dyDescent="0.25">
      <c r="A91" s="327"/>
      <c r="C91" s="366"/>
      <c r="D91" s="295"/>
      <c r="F91" s="351"/>
      <c r="H91" s="295"/>
      <c r="L91" s="351"/>
      <c r="M91" s="429"/>
    </row>
    <row r="92" spans="1:14" x14ac:dyDescent="0.25">
      <c r="A92" s="327"/>
      <c r="C92" s="366"/>
      <c r="D92" s="295"/>
      <c r="H92" s="295"/>
      <c r="L92" s="351"/>
      <c r="M92" s="429"/>
    </row>
    <row r="93" spans="1:14" x14ac:dyDescent="0.25">
      <c r="A93" s="327"/>
      <c r="C93" s="366"/>
      <c r="D93" s="295"/>
      <c r="E93" s="374"/>
      <c r="F93" s="295"/>
      <c r="H93" s="295"/>
      <c r="L93" s="351"/>
      <c r="M93" s="429"/>
    </row>
    <row r="94" spans="1:14" x14ac:dyDescent="0.25">
      <c r="A94" s="327"/>
      <c r="C94" s="366"/>
      <c r="D94" s="295"/>
      <c r="H94" s="295"/>
      <c r="L94" s="351"/>
      <c r="M94" s="429"/>
    </row>
    <row r="96" spans="1:14" ht="21" x14ac:dyDescent="0.35">
      <c r="A96" s="328"/>
      <c r="B96" s="328"/>
      <c r="C96" s="328"/>
      <c r="D96" s="328"/>
      <c r="E96" s="328"/>
      <c r="F96" s="328"/>
      <c r="G96" s="328"/>
      <c r="H96" s="328"/>
      <c r="I96" s="328"/>
      <c r="J96" s="470"/>
      <c r="K96" s="328"/>
      <c r="L96" s="328"/>
      <c r="M96" s="328"/>
    </row>
    <row r="99" spans="14:15" x14ac:dyDescent="0.25">
      <c r="N99"/>
      <c r="O99"/>
    </row>
  </sheetData>
  <mergeCells count="10">
    <mergeCell ref="A1:O1"/>
    <mergeCell ref="A4:B5"/>
    <mergeCell ref="C4:D5"/>
    <mergeCell ref="E4:F5"/>
    <mergeCell ref="G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P89"/>
  <sheetViews>
    <sheetView view="pageBreakPreview" topLeftCell="A69"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5" customWidth="1"/>
    <col min="13" max="13" width="3" customWidth="1"/>
    <col min="14" max="14" width="20.5703125" style="366" customWidth="1"/>
    <col min="15" max="15" width="18.42578125" customWidth="1"/>
  </cols>
  <sheetData>
    <row r="1" spans="1:16" ht="21" x14ac:dyDescent="0.35">
      <c r="A1" s="599" t="s">
        <v>1639</v>
      </c>
      <c r="B1" s="599"/>
      <c r="C1" s="599"/>
      <c r="D1" s="599"/>
      <c r="E1" s="599"/>
      <c r="F1" s="599"/>
      <c r="G1" s="599"/>
      <c r="H1" s="599"/>
      <c r="I1" s="599"/>
      <c r="J1" s="599"/>
      <c r="K1" s="599"/>
      <c r="L1" s="599"/>
      <c r="M1" s="599"/>
      <c r="N1" s="599"/>
      <c r="O1" s="599"/>
    </row>
    <row r="2" spans="1:16" ht="18.75" x14ac:dyDescent="0.3">
      <c r="A2" s="289" t="s">
        <v>642</v>
      </c>
      <c r="B2" s="289" t="s">
        <v>7403</v>
      </c>
    </row>
    <row r="4" spans="1:16"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6" x14ac:dyDescent="0.25">
      <c r="A5" s="600"/>
      <c r="B5" s="600"/>
      <c r="C5" s="603"/>
      <c r="D5" s="604"/>
      <c r="E5" s="603"/>
      <c r="F5" s="604"/>
      <c r="G5" s="623" t="s">
        <v>1648</v>
      </c>
      <c r="H5" s="616"/>
      <c r="I5" s="623" t="s">
        <v>1649</v>
      </c>
      <c r="J5" s="616"/>
      <c r="K5" s="600"/>
      <c r="L5" s="600"/>
      <c r="M5" s="614"/>
      <c r="N5" s="615"/>
      <c r="O5" s="610"/>
      <c r="P5" s="331"/>
    </row>
    <row r="6" spans="1:16" x14ac:dyDescent="0.25">
      <c r="A6" s="293"/>
      <c r="B6" s="294"/>
      <c r="C6" s="293"/>
      <c r="D6" s="294"/>
      <c r="E6" s="295"/>
      <c r="F6" s="295"/>
      <c r="G6" s="296"/>
      <c r="H6" s="295"/>
      <c r="I6" s="293"/>
      <c r="J6" s="297"/>
      <c r="K6" s="296"/>
      <c r="L6" s="294"/>
      <c r="N6" s="368"/>
      <c r="O6" s="330"/>
    </row>
    <row r="7" spans="1:16" ht="46.5" customHeight="1" x14ac:dyDescent="0.25">
      <c r="A7" s="296">
        <v>1</v>
      </c>
      <c r="B7" s="300" t="s">
        <v>7404</v>
      </c>
      <c r="C7" s="296"/>
      <c r="D7" s="300"/>
      <c r="E7" s="295"/>
      <c r="F7" s="295"/>
      <c r="G7" s="296"/>
      <c r="H7" s="295"/>
      <c r="I7" s="296">
        <v>1</v>
      </c>
      <c r="J7" s="295" t="s">
        <v>7405</v>
      </c>
      <c r="K7" s="296"/>
      <c r="L7" s="300" t="s">
        <v>7406</v>
      </c>
      <c r="N7" s="368" t="s">
        <v>2116</v>
      </c>
      <c r="O7" s="300"/>
    </row>
    <row r="8" spans="1:16" ht="15" customHeight="1" x14ac:dyDescent="0.25">
      <c r="A8" s="296"/>
      <c r="B8" s="300"/>
      <c r="C8" s="296"/>
      <c r="D8" s="300"/>
      <c r="E8" s="295"/>
      <c r="F8" s="295"/>
      <c r="G8" s="296"/>
      <c r="H8" s="295"/>
      <c r="I8" s="296"/>
      <c r="J8" s="295"/>
      <c r="K8" s="296"/>
      <c r="L8" s="300"/>
      <c r="N8" s="368"/>
      <c r="O8" s="300"/>
    </row>
    <row r="9" spans="1:16" ht="30" x14ac:dyDescent="0.25">
      <c r="A9" s="296">
        <v>2</v>
      </c>
      <c r="B9" s="300" t="s">
        <v>354</v>
      </c>
      <c r="C9" s="296"/>
      <c r="D9" s="300"/>
      <c r="E9" s="295"/>
      <c r="F9" s="295"/>
      <c r="G9" s="296">
        <v>1</v>
      </c>
      <c r="H9" s="295" t="s">
        <v>7407</v>
      </c>
      <c r="I9" s="296"/>
      <c r="J9" s="295"/>
      <c r="K9" s="296"/>
      <c r="L9" s="300" t="s">
        <v>7408</v>
      </c>
      <c r="N9" s="368"/>
      <c r="O9" s="301"/>
    </row>
    <row r="10" spans="1:16" x14ac:dyDescent="0.25">
      <c r="A10" s="296"/>
      <c r="B10" s="300"/>
      <c r="C10" s="296"/>
      <c r="D10" s="300"/>
      <c r="E10" s="295"/>
      <c r="F10" s="295"/>
      <c r="G10" s="296"/>
      <c r="H10" s="295"/>
      <c r="I10" s="296"/>
      <c r="J10" s="295"/>
      <c r="K10" s="296"/>
      <c r="L10" s="300"/>
      <c r="N10" s="368"/>
      <c r="O10" s="301"/>
    </row>
    <row r="11" spans="1:16" ht="45" x14ac:dyDescent="0.25">
      <c r="A11" s="296"/>
      <c r="B11" s="300"/>
      <c r="C11" s="296">
        <v>1</v>
      </c>
      <c r="D11" s="300" t="s">
        <v>7409</v>
      </c>
      <c r="E11" s="295"/>
      <c r="F11" s="295"/>
      <c r="G11" s="296"/>
      <c r="H11" s="295"/>
      <c r="I11" s="296">
        <v>2</v>
      </c>
      <c r="J11" s="295" t="s">
        <v>7410</v>
      </c>
      <c r="K11" s="296"/>
      <c r="L11" s="300" t="s">
        <v>7411</v>
      </c>
      <c r="N11" s="368" t="s">
        <v>2330</v>
      </c>
      <c r="O11" s="349" t="s">
        <v>7412</v>
      </c>
    </row>
    <row r="12" spans="1:16" x14ac:dyDescent="0.25">
      <c r="A12" s="296"/>
      <c r="B12" s="300"/>
      <c r="C12" s="296"/>
      <c r="D12" s="300"/>
      <c r="E12" s="295"/>
      <c r="F12" s="295"/>
      <c r="G12" s="296"/>
      <c r="H12" s="295"/>
      <c r="I12" s="296"/>
      <c r="J12" s="295"/>
      <c r="K12" s="296"/>
      <c r="L12" s="300"/>
      <c r="N12" s="368"/>
      <c r="O12" s="301"/>
    </row>
    <row r="13" spans="1:16" ht="60" x14ac:dyDescent="0.25">
      <c r="A13" s="296"/>
      <c r="B13" s="300"/>
      <c r="C13" s="296"/>
      <c r="D13" s="300"/>
      <c r="E13" s="295">
        <v>1</v>
      </c>
      <c r="F13" s="295" t="s">
        <v>7413</v>
      </c>
      <c r="G13" s="296">
        <v>2</v>
      </c>
      <c r="H13" s="295" t="s">
        <v>7414</v>
      </c>
      <c r="I13" s="296"/>
      <c r="J13" s="295"/>
      <c r="K13" s="296"/>
      <c r="L13" s="300" t="s">
        <v>7415</v>
      </c>
      <c r="N13" s="368"/>
      <c r="O13" s="301"/>
    </row>
    <row r="14" spans="1:16" x14ac:dyDescent="0.25">
      <c r="A14" s="296"/>
      <c r="B14" s="300"/>
      <c r="C14" s="296"/>
      <c r="D14" s="300"/>
      <c r="E14" s="295"/>
      <c r="F14" s="295"/>
      <c r="G14" s="296"/>
      <c r="H14" s="295"/>
      <c r="I14" s="296"/>
      <c r="J14" s="295"/>
      <c r="K14" s="296"/>
      <c r="L14" s="300"/>
      <c r="N14" s="368"/>
      <c r="O14" s="301"/>
    </row>
    <row r="15" spans="1:16" ht="75" x14ac:dyDescent="0.25">
      <c r="A15" s="296"/>
      <c r="B15" s="300"/>
      <c r="C15" s="296"/>
      <c r="D15" s="300"/>
      <c r="E15" s="295">
        <v>2</v>
      </c>
      <c r="F15" s="295" t="s">
        <v>7416</v>
      </c>
      <c r="G15" s="296"/>
      <c r="H15" s="295"/>
      <c r="I15" s="296">
        <v>3</v>
      </c>
      <c r="J15" s="295" t="s">
        <v>7417</v>
      </c>
      <c r="K15" s="296"/>
      <c r="L15" s="300" t="s">
        <v>7418</v>
      </c>
      <c r="N15" s="368" t="s">
        <v>6245</v>
      </c>
      <c r="O15" s="301"/>
    </row>
    <row r="16" spans="1:16" x14ac:dyDescent="0.25">
      <c r="A16" s="295"/>
      <c r="B16" s="300"/>
      <c r="C16" s="295"/>
      <c r="D16" s="300"/>
      <c r="E16" s="295"/>
      <c r="F16" s="300"/>
      <c r="G16" s="295"/>
      <c r="H16" s="300"/>
      <c r="I16" s="295"/>
      <c r="J16" s="300"/>
      <c r="K16" s="295"/>
      <c r="L16" s="300"/>
      <c r="N16" s="368"/>
      <c r="O16" s="274"/>
    </row>
    <row r="17" spans="1:15" x14ac:dyDescent="0.25">
      <c r="A17" s="347"/>
      <c r="B17" s="345">
        <v>2</v>
      </c>
      <c r="C17" s="347"/>
      <c r="D17" s="345">
        <v>1</v>
      </c>
      <c r="E17" s="347"/>
      <c r="F17" s="345">
        <v>2</v>
      </c>
      <c r="G17" s="347"/>
      <c r="H17" s="345">
        <v>2</v>
      </c>
      <c r="I17" s="347"/>
      <c r="J17" s="345">
        <v>3</v>
      </c>
      <c r="K17" s="347"/>
      <c r="L17" s="345"/>
      <c r="M17" s="371"/>
      <c r="N17" s="370"/>
      <c r="O17" s="278"/>
    </row>
    <row r="18" spans="1:15" x14ac:dyDescent="0.25">
      <c r="A18" s="295"/>
      <c r="B18" s="295"/>
      <c r="C18" s="295"/>
      <c r="D18" s="295"/>
      <c r="E18" s="295"/>
      <c r="F18" s="295"/>
      <c r="G18" s="295"/>
      <c r="H18" s="295"/>
      <c r="I18" s="295"/>
      <c r="J18" s="295"/>
      <c r="K18" s="295"/>
      <c r="L18" s="295"/>
    </row>
    <row r="19" spans="1:15" ht="21" x14ac:dyDescent="0.35">
      <c r="A19" s="599" t="s">
        <v>1639</v>
      </c>
      <c r="B19" s="599"/>
      <c r="C19" s="599"/>
      <c r="D19" s="599"/>
      <c r="E19" s="599"/>
      <c r="F19" s="599"/>
      <c r="G19" s="599"/>
      <c r="H19" s="599"/>
      <c r="I19" s="599"/>
      <c r="J19" s="599"/>
      <c r="K19" s="599"/>
      <c r="L19" s="599"/>
      <c r="M19" s="599"/>
      <c r="N19" s="599"/>
      <c r="O19" s="599"/>
    </row>
    <row r="20" spans="1:15" ht="18.75" x14ac:dyDescent="0.3">
      <c r="A20" s="289" t="s">
        <v>642</v>
      </c>
      <c r="B20" s="289" t="s">
        <v>7419</v>
      </c>
    </row>
    <row r="22" spans="1:15" x14ac:dyDescent="0.25">
      <c r="A22" s="600" t="s">
        <v>1641</v>
      </c>
      <c r="B22" s="600"/>
      <c r="C22" s="601" t="s">
        <v>1642</v>
      </c>
      <c r="D22" s="602"/>
      <c r="E22" s="601" t="s">
        <v>1643</v>
      </c>
      <c r="F22" s="602"/>
      <c r="G22" s="314"/>
      <c r="H22" s="618" t="s">
        <v>1644</v>
      </c>
      <c r="I22" s="618"/>
      <c r="J22" s="619"/>
      <c r="K22" s="600" t="s">
        <v>1645</v>
      </c>
      <c r="L22" s="600"/>
      <c r="M22" s="612" t="s">
        <v>2806</v>
      </c>
      <c r="N22" s="613"/>
      <c r="O22" s="600" t="s">
        <v>1647</v>
      </c>
    </row>
    <row r="23" spans="1:15" x14ac:dyDescent="0.25">
      <c r="A23" s="600"/>
      <c r="B23" s="600"/>
      <c r="C23" s="603"/>
      <c r="D23" s="604"/>
      <c r="E23" s="603"/>
      <c r="F23" s="604"/>
      <c r="G23" s="623" t="s">
        <v>1648</v>
      </c>
      <c r="H23" s="616"/>
      <c r="I23" s="623" t="s">
        <v>1649</v>
      </c>
      <c r="J23" s="616"/>
      <c r="K23" s="600"/>
      <c r="L23" s="600"/>
      <c r="M23" s="614"/>
      <c r="N23" s="615"/>
      <c r="O23" s="610"/>
    </row>
    <row r="24" spans="1:15" x14ac:dyDescent="0.25">
      <c r="A24" s="293"/>
      <c r="B24" s="294"/>
      <c r="C24" s="293"/>
      <c r="D24" s="294"/>
      <c r="E24" s="295"/>
      <c r="F24" s="295"/>
      <c r="G24" s="296"/>
      <c r="H24" s="295"/>
      <c r="I24" s="293"/>
      <c r="J24" s="297"/>
      <c r="K24" s="296"/>
      <c r="L24" s="294"/>
      <c r="N24" s="368"/>
      <c r="O24" s="330"/>
    </row>
    <row r="25" spans="1:15" ht="150" x14ac:dyDescent="0.25">
      <c r="A25" s="296"/>
      <c r="B25" s="300"/>
      <c r="C25" s="296">
        <v>1</v>
      </c>
      <c r="D25" s="300" t="s">
        <v>7420</v>
      </c>
      <c r="E25" s="295"/>
      <c r="F25" s="295"/>
      <c r="G25" s="296"/>
      <c r="H25" s="295"/>
      <c r="I25" s="296">
        <v>1</v>
      </c>
      <c r="J25" s="295" t="s">
        <v>7421</v>
      </c>
      <c r="K25" s="296"/>
      <c r="L25" s="300"/>
      <c r="M25" s="295"/>
      <c r="N25" s="300" t="s">
        <v>7422</v>
      </c>
      <c r="O25" s="300" t="s">
        <v>7423</v>
      </c>
    </row>
    <row r="26" spans="1:15" x14ac:dyDescent="0.25">
      <c r="A26" s="296"/>
      <c r="B26" s="300"/>
      <c r="C26" s="296"/>
      <c r="D26" s="300"/>
      <c r="E26" s="295"/>
      <c r="F26" s="295"/>
      <c r="G26" s="296"/>
      <c r="H26" s="295"/>
      <c r="I26" s="296"/>
      <c r="J26" s="295"/>
      <c r="K26" s="296"/>
      <c r="L26" s="300"/>
      <c r="M26" s="295"/>
      <c r="N26" s="300"/>
      <c r="O26" s="300"/>
    </row>
    <row r="27" spans="1:15" ht="45" x14ac:dyDescent="0.25">
      <c r="A27" s="296"/>
      <c r="B27" s="300"/>
      <c r="C27" s="296">
        <v>2</v>
      </c>
      <c r="D27" s="300" t="s">
        <v>7424</v>
      </c>
      <c r="E27" s="295"/>
      <c r="F27" s="295"/>
      <c r="G27" s="296"/>
      <c r="H27" s="295"/>
      <c r="I27" s="296">
        <v>2</v>
      </c>
      <c r="J27" s="295" t="s">
        <v>7425</v>
      </c>
      <c r="K27" s="296"/>
      <c r="L27" s="300"/>
      <c r="M27" s="295"/>
      <c r="N27" s="300" t="s">
        <v>7411</v>
      </c>
      <c r="O27" s="300" t="s">
        <v>2330</v>
      </c>
    </row>
    <row r="28" spans="1:15" x14ac:dyDescent="0.25">
      <c r="A28" s="296"/>
      <c r="B28" s="300"/>
      <c r="C28" s="296"/>
      <c r="D28" s="300"/>
      <c r="E28" s="295"/>
      <c r="F28" s="295"/>
      <c r="G28" s="296"/>
      <c r="H28" s="295"/>
      <c r="I28" s="296"/>
      <c r="J28" s="295"/>
      <c r="K28" s="296"/>
      <c r="L28" s="300"/>
      <c r="M28" s="295"/>
      <c r="N28" s="300"/>
      <c r="O28" s="300"/>
    </row>
    <row r="29" spans="1:15" ht="30" x14ac:dyDescent="0.25">
      <c r="A29" s="296"/>
      <c r="B29" s="300"/>
      <c r="C29" s="296">
        <v>3</v>
      </c>
      <c r="D29" s="300" t="s">
        <v>7426</v>
      </c>
      <c r="E29" s="295"/>
      <c r="F29" s="295"/>
      <c r="G29" s="296">
        <v>1</v>
      </c>
      <c r="H29" s="295" t="s">
        <v>7427</v>
      </c>
      <c r="I29" s="296"/>
      <c r="J29" s="295"/>
      <c r="K29" s="296"/>
      <c r="L29" s="300"/>
      <c r="M29" s="295"/>
      <c r="N29" s="300"/>
      <c r="O29" s="300"/>
    </row>
    <row r="30" spans="1:15" x14ac:dyDescent="0.25">
      <c r="A30" s="296"/>
      <c r="B30" s="300"/>
      <c r="C30" s="296"/>
      <c r="D30" s="300"/>
      <c r="E30" s="295"/>
      <c r="F30" s="295"/>
      <c r="G30" s="296"/>
      <c r="H30" s="295"/>
      <c r="I30" s="296"/>
      <c r="J30" s="295"/>
      <c r="K30" s="296"/>
      <c r="L30" s="300"/>
      <c r="M30" s="295"/>
      <c r="N30" s="300"/>
      <c r="O30" s="300"/>
    </row>
    <row r="31" spans="1:15" ht="45" x14ac:dyDescent="0.25">
      <c r="A31" s="296"/>
      <c r="B31" s="300"/>
      <c r="C31" s="296">
        <v>4</v>
      </c>
      <c r="D31" s="300" t="s">
        <v>6625</v>
      </c>
      <c r="E31" s="295"/>
      <c r="F31" s="295"/>
      <c r="G31" s="296"/>
      <c r="I31" s="296">
        <v>3</v>
      </c>
      <c r="J31" s="295" t="s">
        <v>7428</v>
      </c>
      <c r="K31" s="296"/>
      <c r="L31" s="300"/>
      <c r="M31" s="295"/>
      <c r="N31" s="300" t="s">
        <v>7429</v>
      </c>
      <c r="O31" s="300"/>
    </row>
    <row r="32" spans="1:15" x14ac:dyDescent="0.25">
      <c r="A32" s="296"/>
      <c r="B32" s="300"/>
      <c r="C32" s="296"/>
      <c r="D32" s="300"/>
      <c r="E32" s="295"/>
      <c r="F32" s="295"/>
      <c r="G32" s="296"/>
      <c r="H32" s="295"/>
      <c r="I32" s="296"/>
      <c r="J32" s="295"/>
      <c r="K32" s="296"/>
      <c r="L32" s="300"/>
      <c r="M32" s="295"/>
      <c r="N32" s="300"/>
      <c r="O32" s="300"/>
    </row>
    <row r="33" spans="1:15" ht="75" x14ac:dyDescent="0.25">
      <c r="A33" s="296"/>
      <c r="B33" s="300"/>
      <c r="C33" s="296">
        <v>5</v>
      </c>
      <c r="D33" s="300" t="s">
        <v>6625</v>
      </c>
      <c r="E33" s="295"/>
      <c r="F33" s="295"/>
      <c r="G33" s="296"/>
      <c r="H33" s="295"/>
      <c r="I33" s="296">
        <v>4</v>
      </c>
      <c r="J33" s="295" t="s">
        <v>7430</v>
      </c>
      <c r="K33" s="296"/>
      <c r="L33" s="300"/>
      <c r="M33" s="295"/>
      <c r="N33" s="300" t="s">
        <v>7431</v>
      </c>
      <c r="O33" s="300"/>
    </row>
    <row r="34" spans="1:15" x14ac:dyDescent="0.25">
      <c r="A34" s="296"/>
      <c r="B34" s="300"/>
      <c r="C34" s="296"/>
      <c r="D34" s="300"/>
      <c r="E34" s="295"/>
      <c r="F34" s="295"/>
      <c r="G34" s="296"/>
      <c r="H34" s="295"/>
      <c r="I34" s="296"/>
      <c r="J34" s="295"/>
      <c r="K34" s="296"/>
      <c r="L34" s="300"/>
      <c r="M34" s="295"/>
      <c r="N34" s="300"/>
      <c r="O34" s="300"/>
    </row>
    <row r="35" spans="1:15" ht="75" x14ac:dyDescent="0.25">
      <c r="A35" s="296"/>
      <c r="B35" s="300"/>
      <c r="C35" s="296"/>
      <c r="D35" s="300"/>
      <c r="E35" s="295">
        <v>1</v>
      </c>
      <c r="F35" s="295" t="s">
        <v>7432</v>
      </c>
      <c r="G35" s="296">
        <v>2</v>
      </c>
      <c r="H35" s="295" t="s">
        <v>7433</v>
      </c>
      <c r="I35" s="296"/>
      <c r="J35" s="295"/>
      <c r="K35" s="296"/>
      <c r="L35" s="300"/>
      <c r="M35" s="295"/>
      <c r="N35" s="300" t="s">
        <v>7434</v>
      </c>
      <c r="O35" s="300"/>
    </row>
    <row r="36" spans="1:15" x14ac:dyDescent="0.25">
      <c r="A36" s="296"/>
      <c r="B36" s="300"/>
      <c r="C36" s="296"/>
      <c r="D36" s="300"/>
      <c r="E36" s="295"/>
      <c r="F36" s="295"/>
      <c r="G36" s="296"/>
      <c r="H36" s="295"/>
      <c r="I36" s="296"/>
      <c r="J36" s="295"/>
      <c r="K36" s="296"/>
      <c r="L36" s="300"/>
      <c r="M36" s="295"/>
      <c r="N36" s="300"/>
      <c r="O36" s="300"/>
    </row>
    <row r="37" spans="1:15" ht="30" x14ac:dyDescent="0.25">
      <c r="A37" s="296"/>
      <c r="B37" s="300"/>
      <c r="C37" s="296"/>
      <c r="D37" s="300"/>
      <c r="E37" s="295">
        <v>2</v>
      </c>
      <c r="F37" s="295" t="s">
        <v>7435</v>
      </c>
      <c r="G37" s="296"/>
      <c r="H37" s="295"/>
      <c r="I37" s="296">
        <v>5</v>
      </c>
      <c r="J37" s="295" t="s">
        <v>7436</v>
      </c>
      <c r="K37" s="296"/>
      <c r="L37" s="300"/>
      <c r="M37" s="295"/>
      <c r="N37" s="300"/>
      <c r="O37" s="300"/>
    </row>
    <row r="38" spans="1:15" x14ac:dyDescent="0.25">
      <c r="A38" s="296"/>
      <c r="B38" s="300"/>
      <c r="C38" s="296"/>
      <c r="D38" s="300"/>
      <c r="E38" s="295"/>
      <c r="F38" s="295"/>
      <c r="G38" s="296"/>
      <c r="H38" s="295"/>
      <c r="I38" s="296"/>
      <c r="J38" s="295"/>
      <c r="K38" s="296"/>
      <c r="L38" s="300"/>
      <c r="M38" s="295"/>
      <c r="N38" s="300"/>
      <c r="O38" s="300"/>
    </row>
    <row r="39" spans="1:15" ht="75" x14ac:dyDescent="0.25">
      <c r="A39" s="296"/>
      <c r="B39" s="300"/>
      <c r="C39" s="296"/>
      <c r="D39" s="300"/>
      <c r="E39" s="295">
        <v>3</v>
      </c>
      <c r="F39" s="295" t="s">
        <v>7437</v>
      </c>
      <c r="G39" s="296"/>
      <c r="H39" s="295"/>
      <c r="I39" s="296">
        <v>6</v>
      </c>
      <c r="J39" s="295" t="s">
        <v>7438</v>
      </c>
      <c r="K39" s="296"/>
      <c r="L39" s="300"/>
      <c r="M39" s="295"/>
      <c r="N39" s="300" t="s">
        <v>7439</v>
      </c>
      <c r="O39" s="300"/>
    </row>
    <row r="40" spans="1:15" x14ac:dyDescent="0.25">
      <c r="A40" s="296"/>
      <c r="B40" s="300"/>
      <c r="C40" s="296"/>
      <c r="D40" s="300"/>
      <c r="E40" s="295"/>
      <c r="F40" s="295"/>
      <c r="G40" s="296"/>
      <c r="H40" s="295"/>
      <c r="I40" s="296"/>
      <c r="J40" s="295"/>
      <c r="K40" s="296"/>
      <c r="L40" s="300"/>
      <c r="M40" s="295"/>
      <c r="N40" s="300"/>
      <c r="O40" s="300"/>
    </row>
    <row r="41" spans="1:15" ht="105" x14ac:dyDescent="0.25">
      <c r="A41" s="296"/>
      <c r="B41" s="300"/>
      <c r="C41" s="296"/>
      <c r="D41" s="300"/>
      <c r="E41" s="295">
        <v>4</v>
      </c>
      <c r="F41" s="295" t="s">
        <v>7440</v>
      </c>
      <c r="G41" s="296"/>
      <c r="H41" s="295"/>
      <c r="I41" s="296">
        <v>7</v>
      </c>
      <c r="J41" s="295" t="s">
        <v>7441</v>
      </c>
      <c r="K41" s="296"/>
      <c r="L41" s="300"/>
      <c r="M41" s="295"/>
      <c r="N41" s="300" t="s">
        <v>7442</v>
      </c>
      <c r="O41" s="300"/>
    </row>
    <row r="42" spans="1:15" x14ac:dyDescent="0.25">
      <c r="A42" s="296"/>
      <c r="B42" s="300"/>
      <c r="C42" s="296"/>
      <c r="D42" s="300"/>
      <c r="E42" s="295"/>
      <c r="F42" s="295"/>
      <c r="G42" s="296"/>
      <c r="H42" s="295"/>
      <c r="I42" s="296"/>
      <c r="J42" s="295"/>
      <c r="K42" s="296"/>
      <c r="L42" s="300"/>
      <c r="M42" s="295"/>
      <c r="N42" s="300"/>
      <c r="O42" s="300"/>
    </row>
    <row r="43" spans="1:15" ht="75" x14ac:dyDescent="0.25">
      <c r="A43" s="296"/>
      <c r="B43" s="300"/>
      <c r="C43" s="296"/>
      <c r="D43" s="300"/>
      <c r="E43" s="295">
        <v>5</v>
      </c>
      <c r="F43" s="295" t="s">
        <v>7443</v>
      </c>
      <c r="G43" s="296"/>
      <c r="H43" s="295"/>
      <c r="I43" s="296">
        <v>8</v>
      </c>
      <c r="J43" s="295" t="s">
        <v>7444</v>
      </c>
      <c r="K43" s="296"/>
      <c r="L43" s="300"/>
      <c r="M43" s="295"/>
      <c r="N43" s="300" t="s">
        <v>7445</v>
      </c>
      <c r="O43" s="300"/>
    </row>
    <row r="44" spans="1:15" x14ac:dyDescent="0.25">
      <c r="A44" s="296"/>
      <c r="B44" s="300"/>
      <c r="C44" s="296"/>
      <c r="D44" s="300"/>
      <c r="E44" s="295"/>
      <c r="F44" s="295"/>
      <c r="G44" s="296"/>
      <c r="H44" s="295"/>
      <c r="I44" s="296"/>
      <c r="J44" s="295"/>
      <c r="K44" s="296"/>
      <c r="L44" s="300"/>
      <c r="M44" s="295"/>
      <c r="N44" s="300"/>
      <c r="O44" s="300"/>
    </row>
    <row r="45" spans="1:15" x14ac:dyDescent="0.25">
      <c r="A45" s="346"/>
      <c r="B45" s="345"/>
      <c r="C45" s="346"/>
      <c r="D45" s="345">
        <v>5</v>
      </c>
      <c r="E45" s="347"/>
      <c r="F45" s="347">
        <v>5</v>
      </c>
      <c r="G45" s="346"/>
      <c r="H45" s="347">
        <v>2</v>
      </c>
      <c r="I45" s="346"/>
      <c r="J45" s="347">
        <v>8</v>
      </c>
      <c r="K45" s="346"/>
      <c r="L45" s="345"/>
      <c r="M45" s="347"/>
      <c r="N45" s="345"/>
      <c r="O45" s="345"/>
    </row>
    <row r="46" spans="1:15" x14ac:dyDescent="0.25">
      <c r="A46" s="295"/>
      <c r="B46" s="295"/>
      <c r="C46" s="295"/>
      <c r="D46" s="295"/>
      <c r="E46" s="295"/>
      <c r="F46" s="295"/>
      <c r="G46" s="295"/>
      <c r="H46" s="295"/>
      <c r="I46" s="295"/>
      <c r="J46" s="295"/>
      <c r="K46" s="295"/>
      <c r="L46" s="295"/>
    </row>
    <row r="47" spans="1:15" x14ac:dyDescent="0.25">
      <c r="A47" s="295"/>
      <c r="B47" s="295"/>
      <c r="C47" s="295"/>
      <c r="D47" s="295"/>
      <c r="E47" s="295"/>
      <c r="F47" s="295"/>
      <c r="G47" s="295"/>
      <c r="H47" s="295"/>
      <c r="I47" s="295"/>
      <c r="K47" s="295"/>
      <c r="L47" s="295"/>
      <c r="O47" s="295"/>
    </row>
    <row r="48" spans="1:15" ht="21" x14ac:dyDescent="0.35">
      <c r="A48" s="599" t="s">
        <v>1639</v>
      </c>
      <c r="B48" s="599"/>
      <c r="C48" s="599"/>
      <c r="D48" s="599"/>
      <c r="E48" s="599"/>
      <c r="F48" s="599"/>
      <c r="G48" s="599"/>
      <c r="H48" s="599"/>
      <c r="I48" s="599"/>
      <c r="J48" s="599"/>
      <c r="K48" s="599"/>
      <c r="L48" s="599"/>
      <c r="M48" s="599"/>
      <c r="N48" s="599"/>
      <c r="O48" s="599"/>
    </row>
    <row r="49" spans="1:15" ht="18.75" x14ac:dyDescent="0.3">
      <c r="A49" s="289" t="s">
        <v>642</v>
      </c>
      <c r="B49" s="289" t="s">
        <v>7446</v>
      </c>
    </row>
    <row r="51" spans="1:15" x14ac:dyDescent="0.25">
      <c r="A51" s="600" t="s">
        <v>1641</v>
      </c>
      <c r="B51" s="600"/>
      <c r="C51" s="601" t="s">
        <v>1642</v>
      </c>
      <c r="D51" s="602"/>
      <c r="E51" s="601" t="s">
        <v>1643</v>
      </c>
      <c r="F51" s="602"/>
      <c r="G51" s="314"/>
      <c r="H51" s="618" t="s">
        <v>1644</v>
      </c>
      <c r="I51" s="618"/>
      <c r="J51" s="619"/>
      <c r="K51" s="600" t="s">
        <v>1645</v>
      </c>
      <c r="L51" s="600"/>
      <c r="M51" s="612" t="s">
        <v>2806</v>
      </c>
      <c r="N51" s="613"/>
      <c r="O51" s="600" t="s">
        <v>1647</v>
      </c>
    </row>
    <row r="52" spans="1:15" x14ac:dyDescent="0.25">
      <c r="A52" s="600"/>
      <c r="B52" s="600"/>
      <c r="C52" s="603"/>
      <c r="D52" s="604"/>
      <c r="E52" s="603"/>
      <c r="F52" s="604"/>
      <c r="G52" s="623" t="s">
        <v>1648</v>
      </c>
      <c r="H52" s="616"/>
      <c r="I52" s="623" t="s">
        <v>1649</v>
      </c>
      <c r="J52" s="616"/>
      <c r="K52" s="600"/>
      <c r="L52" s="600"/>
      <c r="M52" s="614"/>
      <c r="N52" s="615"/>
      <c r="O52" s="610"/>
    </row>
    <row r="53" spans="1:15" x14ac:dyDescent="0.25">
      <c r="A53" s="293"/>
      <c r="B53" s="294"/>
      <c r="C53" s="293"/>
      <c r="D53" s="294"/>
      <c r="E53" s="295"/>
      <c r="F53" s="295"/>
      <c r="G53" s="296"/>
      <c r="H53" s="295"/>
      <c r="I53" s="293"/>
      <c r="J53" s="297"/>
      <c r="K53" s="296"/>
      <c r="L53" s="294"/>
      <c r="M53" s="295"/>
      <c r="N53" s="300"/>
      <c r="O53" s="330"/>
    </row>
    <row r="54" spans="1:15" ht="90" x14ac:dyDescent="0.25">
      <c r="A54" s="296"/>
      <c r="B54" s="300"/>
      <c r="C54" s="296" t="s">
        <v>1650</v>
      </c>
      <c r="D54" s="300" t="s">
        <v>7447</v>
      </c>
      <c r="E54" s="295"/>
      <c r="F54" s="295"/>
      <c r="G54" s="296"/>
      <c r="H54" s="300"/>
      <c r="I54" s="296">
        <v>1</v>
      </c>
      <c r="J54" s="300" t="s">
        <v>7448</v>
      </c>
      <c r="K54" s="296"/>
      <c r="L54" s="300" t="s">
        <v>7449</v>
      </c>
      <c r="M54" s="295"/>
      <c r="N54" s="300" t="s">
        <v>1654</v>
      </c>
      <c r="O54" s="300"/>
    </row>
    <row r="55" spans="1:15" x14ac:dyDescent="0.25">
      <c r="A55" s="296"/>
      <c r="B55" s="300"/>
      <c r="C55" s="296"/>
      <c r="D55" s="300"/>
      <c r="E55" s="295"/>
      <c r="F55" s="295"/>
      <c r="G55" s="296"/>
      <c r="H55" s="300"/>
      <c r="I55" s="296"/>
      <c r="J55" s="300"/>
      <c r="K55" s="296"/>
      <c r="L55" s="300"/>
      <c r="M55" s="295"/>
      <c r="N55" s="300"/>
      <c r="O55" s="300"/>
    </row>
    <row r="56" spans="1:15" ht="60" x14ac:dyDescent="0.25">
      <c r="A56" s="296"/>
      <c r="B56" s="300"/>
      <c r="C56" s="296" t="s">
        <v>1656</v>
      </c>
      <c r="D56" s="300" t="s">
        <v>7450</v>
      </c>
      <c r="E56" s="295"/>
      <c r="F56" s="295"/>
      <c r="G56" s="296"/>
      <c r="H56" s="300"/>
      <c r="I56" s="296">
        <v>2</v>
      </c>
      <c r="J56" s="300" t="s">
        <v>7451</v>
      </c>
      <c r="K56" s="296"/>
      <c r="L56" s="300" t="s">
        <v>7452</v>
      </c>
      <c r="M56" s="295"/>
      <c r="N56" s="300" t="s">
        <v>2330</v>
      </c>
      <c r="O56" s="300"/>
    </row>
    <row r="57" spans="1:15" x14ac:dyDescent="0.25">
      <c r="A57" s="296"/>
      <c r="B57" s="300"/>
      <c r="C57" s="296"/>
      <c r="D57" s="300"/>
      <c r="E57" s="295"/>
      <c r="F57" s="295"/>
      <c r="G57" s="296"/>
      <c r="H57" s="300"/>
      <c r="I57" s="296"/>
      <c r="J57" s="300"/>
      <c r="K57" s="296"/>
      <c r="L57" s="300"/>
      <c r="M57" s="295"/>
      <c r="N57" s="300"/>
      <c r="O57" s="300"/>
    </row>
    <row r="58" spans="1:15" ht="150" x14ac:dyDescent="0.25">
      <c r="A58" s="296"/>
      <c r="B58" s="300"/>
      <c r="C58" s="296" t="s">
        <v>1659</v>
      </c>
      <c r="D58" s="300" t="s">
        <v>7453</v>
      </c>
      <c r="E58" s="295"/>
      <c r="F58" s="295"/>
      <c r="G58" s="296"/>
      <c r="H58" s="300"/>
      <c r="I58" s="296">
        <v>3</v>
      </c>
      <c r="J58" s="300" t="s">
        <v>7454</v>
      </c>
      <c r="K58" s="296"/>
      <c r="L58" s="300" t="s">
        <v>7455</v>
      </c>
      <c r="M58" s="295"/>
      <c r="N58" s="300" t="s">
        <v>5045</v>
      </c>
      <c r="O58" s="300"/>
    </row>
    <row r="59" spans="1:15" x14ac:dyDescent="0.25">
      <c r="A59" s="296"/>
      <c r="B59" s="300"/>
      <c r="C59" s="296"/>
      <c r="D59" s="300"/>
      <c r="E59" s="295"/>
      <c r="F59" s="295"/>
      <c r="G59" s="296"/>
      <c r="H59" s="300"/>
      <c r="I59" s="296"/>
      <c r="J59" s="300"/>
      <c r="K59" s="296"/>
      <c r="L59" s="300"/>
      <c r="M59" s="295"/>
      <c r="N59" s="300"/>
      <c r="O59" s="300"/>
    </row>
    <row r="60" spans="1:15" ht="105" x14ac:dyDescent="0.25">
      <c r="A60" s="296"/>
      <c r="B60" s="300"/>
      <c r="C60" s="296" t="s">
        <v>1662</v>
      </c>
      <c r="D60" s="300" t="s">
        <v>7456</v>
      </c>
      <c r="E60" s="295"/>
      <c r="F60" s="295"/>
      <c r="G60" s="296"/>
      <c r="H60" s="300"/>
      <c r="I60" s="296">
        <v>4</v>
      </c>
      <c r="J60" s="300" t="s">
        <v>7457</v>
      </c>
      <c r="K60" s="296"/>
      <c r="L60" s="300" t="s">
        <v>7458</v>
      </c>
      <c r="M60" s="295"/>
      <c r="N60" s="300" t="s">
        <v>2227</v>
      </c>
      <c r="O60" s="300"/>
    </row>
    <row r="61" spans="1:15" x14ac:dyDescent="0.25">
      <c r="A61" s="296"/>
      <c r="B61" s="300"/>
      <c r="C61" s="296"/>
      <c r="D61" s="300"/>
      <c r="E61" s="295"/>
      <c r="F61" s="295"/>
      <c r="G61" s="296"/>
      <c r="H61" s="300"/>
      <c r="I61" s="296"/>
      <c r="J61" s="300"/>
      <c r="K61" s="296"/>
      <c r="L61" s="300"/>
      <c r="M61" s="295"/>
      <c r="N61" s="300"/>
      <c r="O61" s="300"/>
    </row>
    <row r="62" spans="1:15" ht="75" x14ac:dyDescent="0.25">
      <c r="A62" s="296"/>
      <c r="B62" s="300"/>
      <c r="C62" s="296" t="s">
        <v>1665</v>
      </c>
      <c r="D62" s="300" t="s">
        <v>7459</v>
      </c>
      <c r="E62" s="295"/>
      <c r="F62" s="295"/>
      <c r="G62" s="296"/>
      <c r="H62" s="300"/>
      <c r="I62" s="296">
        <v>5</v>
      </c>
      <c r="J62" s="300" t="s">
        <v>7460</v>
      </c>
      <c r="K62" s="296"/>
      <c r="L62" s="300" t="s">
        <v>7461</v>
      </c>
      <c r="M62" s="295"/>
      <c r="N62" s="300" t="s">
        <v>4453</v>
      </c>
      <c r="O62" s="300"/>
    </row>
    <row r="63" spans="1:15" x14ac:dyDescent="0.25">
      <c r="A63" s="296"/>
      <c r="B63" s="300"/>
      <c r="C63" s="296"/>
      <c r="D63" s="300"/>
      <c r="E63" s="295"/>
      <c r="F63" s="295"/>
      <c r="G63" s="296"/>
      <c r="H63" s="300"/>
      <c r="I63" s="296"/>
      <c r="J63" s="300"/>
      <c r="K63" s="296"/>
      <c r="L63" s="300"/>
      <c r="M63" s="295"/>
      <c r="N63" s="300"/>
      <c r="O63" s="300"/>
    </row>
    <row r="64" spans="1:15" ht="60" x14ac:dyDescent="0.25">
      <c r="A64" s="296"/>
      <c r="B64" s="300"/>
      <c r="C64" s="296" t="s">
        <v>1667</v>
      </c>
      <c r="D64" s="300" t="s">
        <v>7462</v>
      </c>
      <c r="E64" s="295"/>
      <c r="F64" s="295"/>
      <c r="G64" s="296">
        <v>1</v>
      </c>
      <c r="H64" s="300" t="s">
        <v>7463</v>
      </c>
      <c r="I64" s="296"/>
      <c r="J64" s="300"/>
      <c r="K64" s="296"/>
      <c r="L64" s="300" t="s">
        <v>7464</v>
      </c>
      <c r="M64" s="295"/>
      <c r="N64" s="300" t="s">
        <v>4453</v>
      </c>
      <c r="O64" s="300"/>
    </row>
    <row r="65" spans="1:15" x14ac:dyDescent="0.25">
      <c r="A65" s="296"/>
      <c r="B65" s="300"/>
      <c r="C65" s="296"/>
      <c r="D65" s="300"/>
      <c r="E65" s="295"/>
      <c r="F65" s="295"/>
      <c r="G65" s="296"/>
      <c r="H65" s="300"/>
      <c r="I65" s="296"/>
      <c r="J65" s="300"/>
      <c r="K65" s="296"/>
      <c r="L65" s="300"/>
      <c r="M65" s="295"/>
      <c r="N65" s="300"/>
      <c r="O65" s="300"/>
    </row>
    <row r="66" spans="1:15" ht="75" x14ac:dyDescent="0.25">
      <c r="A66" s="296"/>
      <c r="B66" s="300"/>
      <c r="C66" s="296"/>
      <c r="D66" s="300"/>
      <c r="E66" s="295" t="s">
        <v>1650</v>
      </c>
      <c r="F66" s="295" t="s">
        <v>7465</v>
      </c>
      <c r="G66" s="296"/>
      <c r="H66" s="300"/>
      <c r="I66" s="296">
        <v>6</v>
      </c>
      <c r="J66" s="300" t="s">
        <v>7466</v>
      </c>
      <c r="K66" s="296"/>
      <c r="L66" s="300" t="s">
        <v>7467</v>
      </c>
      <c r="M66" s="295"/>
      <c r="N66" s="300" t="s">
        <v>7468</v>
      </c>
      <c r="O66" s="300"/>
    </row>
    <row r="67" spans="1:15" x14ac:dyDescent="0.25">
      <c r="A67" s="296"/>
      <c r="B67" s="300"/>
      <c r="C67" s="296"/>
      <c r="D67" s="300"/>
      <c r="E67" s="295"/>
      <c r="F67" s="295"/>
      <c r="G67" s="296"/>
      <c r="H67" s="300"/>
      <c r="I67" s="296"/>
      <c r="J67" s="300"/>
      <c r="K67" s="296"/>
      <c r="L67" s="300"/>
      <c r="M67" s="295"/>
      <c r="N67" s="300"/>
      <c r="O67" s="300"/>
    </row>
    <row r="68" spans="1:15" ht="75" x14ac:dyDescent="0.25">
      <c r="A68" s="296"/>
      <c r="B68" s="300"/>
      <c r="C68" s="296"/>
      <c r="D68" s="300"/>
      <c r="E68" s="295" t="s">
        <v>1656</v>
      </c>
      <c r="F68" s="295" t="s">
        <v>7469</v>
      </c>
      <c r="G68" s="296">
        <v>2</v>
      </c>
      <c r="H68" s="300" t="s">
        <v>7470</v>
      </c>
      <c r="I68" s="296"/>
      <c r="J68" s="300"/>
      <c r="K68" s="296"/>
      <c r="L68" s="300" t="s">
        <v>7471</v>
      </c>
      <c r="M68" s="295"/>
      <c r="N68" s="300" t="s">
        <v>7357</v>
      </c>
      <c r="O68" s="300"/>
    </row>
    <row r="69" spans="1:15" x14ac:dyDescent="0.25">
      <c r="A69" s="296"/>
      <c r="B69" s="300"/>
      <c r="C69" s="296"/>
      <c r="D69" s="300"/>
      <c r="E69" s="295"/>
      <c r="F69" s="295"/>
      <c r="G69" s="296"/>
      <c r="H69" s="300"/>
      <c r="I69" s="296"/>
      <c r="J69" s="300"/>
      <c r="K69" s="296"/>
      <c r="L69" s="300"/>
      <c r="M69" s="295"/>
      <c r="N69" s="300"/>
      <c r="O69" s="300"/>
    </row>
    <row r="70" spans="1:15" ht="90" x14ac:dyDescent="0.25">
      <c r="A70" s="296"/>
      <c r="B70" s="300"/>
      <c r="C70" s="296"/>
      <c r="D70" s="300"/>
      <c r="E70" s="295" t="s">
        <v>1659</v>
      </c>
      <c r="F70" s="295" t="s">
        <v>7472</v>
      </c>
      <c r="G70" s="296">
        <v>3</v>
      </c>
      <c r="H70" s="300" t="s">
        <v>7473</v>
      </c>
      <c r="I70" s="296"/>
      <c r="J70" s="300"/>
      <c r="K70" s="296"/>
      <c r="L70" s="300" t="s">
        <v>7474</v>
      </c>
      <c r="M70" s="295"/>
      <c r="N70" s="300" t="s">
        <v>2116</v>
      </c>
      <c r="O70" s="300"/>
    </row>
    <row r="71" spans="1:15" x14ac:dyDescent="0.25">
      <c r="A71" s="296"/>
      <c r="B71" s="300"/>
      <c r="C71" s="296"/>
      <c r="D71" s="300"/>
      <c r="E71" s="295"/>
      <c r="F71" s="295"/>
      <c r="G71" s="296"/>
      <c r="H71" s="300"/>
      <c r="I71" s="296"/>
      <c r="J71" s="300"/>
      <c r="K71" s="296"/>
      <c r="L71" s="300"/>
      <c r="M71" s="295"/>
      <c r="N71" s="300"/>
      <c r="O71" s="300"/>
    </row>
    <row r="72" spans="1:15" ht="150" x14ac:dyDescent="0.25">
      <c r="A72" s="296"/>
      <c r="B72" s="300"/>
      <c r="C72" s="296"/>
      <c r="D72" s="300"/>
      <c r="E72" s="295" t="s">
        <v>1662</v>
      </c>
      <c r="F72" s="295" t="s">
        <v>7475</v>
      </c>
      <c r="G72" s="296"/>
      <c r="H72" s="300"/>
      <c r="I72" s="296">
        <v>7</v>
      </c>
      <c r="J72" s="300" t="s">
        <v>7476</v>
      </c>
      <c r="K72" s="296"/>
      <c r="L72" s="300" t="s">
        <v>7477</v>
      </c>
      <c r="M72" s="295"/>
      <c r="N72" s="300" t="s">
        <v>7478</v>
      </c>
      <c r="O72" s="300"/>
    </row>
    <row r="73" spans="1:15" x14ac:dyDescent="0.25">
      <c r="A73" s="296"/>
      <c r="B73" s="300"/>
      <c r="C73" s="296"/>
      <c r="D73" s="300"/>
      <c r="E73" s="295"/>
      <c r="F73" s="295"/>
      <c r="G73" s="296"/>
      <c r="H73" s="300"/>
      <c r="I73" s="296"/>
      <c r="J73" s="300"/>
      <c r="K73" s="296"/>
      <c r="L73" s="300"/>
      <c r="M73" s="295"/>
      <c r="N73" s="300"/>
      <c r="O73" s="300"/>
    </row>
    <row r="74" spans="1:15" ht="45" x14ac:dyDescent="0.25">
      <c r="A74" s="296"/>
      <c r="B74" s="300"/>
      <c r="C74" s="296"/>
      <c r="D74" s="300"/>
      <c r="E74" s="295" t="s">
        <v>1665</v>
      </c>
      <c r="F74" s="295" t="s">
        <v>7479</v>
      </c>
      <c r="G74" s="296">
        <v>4</v>
      </c>
      <c r="H74" s="300" t="s">
        <v>7480</v>
      </c>
      <c r="I74" s="296"/>
      <c r="J74" s="300"/>
      <c r="K74" s="296"/>
      <c r="L74" s="300" t="s">
        <v>7481</v>
      </c>
      <c r="M74" s="295"/>
      <c r="N74" s="300" t="s">
        <v>1865</v>
      </c>
      <c r="O74" s="300"/>
    </row>
    <row r="75" spans="1:15" x14ac:dyDescent="0.25">
      <c r="A75" s="296"/>
      <c r="B75" s="300"/>
      <c r="C75" s="296"/>
      <c r="D75" s="300"/>
      <c r="E75" s="295"/>
      <c r="F75" s="295"/>
      <c r="G75" s="296"/>
      <c r="H75" s="300"/>
      <c r="I75" s="296"/>
      <c r="J75" s="300"/>
      <c r="K75" s="296"/>
      <c r="L75" s="300"/>
      <c r="M75" s="295"/>
      <c r="N75" s="300"/>
      <c r="O75" s="300"/>
    </row>
    <row r="76" spans="1:15" ht="45" x14ac:dyDescent="0.25">
      <c r="A76" s="296"/>
      <c r="B76" s="300"/>
      <c r="C76" s="296"/>
      <c r="D76" s="300"/>
      <c r="E76" s="295" t="s">
        <v>1667</v>
      </c>
      <c r="F76" s="295" t="s">
        <v>7482</v>
      </c>
      <c r="G76" s="296">
        <v>5</v>
      </c>
      <c r="H76" s="300" t="s">
        <v>7483</v>
      </c>
      <c r="I76" s="296"/>
      <c r="J76" s="300"/>
      <c r="K76" s="296"/>
      <c r="L76" s="300" t="s">
        <v>7484</v>
      </c>
      <c r="M76" s="295"/>
      <c r="N76" s="300" t="s">
        <v>1865</v>
      </c>
      <c r="O76" s="300"/>
    </row>
    <row r="77" spans="1:15" x14ac:dyDescent="0.25">
      <c r="A77" s="296"/>
      <c r="B77" s="300"/>
      <c r="C77" s="296"/>
      <c r="D77" s="300"/>
      <c r="E77" s="295"/>
      <c r="F77" s="295"/>
      <c r="G77" s="296"/>
      <c r="H77" s="300"/>
      <c r="I77" s="296"/>
      <c r="J77" s="300"/>
      <c r="K77" s="296"/>
      <c r="L77" s="300"/>
      <c r="M77" s="295"/>
      <c r="N77" s="300"/>
      <c r="O77" s="300"/>
    </row>
    <row r="78" spans="1:15" x14ac:dyDescent="0.25">
      <c r="A78" s="346"/>
      <c r="B78" s="345"/>
      <c r="C78" s="346"/>
      <c r="D78" s="345">
        <v>6</v>
      </c>
      <c r="E78" s="347"/>
      <c r="F78" s="347">
        <v>6</v>
      </c>
      <c r="G78" s="346"/>
      <c r="H78" s="347">
        <v>5</v>
      </c>
      <c r="I78" s="346"/>
      <c r="J78" s="347">
        <v>7</v>
      </c>
      <c r="K78" s="346"/>
      <c r="L78" s="345"/>
      <c r="M78" s="347"/>
      <c r="N78" s="345"/>
      <c r="O78" s="345"/>
    </row>
    <row r="79" spans="1:15" x14ac:dyDescent="0.25">
      <c r="A79" s="391"/>
      <c r="B79" s="295"/>
      <c r="C79" s="295"/>
      <c r="D79" s="295"/>
      <c r="E79" s="295"/>
      <c r="F79" s="295"/>
      <c r="G79" s="295"/>
      <c r="H79" s="295"/>
      <c r="I79" s="295"/>
      <c r="J79" s="295"/>
      <c r="K79" s="295"/>
      <c r="L79" s="295"/>
      <c r="M79" s="429"/>
      <c r="N79" s="295"/>
      <c r="O79" s="295"/>
    </row>
    <row r="80" spans="1:15" x14ac:dyDescent="0.25">
      <c r="A80" s="327"/>
      <c r="C80" s="366"/>
      <c r="D80" s="295"/>
      <c r="H80" s="295"/>
      <c r="L80" s="351"/>
      <c r="M80" s="429"/>
      <c r="O80" s="295"/>
    </row>
    <row r="81" spans="1:15" x14ac:dyDescent="0.25">
      <c r="A81" s="327"/>
      <c r="C81" s="366"/>
      <c r="D81" s="295"/>
      <c r="F81" s="351"/>
      <c r="H81" s="295"/>
      <c r="L81" s="351"/>
      <c r="M81" s="429"/>
      <c r="O81" s="295"/>
    </row>
    <row r="82" spans="1:15" x14ac:dyDescent="0.25">
      <c r="A82" s="327"/>
      <c r="C82" s="366"/>
      <c r="D82" s="295"/>
      <c r="H82" s="295"/>
      <c r="L82" s="351"/>
      <c r="M82" s="429"/>
      <c r="O82" s="295"/>
    </row>
    <row r="83" spans="1:15" x14ac:dyDescent="0.25">
      <c r="A83" s="327"/>
      <c r="C83" s="366"/>
      <c r="D83" s="295"/>
      <c r="E83" s="374"/>
      <c r="F83" s="295"/>
      <c r="H83" s="295"/>
      <c r="J83" s="374"/>
      <c r="L83" s="351"/>
      <c r="M83" s="429"/>
      <c r="O83" s="295"/>
    </row>
    <row r="84" spans="1:15" x14ac:dyDescent="0.25">
      <c r="A84" s="327"/>
      <c r="C84" s="366"/>
      <c r="D84" s="295"/>
      <c r="H84" s="295"/>
      <c r="L84" s="351"/>
      <c r="M84" s="429"/>
      <c r="O84" s="295"/>
    </row>
    <row r="86" spans="1:15" ht="21" x14ac:dyDescent="0.35">
      <c r="A86" s="599"/>
      <c r="B86" s="599"/>
      <c r="C86" s="599"/>
      <c r="D86" s="599"/>
      <c r="E86" s="599"/>
      <c r="F86" s="599"/>
      <c r="G86" s="599"/>
      <c r="H86" s="599"/>
      <c r="I86" s="599"/>
      <c r="J86" s="599"/>
      <c r="K86" s="599"/>
      <c r="L86" s="599"/>
      <c r="M86" s="328"/>
    </row>
    <row r="89" spans="1:15" x14ac:dyDescent="0.25">
      <c r="N89"/>
    </row>
  </sheetData>
  <mergeCells count="31">
    <mergeCell ref="A86:L86"/>
    <mergeCell ref="A48:O48"/>
    <mergeCell ref="A51:B52"/>
    <mergeCell ref="C51:D52"/>
    <mergeCell ref="E51:F52"/>
    <mergeCell ref="H51:J51"/>
    <mergeCell ref="K51:L52"/>
    <mergeCell ref="M51:N52"/>
    <mergeCell ref="O51:O52"/>
    <mergeCell ref="G52:H52"/>
    <mergeCell ref="I52:J52"/>
    <mergeCell ref="A19:O19"/>
    <mergeCell ref="A22:B23"/>
    <mergeCell ref="C22:D23"/>
    <mergeCell ref="E22:F23"/>
    <mergeCell ref="H22:J22"/>
    <mergeCell ref="K22:L23"/>
    <mergeCell ref="M22:N23"/>
    <mergeCell ref="O22:O23"/>
    <mergeCell ref="G23:H23"/>
    <mergeCell ref="I23:J23"/>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O228"/>
  <sheetViews>
    <sheetView view="pageBreakPreview" topLeftCell="A108"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style="295" customWidth="1"/>
    <col min="11" max="11" width="3.5703125" customWidth="1"/>
    <col min="12" max="12" width="25" customWidth="1"/>
    <col min="13" max="13" width="3" customWidth="1"/>
    <col min="14" max="14" width="20.5703125" style="366" customWidth="1"/>
    <col min="15" max="15" width="18.42578125" style="29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7485</v>
      </c>
    </row>
    <row r="4" spans="1:15" ht="15" customHeight="1" x14ac:dyDescent="0.25">
      <c r="A4" s="601" t="s">
        <v>1641</v>
      </c>
      <c r="B4" s="602"/>
      <c r="C4" s="601" t="s">
        <v>1642</v>
      </c>
      <c r="D4" s="602"/>
      <c r="E4" s="601" t="s">
        <v>1643</v>
      </c>
      <c r="F4" s="602"/>
      <c r="G4" s="622" t="s">
        <v>1644</v>
      </c>
      <c r="H4" s="617"/>
      <c r="I4" s="617"/>
      <c r="J4" s="607"/>
      <c r="K4" s="601" t="s">
        <v>1645</v>
      </c>
      <c r="L4" s="602"/>
      <c r="M4" s="612" t="s">
        <v>2806</v>
      </c>
      <c r="N4" s="613"/>
      <c r="O4" s="626" t="s">
        <v>1647</v>
      </c>
    </row>
    <row r="5" spans="1:15" x14ac:dyDescent="0.25">
      <c r="A5" s="603"/>
      <c r="B5" s="604"/>
      <c r="C5" s="603"/>
      <c r="D5" s="604"/>
      <c r="E5" s="603"/>
      <c r="F5" s="604"/>
      <c r="G5" s="623" t="s">
        <v>1648</v>
      </c>
      <c r="H5" s="616"/>
      <c r="I5" s="623" t="s">
        <v>1649</v>
      </c>
      <c r="J5" s="616"/>
      <c r="K5" s="603"/>
      <c r="L5" s="604"/>
      <c r="M5" s="614"/>
      <c r="N5" s="615"/>
      <c r="O5" s="627"/>
    </row>
    <row r="6" spans="1:15" x14ac:dyDescent="0.25">
      <c r="A6" s="296"/>
      <c r="B6" s="300"/>
      <c r="C6" s="296"/>
      <c r="D6" s="300"/>
      <c r="E6" s="295"/>
      <c r="F6" s="295"/>
      <c r="G6" s="296"/>
      <c r="H6" s="295"/>
      <c r="I6" s="296"/>
      <c r="K6" s="296"/>
      <c r="L6" s="300"/>
      <c r="N6" s="368"/>
      <c r="O6" s="300"/>
    </row>
    <row r="7" spans="1:15" x14ac:dyDescent="0.25">
      <c r="A7" s="296"/>
      <c r="B7" s="300"/>
      <c r="C7" s="296"/>
      <c r="D7" s="300"/>
      <c r="E7" s="295"/>
      <c r="F7" s="295"/>
      <c r="G7" s="296"/>
      <c r="H7" s="295"/>
      <c r="I7" s="296"/>
      <c r="K7" s="296"/>
      <c r="L7" s="300"/>
      <c r="N7" s="368"/>
      <c r="O7" s="300"/>
    </row>
    <row r="8" spans="1:15" x14ac:dyDescent="0.25">
      <c r="A8" s="296"/>
      <c r="B8" s="300"/>
      <c r="C8" s="296"/>
      <c r="D8" s="300"/>
      <c r="E8" s="295"/>
      <c r="F8" s="295"/>
      <c r="G8" s="296"/>
      <c r="H8" s="295"/>
      <c r="I8" s="296"/>
      <c r="K8" s="296"/>
      <c r="L8" s="300"/>
      <c r="N8" s="368"/>
      <c r="O8" s="300"/>
    </row>
    <row r="9" spans="1:15" x14ac:dyDescent="0.25">
      <c r="A9" s="296"/>
      <c r="B9" s="300"/>
      <c r="C9" s="296"/>
      <c r="D9" s="300"/>
      <c r="E9" s="295"/>
      <c r="F9" s="295"/>
      <c r="G9" s="296"/>
      <c r="H9" s="295"/>
      <c r="I9" s="296"/>
      <c r="K9" s="296"/>
      <c r="L9" s="300"/>
      <c r="N9" s="368"/>
      <c r="O9" s="300"/>
    </row>
    <row r="10" spans="1:15" x14ac:dyDescent="0.25">
      <c r="A10" s="296"/>
      <c r="B10" s="300"/>
      <c r="C10" s="296"/>
      <c r="D10" s="300"/>
      <c r="E10" s="295"/>
      <c r="F10" s="295"/>
      <c r="G10" s="296"/>
      <c r="H10" s="295"/>
      <c r="I10" s="296"/>
      <c r="K10" s="296"/>
      <c r="L10" s="300"/>
      <c r="N10" s="368"/>
      <c r="O10" s="300"/>
    </row>
    <row r="11" spans="1:15" ht="16.5" customHeight="1" x14ac:dyDescent="0.25">
      <c r="A11" s="346"/>
      <c r="B11" s="345"/>
      <c r="C11" s="346"/>
      <c r="D11" s="345"/>
      <c r="E11" s="347"/>
      <c r="F11" s="347"/>
      <c r="G11" s="346"/>
      <c r="H11" s="347"/>
      <c r="I11" s="346"/>
      <c r="J11" s="347"/>
      <c r="K11" s="346"/>
      <c r="L11" s="345"/>
      <c r="M11" s="371"/>
      <c r="N11" s="370"/>
      <c r="O11" s="358"/>
    </row>
    <row r="14" spans="1:15" ht="21" x14ac:dyDescent="0.35">
      <c r="A14" s="599" t="s">
        <v>1639</v>
      </c>
      <c r="B14" s="599"/>
      <c r="C14" s="599"/>
      <c r="D14" s="599"/>
      <c r="E14" s="599"/>
      <c r="F14" s="599"/>
      <c r="G14" s="599"/>
      <c r="H14" s="599"/>
      <c r="I14" s="599"/>
      <c r="J14" s="599"/>
      <c r="K14" s="599"/>
      <c r="L14" s="599"/>
      <c r="M14" s="599"/>
      <c r="N14" s="599"/>
      <c r="O14" s="599"/>
    </row>
    <row r="15" spans="1:15" ht="18.75" x14ac:dyDescent="0.3">
      <c r="A15" s="289" t="s">
        <v>642</v>
      </c>
      <c r="B15" s="289" t="s">
        <v>7486</v>
      </c>
    </row>
    <row r="17" spans="1:15" ht="15" customHeight="1" x14ac:dyDescent="0.25">
      <c r="A17" s="601" t="s">
        <v>1641</v>
      </c>
      <c r="B17" s="602"/>
      <c r="C17" s="601" t="s">
        <v>1642</v>
      </c>
      <c r="D17" s="602"/>
      <c r="E17" s="601" t="s">
        <v>1643</v>
      </c>
      <c r="F17" s="602"/>
      <c r="G17" s="622" t="s">
        <v>1644</v>
      </c>
      <c r="H17" s="617"/>
      <c r="I17" s="617"/>
      <c r="J17" s="607"/>
      <c r="K17" s="601" t="s">
        <v>1645</v>
      </c>
      <c r="L17" s="602"/>
      <c r="M17" s="612" t="s">
        <v>2806</v>
      </c>
      <c r="N17" s="613"/>
      <c r="O17" s="626" t="s">
        <v>1647</v>
      </c>
    </row>
    <row r="18" spans="1:15" x14ac:dyDescent="0.25">
      <c r="A18" s="603"/>
      <c r="B18" s="604"/>
      <c r="C18" s="603"/>
      <c r="D18" s="604"/>
      <c r="E18" s="603"/>
      <c r="F18" s="604"/>
      <c r="G18" s="623" t="s">
        <v>1648</v>
      </c>
      <c r="H18" s="616"/>
      <c r="I18" s="623" t="s">
        <v>1649</v>
      </c>
      <c r="J18" s="616"/>
      <c r="K18" s="603"/>
      <c r="L18" s="604"/>
      <c r="M18" s="614"/>
      <c r="N18" s="615"/>
      <c r="O18" s="627"/>
    </row>
    <row r="19" spans="1:15" x14ac:dyDescent="0.25">
      <c r="A19" s="296"/>
      <c r="B19" s="300"/>
      <c r="C19" s="296"/>
      <c r="D19" s="300"/>
      <c r="E19" s="295"/>
      <c r="F19" s="295"/>
      <c r="G19" s="296"/>
      <c r="H19" s="295"/>
      <c r="I19" s="296"/>
      <c r="K19" s="296"/>
      <c r="L19" s="300"/>
      <c r="N19" s="368"/>
      <c r="O19" s="300"/>
    </row>
    <row r="20" spans="1:15" ht="75" x14ac:dyDescent="0.25">
      <c r="A20" s="296">
        <v>1</v>
      </c>
      <c r="B20" s="300" t="s">
        <v>7393</v>
      </c>
      <c r="C20" s="296"/>
      <c r="D20" s="300"/>
      <c r="E20" s="295"/>
      <c r="F20" s="295"/>
      <c r="G20" s="296"/>
      <c r="H20" s="295"/>
      <c r="I20" s="296">
        <v>1</v>
      </c>
      <c r="J20" s="295" t="s">
        <v>7487</v>
      </c>
      <c r="K20" s="296"/>
      <c r="L20" s="300" t="s">
        <v>7488</v>
      </c>
      <c r="N20" s="368" t="s">
        <v>1934</v>
      </c>
      <c r="O20" s="300"/>
    </row>
    <row r="21" spans="1:15" x14ac:dyDescent="0.25">
      <c r="A21" s="296"/>
      <c r="B21" s="300"/>
      <c r="C21" s="296"/>
      <c r="D21" s="300"/>
      <c r="E21" s="295"/>
      <c r="F21" s="295"/>
      <c r="G21" s="296"/>
      <c r="H21" s="295"/>
      <c r="I21" s="296"/>
      <c r="K21" s="296"/>
      <c r="L21" s="300"/>
      <c r="N21" s="368"/>
      <c r="O21" s="300"/>
    </row>
    <row r="22" spans="1:15" ht="45" x14ac:dyDescent="0.25">
      <c r="A22" s="296"/>
      <c r="B22" s="300"/>
      <c r="C22" s="296">
        <v>1</v>
      </c>
      <c r="D22" s="300" t="s">
        <v>7489</v>
      </c>
      <c r="E22" s="295"/>
      <c r="F22" s="295"/>
      <c r="G22" s="296"/>
      <c r="H22" s="295"/>
      <c r="I22" s="296">
        <v>2</v>
      </c>
      <c r="J22" s="295" t="s">
        <v>7490</v>
      </c>
      <c r="K22" s="296"/>
      <c r="L22" s="300" t="s">
        <v>7491</v>
      </c>
      <c r="N22" s="368" t="s">
        <v>5028</v>
      </c>
      <c r="O22" s="300"/>
    </row>
    <row r="23" spans="1:15" x14ac:dyDescent="0.25">
      <c r="A23" s="296"/>
      <c r="B23" s="300"/>
      <c r="C23" s="296"/>
      <c r="D23" s="300"/>
      <c r="E23" s="295"/>
      <c r="F23" s="295"/>
      <c r="G23" s="296"/>
      <c r="H23" s="295"/>
      <c r="I23" s="296"/>
      <c r="K23" s="296"/>
      <c r="L23" s="300"/>
      <c r="N23" s="368"/>
      <c r="O23" s="300"/>
    </row>
    <row r="24" spans="1:15" ht="16.5" customHeight="1" x14ac:dyDescent="0.25">
      <c r="A24" s="346"/>
      <c r="B24" s="345">
        <v>1</v>
      </c>
      <c r="C24" s="346"/>
      <c r="D24" s="345">
        <v>1</v>
      </c>
      <c r="E24" s="347"/>
      <c r="F24" s="347"/>
      <c r="G24" s="346"/>
      <c r="H24" s="347"/>
      <c r="I24" s="346"/>
      <c r="J24" s="347">
        <v>2</v>
      </c>
      <c r="K24" s="346"/>
      <c r="L24" s="345"/>
      <c r="M24" s="371"/>
      <c r="N24" s="370"/>
      <c r="O24" s="358"/>
    </row>
    <row r="25" spans="1:15" ht="15.75" customHeight="1" x14ac:dyDescent="0.25">
      <c r="A25" s="295"/>
      <c r="B25" s="295"/>
      <c r="C25" s="295"/>
      <c r="D25" s="295"/>
      <c r="E25" s="295"/>
      <c r="F25" s="295"/>
      <c r="G25" s="295"/>
      <c r="H25" s="295"/>
      <c r="I25" s="295"/>
      <c r="K25" s="295"/>
      <c r="L25" s="295"/>
    </row>
    <row r="26" spans="1:15" x14ac:dyDescent="0.25">
      <c r="A26" s="295"/>
      <c r="B26" s="295"/>
      <c r="C26" s="295"/>
      <c r="D26" s="295"/>
      <c r="E26" s="295"/>
      <c r="F26" s="295"/>
      <c r="G26" s="295"/>
      <c r="H26" s="295"/>
      <c r="I26" s="295"/>
      <c r="K26" s="295"/>
      <c r="L26" s="295"/>
    </row>
    <row r="27" spans="1:15" ht="21" x14ac:dyDescent="0.35">
      <c r="A27" s="599" t="s">
        <v>1639</v>
      </c>
      <c r="B27" s="599"/>
      <c r="C27" s="599"/>
      <c r="D27" s="599"/>
      <c r="E27" s="599"/>
      <c r="F27" s="599"/>
      <c r="G27" s="599"/>
      <c r="H27" s="599"/>
      <c r="I27" s="599"/>
      <c r="J27" s="599"/>
      <c r="K27" s="599"/>
      <c r="L27" s="599"/>
      <c r="M27" s="599"/>
      <c r="N27" s="599"/>
      <c r="O27" s="599"/>
    </row>
    <row r="28" spans="1:15" ht="18.75" x14ac:dyDescent="0.3">
      <c r="A28" s="289" t="s">
        <v>642</v>
      </c>
      <c r="B28" s="289" t="s">
        <v>7492</v>
      </c>
    </row>
    <row r="30" spans="1:15" ht="15" customHeight="1" x14ac:dyDescent="0.25">
      <c r="A30" s="601" t="s">
        <v>1641</v>
      </c>
      <c r="B30" s="602"/>
      <c r="C30" s="601" t="s">
        <v>1642</v>
      </c>
      <c r="D30" s="602"/>
      <c r="E30" s="601" t="s">
        <v>1643</v>
      </c>
      <c r="F30" s="602"/>
      <c r="G30" s="622" t="s">
        <v>1644</v>
      </c>
      <c r="H30" s="617"/>
      <c r="I30" s="617"/>
      <c r="J30" s="607"/>
      <c r="K30" s="601" t="s">
        <v>1645</v>
      </c>
      <c r="L30" s="602"/>
      <c r="M30" s="612" t="s">
        <v>2806</v>
      </c>
      <c r="N30" s="613"/>
      <c r="O30" s="626" t="s">
        <v>1647</v>
      </c>
    </row>
    <row r="31" spans="1:15" x14ac:dyDescent="0.25">
      <c r="A31" s="603"/>
      <c r="B31" s="604"/>
      <c r="C31" s="603"/>
      <c r="D31" s="604"/>
      <c r="E31" s="603"/>
      <c r="F31" s="604"/>
      <c r="G31" s="623" t="s">
        <v>1648</v>
      </c>
      <c r="H31" s="616"/>
      <c r="I31" s="623" t="s">
        <v>1649</v>
      </c>
      <c r="J31" s="616"/>
      <c r="K31" s="603"/>
      <c r="L31" s="604"/>
      <c r="M31" s="614"/>
      <c r="N31" s="615"/>
      <c r="O31" s="627"/>
    </row>
    <row r="32" spans="1:15" x14ac:dyDescent="0.25">
      <c r="A32" s="296"/>
      <c r="B32" s="300"/>
      <c r="C32" s="296"/>
      <c r="D32" s="300"/>
      <c r="E32" s="295"/>
      <c r="F32" s="295"/>
      <c r="G32" s="296"/>
      <c r="H32" s="295"/>
      <c r="I32" s="296"/>
      <c r="K32" s="296"/>
      <c r="L32" s="300"/>
      <c r="N32" s="368"/>
      <c r="O32" s="300"/>
    </row>
    <row r="33" spans="1:15" ht="75" x14ac:dyDescent="0.25">
      <c r="A33" s="296"/>
      <c r="B33" s="300"/>
      <c r="C33" s="296" t="s">
        <v>1650</v>
      </c>
      <c r="D33" s="300" t="s">
        <v>7493</v>
      </c>
      <c r="E33" s="295"/>
      <c r="F33" s="295"/>
      <c r="G33" s="296"/>
      <c r="H33" s="295"/>
      <c r="I33" s="296">
        <v>1</v>
      </c>
      <c r="J33" s="295" t="s">
        <v>7494</v>
      </c>
      <c r="K33" s="296"/>
      <c r="L33" s="300" t="s">
        <v>7495</v>
      </c>
      <c r="N33" s="368" t="s">
        <v>2061</v>
      </c>
      <c r="O33" s="300" t="s">
        <v>328</v>
      </c>
    </row>
    <row r="34" spans="1:15" x14ac:dyDescent="0.25">
      <c r="A34" s="296"/>
      <c r="B34" s="300"/>
      <c r="C34" s="296"/>
      <c r="D34" s="300"/>
      <c r="E34" s="295"/>
      <c r="F34" s="295"/>
      <c r="G34" s="296"/>
      <c r="H34" s="295"/>
      <c r="I34" s="296"/>
      <c r="K34" s="296"/>
      <c r="L34" s="300"/>
      <c r="N34" s="368"/>
      <c r="O34" s="300"/>
    </row>
    <row r="35" spans="1:15" ht="75" x14ac:dyDescent="0.25">
      <c r="A35" s="296"/>
      <c r="B35" s="300"/>
      <c r="C35" s="296" t="s">
        <v>1656</v>
      </c>
      <c r="D35" s="300" t="s">
        <v>7496</v>
      </c>
      <c r="E35" s="295"/>
      <c r="F35" s="295"/>
      <c r="G35" s="296"/>
      <c r="H35" s="295"/>
      <c r="I35" s="296">
        <v>2</v>
      </c>
      <c r="J35" s="295" t="s">
        <v>7497</v>
      </c>
      <c r="K35" s="296"/>
      <c r="L35" s="300" t="s">
        <v>7498</v>
      </c>
      <c r="N35" s="368"/>
      <c r="O35" s="300" t="s">
        <v>328</v>
      </c>
    </row>
    <row r="36" spans="1:15" x14ac:dyDescent="0.25">
      <c r="A36" s="296"/>
      <c r="B36" s="300"/>
      <c r="C36" s="296"/>
      <c r="D36" s="300"/>
      <c r="E36" s="295"/>
      <c r="F36" s="295"/>
      <c r="G36" s="296"/>
      <c r="H36" s="295"/>
      <c r="I36" s="296"/>
      <c r="K36" s="296"/>
      <c r="L36" s="300"/>
      <c r="N36" s="368"/>
      <c r="O36" s="300"/>
    </row>
    <row r="37" spans="1:15" ht="165" x14ac:dyDescent="0.25">
      <c r="A37" s="296"/>
      <c r="B37" s="300"/>
      <c r="C37" s="296"/>
      <c r="D37" s="300"/>
      <c r="E37" s="295" t="s">
        <v>1650</v>
      </c>
      <c r="F37" s="295" t="s">
        <v>7499</v>
      </c>
      <c r="G37" s="296"/>
      <c r="H37" s="295"/>
      <c r="I37" s="296">
        <v>3</v>
      </c>
      <c r="J37" s="295" t="s">
        <v>7500</v>
      </c>
      <c r="K37" s="296"/>
      <c r="L37" s="300" t="s">
        <v>7501</v>
      </c>
      <c r="N37" s="368" t="s">
        <v>1865</v>
      </c>
      <c r="O37" s="300" t="s">
        <v>328</v>
      </c>
    </row>
    <row r="38" spans="1:15" x14ac:dyDescent="0.25">
      <c r="A38" s="296"/>
      <c r="B38" s="300"/>
      <c r="C38" s="296"/>
      <c r="D38" s="300"/>
      <c r="E38" s="295"/>
      <c r="F38" s="295"/>
      <c r="G38" s="296"/>
      <c r="H38" s="295"/>
      <c r="I38" s="296"/>
      <c r="K38" s="296"/>
      <c r="L38" s="300"/>
      <c r="N38" s="368"/>
      <c r="O38" s="300"/>
    </row>
    <row r="39" spans="1:15" ht="90" x14ac:dyDescent="0.25">
      <c r="A39" s="296"/>
      <c r="B39" s="300"/>
      <c r="C39" s="296"/>
      <c r="D39" s="300"/>
      <c r="E39" s="295" t="s">
        <v>1656</v>
      </c>
      <c r="F39" s="295" t="s">
        <v>7502</v>
      </c>
      <c r="G39" s="296"/>
      <c r="H39" s="295"/>
      <c r="I39" s="296">
        <v>4</v>
      </c>
      <c r="J39" s="295" t="s">
        <v>7503</v>
      </c>
      <c r="K39" s="296"/>
      <c r="L39" s="300" t="s">
        <v>7504</v>
      </c>
      <c r="N39" s="368" t="s">
        <v>1830</v>
      </c>
      <c r="O39" s="300" t="s">
        <v>328</v>
      </c>
    </row>
    <row r="40" spans="1:15" x14ac:dyDescent="0.25">
      <c r="A40" s="296"/>
      <c r="B40" s="300"/>
      <c r="C40" s="296"/>
      <c r="D40" s="300"/>
      <c r="E40" s="295"/>
      <c r="F40" s="295"/>
      <c r="G40" s="296"/>
      <c r="H40" s="295"/>
      <c r="I40" s="296"/>
      <c r="K40" s="296"/>
      <c r="L40" s="300"/>
      <c r="N40" s="368"/>
      <c r="O40" s="300"/>
    </row>
    <row r="41" spans="1:15" ht="16.5" customHeight="1" x14ac:dyDescent="0.25">
      <c r="A41" s="346"/>
      <c r="B41" s="345"/>
      <c r="C41" s="346"/>
      <c r="D41" s="345">
        <v>2</v>
      </c>
      <c r="E41" s="347"/>
      <c r="F41" s="347">
        <v>2</v>
      </c>
      <c r="G41" s="346"/>
      <c r="H41" s="347"/>
      <c r="I41" s="346"/>
      <c r="J41" s="347">
        <v>4</v>
      </c>
      <c r="K41" s="346"/>
      <c r="L41" s="345"/>
      <c r="M41" s="371"/>
      <c r="N41" s="370"/>
      <c r="O41" s="358"/>
    </row>
    <row r="42" spans="1:15" x14ac:dyDescent="0.25">
      <c r="A42" s="295"/>
      <c r="B42" s="295"/>
      <c r="C42" s="295"/>
      <c r="D42" s="295"/>
      <c r="E42" s="295"/>
      <c r="F42" s="295"/>
      <c r="G42" s="295"/>
      <c r="H42" s="295"/>
      <c r="I42" s="295"/>
      <c r="K42" s="295"/>
      <c r="L42" s="295"/>
    </row>
    <row r="43" spans="1:15" ht="21" x14ac:dyDescent="0.35">
      <c r="A43" s="599" t="s">
        <v>1639</v>
      </c>
      <c r="B43" s="599"/>
      <c r="C43" s="599"/>
      <c r="D43" s="599"/>
      <c r="E43" s="599"/>
      <c r="F43" s="599"/>
      <c r="G43" s="599"/>
      <c r="H43" s="599"/>
      <c r="I43" s="599"/>
      <c r="J43" s="599"/>
      <c r="K43" s="599"/>
      <c r="L43" s="599"/>
      <c r="M43" s="599"/>
      <c r="N43" s="599"/>
      <c r="O43" s="599"/>
    </row>
    <row r="44" spans="1:15" ht="18.75" x14ac:dyDescent="0.3">
      <c r="A44" s="289" t="s">
        <v>642</v>
      </c>
      <c r="B44" s="289" t="s">
        <v>7505</v>
      </c>
    </row>
    <row r="46" spans="1:15" ht="15" customHeight="1" x14ac:dyDescent="0.25">
      <c r="A46" s="601" t="s">
        <v>1641</v>
      </c>
      <c r="B46" s="602"/>
      <c r="C46" s="601" t="s">
        <v>1642</v>
      </c>
      <c r="D46" s="602"/>
      <c r="E46" s="601" t="s">
        <v>1643</v>
      </c>
      <c r="F46" s="602"/>
      <c r="G46" s="622" t="s">
        <v>1644</v>
      </c>
      <c r="H46" s="617"/>
      <c r="I46" s="617"/>
      <c r="J46" s="607"/>
      <c r="K46" s="601" t="s">
        <v>1645</v>
      </c>
      <c r="L46" s="602"/>
      <c r="M46" s="612" t="s">
        <v>2806</v>
      </c>
      <c r="N46" s="613"/>
      <c r="O46" s="626" t="s">
        <v>1647</v>
      </c>
    </row>
    <row r="47" spans="1:15" x14ac:dyDescent="0.25">
      <c r="A47" s="603"/>
      <c r="B47" s="604"/>
      <c r="C47" s="603"/>
      <c r="D47" s="604"/>
      <c r="E47" s="603"/>
      <c r="F47" s="604"/>
      <c r="G47" s="623" t="s">
        <v>1648</v>
      </c>
      <c r="H47" s="616"/>
      <c r="I47" s="623" t="s">
        <v>1649</v>
      </c>
      <c r="J47" s="616"/>
      <c r="K47" s="603"/>
      <c r="L47" s="604"/>
      <c r="M47" s="614"/>
      <c r="N47" s="615"/>
      <c r="O47" s="627"/>
    </row>
    <row r="48" spans="1:15" x14ac:dyDescent="0.25">
      <c r="A48" s="296"/>
      <c r="B48" s="300"/>
      <c r="C48" s="296"/>
      <c r="D48" s="300"/>
      <c r="E48" s="295"/>
      <c r="F48" s="295"/>
      <c r="G48" s="296"/>
      <c r="H48" s="295"/>
      <c r="I48" s="296"/>
      <c r="K48" s="296"/>
      <c r="L48" s="300"/>
      <c r="N48" s="368"/>
      <c r="O48" s="300"/>
    </row>
    <row r="49" spans="1:15" x14ac:dyDescent="0.25">
      <c r="A49" s="296"/>
      <c r="B49" s="300"/>
      <c r="C49" s="296"/>
      <c r="D49" s="300"/>
      <c r="E49" s="295"/>
      <c r="F49" s="295"/>
      <c r="G49" s="296"/>
      <c r="H49" s="295"/>
      <c r="I49" s="296"/>
      <c r="K49" s="296"/>
      <c r="L49" s="300"/>
      <c r="N49" s="368"/>
      <c r="O49" s="300"/>
    </row>
    <row r="50" spans="1:15" x14ac:dyDescent="0.25">
      <c r="A50" s="296"/>
      <c r="B50" s="300"/>
      <c r="C50" s="296"/>
      <c r="D50" s="300"/>
      <c r="E50" s="295"/>
      <c r="F50" s="295"/>
      <c r="G50" s="296"/>
      <c r="H50" s="295"/>
      <c r="I50" s="296"/>
      <c r="K50" s="296"/>
      <c r="L50" s="300"/>
      <c r="N50" s="368"/>
      <c r="O50" s="300"/>
    </row>
    <row r="51" spans="1:15" x14ac:dyDescent="0.25">
      <c r="A51" s="296"/>
      <c r="B51" s="300"/>
      <c r="C51" s="296"/>
      <c r="D51" s="300"/>
      <c r="E51" s="295"/>
      <c r="F51" s="295"/>
      <c r="G51" s="296"/>
      <c r="H51" s="295"/>
      <c r="I51" s="296"/>
      <c r="K51" s="296"/>
      <c r="L51" s="300"/>
      <c r="N51" s="368"/>
      <c r="O51" s="300"/>
    </row>
    <row r="52" spans="1:15" x14ac:dyDescent="0.25">
      <c r="A52" s="296"/>
      <c r="B52" s="300"/>
      <c r="C52" s="296"/>
      <c r="D52" s="300"/>
      <c r="E52" s="295"/>
      <c r="F52" s="295"/>
      <c r="G52" s="296"/>
      <c r="H52" s="295"/>
      <c r="I52" s="296"/>
      <c r="K52" s="296"/>
      <c r="L52" s="300"/>
      <c r="N52" s="368"/>
      <c r="O52" s="300"/>
    </row>
    <row r="53" spans="1:15" ht="16.5" customHeight="1" x14ac:dyDescent="0.25">
      <c r="A53" s="346"/>
      <c r="B53" s="345"/>
      <c r="C53" s="346"/>
      <c r="D53" s="345"/>
      <c r="E53" s="347"/>
      <c r="F53" s="347"/>
      <c r="G53" s="346"/>
      <c r="H53" s="347"/>
      <c r="I53" s="346"/>
      <c r="J53" s="347"/>
      <c r="K53" s="346"/>
      <c r="L53" s="345"/>
      <c r="M53" s="371"/>
      <c r="N53" s="370"/>
      <c r="O53" s="358"/>
    </row>
    <row r="54" spans="1:15" x14ac:dyDescent="0.25">
      <c r="A54" s="295"/>
      <c r="B54" s="295"/>
      <c r="C54" s="295"/>
      <c r="D54" s="295"/>
      <c r="E54" s="295"/>
      <c r="F54" s="295"/>
      <c r="G54" s="295"/>
      <c r="H54" s="295"/>
      <c r="I54" s="295"/>
      <c r="K54" s="295"/>
      <c r="L54" s="295"/>
    </row>
    <row r="55" spans="1:15" ht="21" x14ac:dyDescent="0.35">
      <c r="A55" s="599" t="s">
        <v>1639</v>
      </c>
      <c r="B55" s="599"/>
      <c r="C55" s="599"/>
      <c r="D55" s="599"/>
      <c r="E55" s="599"/>
      <c r="F55" s="599"/>
      <c r="G55" s="599"/>
      <c r="H55" s="599"/>
      <c r="I55" s="599"/>
      <c r="J55" s="599"/>
      <c r="K55" s="599"/>
      <c r="L55" s="599"/>
      <c r="M55" s="599"/>
      <c r="N55" s="599"/>
      <c r="O55" s="599"/>
    </row>
    <row r="56" spans="1:15" ht="18.75" x14ac:dyDescent="0.3">
      <c r="A56" s="289" t="s">
        <v>642</v>
      </c>
      <c r="B56" s="289" t="s">
        <v>7506</v>
      </c>
    </row>
    <row r="58" spans="1:15" ht="15" customHeight="1" x14ac:dyDescent="0.25">
      <c r="A58" s="601" t="s">
        <v>1641</v>
      </c>
      <c r="B58" s="602"/>
      <c r="C58" s="601" t="s">
        <v>1642</v>
      </c>
      <c r="D58" s="602"/>
      <c r="E58" s="601" t="s">
        <v>1643</v>
      </c>
      <c r="F58" s="602"/>
      <c r="G58" s="622" t="s">
        <v>1644</v>
      </c>
      <c r="H58" s="617"/>
      <c r="I58" s="617"/>
      <c r="J58" s="607"/>
      <c r="K58" s="601" t="s">
        <v>1645</v>
      </c>
      <c r="L58" s="602"/>
      <c r="M58" s="612" t="s">
        <v>2806</v>
      </c>
      <c r="N58" s="613"/>
      <c r="O58" s="626" t="s">
        <v>1647</v>
      </c>
    </row>
    <row r="59" spans="1:15" x14ac:dyDescent="0.25">
      <c r="A59" s="603"/>
      <c r="B59" s="604"/>
      <c r="C59" s="603"/>
      <c r="D59" s="604"/>
      <c r="E59" s="603"/>
      <c r="F59" s="604"/>
      <c r="G59" s="623" t="s">
        <v>1648</v>
      </c>
      <c r="H59" s="616"/>
      <c r="I59" s="623" t="s">
        <v>1649</v>
      </c>
      <c r="J59" s="616"/>
      <c r="K59" s="603"/>
      <c r="L59" s="604"/>
      <c r="M59" s="614"/>
      <c r="N59" s="615"/>
      <c r="O59" s="627"/>
    </row>
    <row r="60" spans="1:15" x14ac:dyDescent="0.25">
      <c r="A60" s="296"/>
      <c r="B60" s="300"/>
      <c r="C60" s="296"/>
      <c r="D60" s="300"/>
      <c r="E60" s="295"/>
      <c r="F60" s="295"/>
      <c r="G60" s="296"/>
      <c r="H60" s="295"/>
      <c r="I60" s="296"/>
      <c r="K60" s="296"/>
      <c r="L60" s="300"/>
      <c r="N60" s="368"/>
      <c r="O60" s="300"/>
    </row>
    <row r="61" spans="1:15" x14ac:dyDescent="0.25">
      <c r="A61" s="296"/>
      <c r="B61" s="300"/>
      <c r="C61" s="296"/>
      <c r="D61" s="300"/>
      <c r="E61" s="295"/>
      <c r="F61" s="295"/>
      <c r="G61" s="296"/>
      <c r="H61" s="295"/>
      <c r="I61" s="296"/>
      <c r="K61" s="296"/>
      <c r="L61" s="300"/>
      <c r="N61" s="368"/>
      <c r="O61" s="300"/>
    </row>
    <row r="62" spans="1:15" x14ac:dyDescent="0.25">
      <c r="A62" s="296"/>
      <c r="B62" s="300"/>
      <c r="C62" s="296"/>
      <c r="D62" s="300"/>
      <c r="E62" s="295"/>
      <c r="F62" s="295"/>
      <c r="G62" s="296"/>
      <c r="H62" s="295"/>
      <c r="I62" s="296"/>
      <c r="K62" s="296"/>
      <c r="L62" s="300"/>
      <c r="N62" s="368"/>
      <c r="O62" s="300"/>
    </row>
    <row r="63" spans="1:15" x14ac:dyDescent="0.25">
      <c r="A63" s="296"/>
      <c r="B63" s="300"/>
      <c r="C63" s="296"/>
      <c r="D63" s="300"/>
      <c r="E63" s="295"/>
      <c r="F63" s="295"/>
      <c r="G63" s="296"/>
      <c r="H63" s="295"/>
      <c r="I63" s="296"/>
      <c r="K63" s="296"/>
      <c r="L63" s="300"/>
      <c r="N63" s="368"/>
      <c r="O63" s="300"/>
    </row>
    <row r="64" spans="1:15" x14ac:dyDescent="0.25">
      <c r="A64" s="296"/>
      <c r="B64" s="300"/>
      <c r="C64" s="296"/>
      <c r="D64" s="300"/>
      <c r="E64" s="295"/>
      <c r="F64" s="295"/>
      <c r="G64" s="296"/>
      <c r="H64" s="295"/>
      <c r="I64" s="296"/>
      <c r="K64" s="296"/>
      <c r="L64" s="300"/>
      <c r="N64" s="368"/>
      <c r="O64" s="300"/>
    </row>
    <row r="65" spans="1:15" ht="16.5" customHeight="1" x14ac:dyDescent="0.25">
      <c r="A65" s="346"/>
      <c r="B65" s="345"/>
      <c r="C65" s="346"/>
      <c r="D65" s="345"/>
      <c r="E65" s="347"/>
      <c r="F65" s="347"/>
      <c r="G65" s="346"/>
      <c r="H65" s="347"/>
      <c r="I65" s="346"/>
      <c r="J65" s="347"/>
      <c r="K65" s="346"/>
      <c r="L65" s="345"/>
      <c r="M65" s="371"/>
      <c r="N65" s="370"/>
      <c r="O65" s="358"/>
    </row>
    <row r="66" spans="1:15" x14ac:dyDescent="0.25">
      <c r="A66" s="295"/>
      <c r="B66" s="295"/>
      <c r="C66" s="295"/>
      <c r="D66" s="295"/>
      <c r="E66" s="295"/>
      <c r="F66" s="295"/>
      <c r="G66" s="295"/>
      <c r="H66" s="295"/>
      <c r="I66" s="295"/>
      <c r="K66" s="295"/>
      <c r="L66" s="295"/>
    </row>
    <row r="67" spans="1:15" ht="21" x14ac:dyDescent="0.35">
      <c r="A67" s="599" t="s">
        <v>1639</v>
      </c>
      <c r="B67" s="599"/>
      <c r="C67" s="599"/>
      <c r="D67" s="599"/>
      <c r="E67" s="599"/>
      <c r="F67" s="599"/>
      <c r="G67" s="599"/>
      <c r="H67" s="599"/>
      <c r="I67" s="599"/>
      <c r="J67" s="599"/>
      <c r="K67" s="599"/>
      <c r="L67" s="599"/>
      <c r="M67" s="599"/>
      <c r="N67" s="599"/>
      <c r="O67" s="599"/>
    </row>
    <row r="68" spans="1:15" ht="18.75" x14ac:dyDescent="0.3">
      <c r="A68" s="289" t="s">
        <v>642</v>
      </c>
      <c r="B68" s="289" t="s">
        <v>7507</v>
      </c>
    </row>
    <row r="70" spans="1:15" ht="15" customHeight="1" x14ac:dyDescent="0.25">
      <c r="A70" s="601" t="s">
        <v>1641</v>
      </c>
      <c r="B70" s="602"/>
      <c r="C70" s="601" t="s">
        <v>1642</v>
      </c>
      <c r="D70" s="602"/>
      <c r="E70" s="601" t="s">
        <v>1643</v>
      </c>
      <c r="F70" s="602"/>
      <c r="G70" s="622" t="s">
        <v>1644</v>
      </c>
      <c r="H70" s="617"/>
      <c r="I70" s="617"/>
      <c r="J70" s="607"/>
      <c r="K70" s="601" t="s">
        <v>1645</v>
      </c>
      <c r="L70" s="602"/>
      <c r="M70" s="612" t="s">
        <v>2806</v>
      </c>
      <c r="N70" s="613"/>
      <c r="O70" s="626" t="s">
        <v>1647</v>
      </c>
    </row>
    <row r="71" spans="1:15" x14ac:dyDescent="0.25">
      <c r="A71" s="603"/>
      <c r="B71" s="604"/>
      <c r="C71" s="603"/>
      <c r="D71" s="604"/>
      <c r="E71" s="603"/>
      <c r="F71" s="604"/>
      <c r="G71" s="623" t="s">
        <v>1648</v>
      </c>
      <c r="H71" s="616"/>
      <c r="I71" s="623" t="s">
        <v>1649</v>
      </c>
      <c r="J71" s="616"/>
      <c r="K71" s="603"/>
      <c r="L71" s="604"/>
      <c r="M71" s="614"/>
      <c r="N71" s="615"/>
      <c r="O71" s="627"/>
    </row>
    <row r="72" spans="1:15" x14ac:dyDescent="0.25">
      <c r="A72" s="296"/>
      <c r="B72" s="300"/>
      <c r="C72" s="296"/>
      <c r="D72" s="300"/>
      <c r="E72" s="295"/>
      <c r="F72" s="295"/>
      <c r="G72" s="296"/>
      <c r="H72" s="295"/>
      <c r="I72" s="296"/>
      <c r="K72" s="296"/>
      <c r="L72" s="300"/>
      <c r="N72" s="368"/>
      <c r="O72" s="300"/>
    </row>
    <row r="73" spans="1:15" x14ac:dyDescent="0.25">
      <c r="A73" s="296"/>
      <c r="B73" s="300"/>
      <c r="C73" s="296"/>
      <c r="D73" s="300"/>
      <c r="E73" s="295"/>
      <c r="F73" s="295"/>
      <c r="G73" s="296"/>
      <c r="H73" s="295"/>
      <c r="I73" s="296"/>
      <c r="K73" s="296"/>
      <c r="L73" s="300"/>
      <c r="N73" s="368"/>
      <c r="O73" s="300"/>
    </row>
    <row r="74" spans="1:15" x14ac:dyDescent="0.25">
      <c r="A74" s="296"/>
      <c r="B74" s="300"/>
      <c r="C74" s="296"/>
      <c r="D74" s="300"/>
      <c r="E74" s="295"/>
      <c r="F74" s="295"/>
      <c r="G74" s="296"/>
      <c r="H74" s="295"/>
      <c r="I74" s="296"/>
      <c r="K74" s="296"/>
      <c r="L74" s="300"/>
      <c r="N74" s="368"/>
      <c r="O74" s="300"/>
    </row>
    <row r="75" spans="1:15" x14ac:dyDescent="0.25">
      <c r="A75" s="296"/>
      <c r="B75" s="300"/>
      <c r="C75" s="296"/>
      <c r="D75" s="300"/>
      <c r="E75" s="295"/>
      <c r="F75" s="295"/>
      <c r="G75" s="296"/>
      <c r="H75" s="295"/>
      <c r="I75" s="296"/>
      <c r="K75" s="296"/>
      <c r="L75" s="300"/>
      <c r="N75" s="368"/>
      <c r="O75" s="300"/>
    </row>
    <row r="76" spans="1:15" x14ac:dyDescent="0.25">
      <c r="A76" s="296"/>
      <c r="B76" s="300"/>
      <c r="C76" s="296"/>
      <c r="D76" s="300"/>
      <c r="E76" s="295"/>
      <c r="F76" s="295"/>
      <c r="G76" s="296"/>
      <c r="H76" s="295"/>
      <c r="I76" s="296"/>
      <c r="K76" s="296"/>
      <c r="L76" s="300"/>
      <c r="N76" s="368"/>
      <c r="O76" s="300"/>
    </row>
    <row r="77" spans="1:15" ht="16.5" customHeight="1" x14ac:dyDescent="0.25">
      <c r="A77" s="346"/>
      <c r="B77" s="345"/>
      <c r="C77" s="346"/>
      <c r="D77" s="345"/>
      <c r="E77" s="347"/>
      <c r="F77" s="347"/>
      <c r="G77" s="346"/>
      <c r="H77" s="347"/>
      <c r="I77" s="346"/>
      <c r="J77" s="347"/>
      <c r="K77" s="346"/>
      <c r="L77" s="345"/>
      <c r="M77" s="371"/>
      <c r="N77" s="370"/>
      <c r="O77" s="358"/>
    </row>
    <row r="78" spans="1:15" x14ac:dyDescent="0.25">
      <c r="A78" s="296"/>
      <c r="B78" s="295"/>
      <c r="C78" s="295"/>
      <c r="E78" s="295"/>
      <c r="F78" s="295"/>
      <c r="G78" s="295"/>
      <c r="H78" s="295"/>
      <c r="I78" s="295"/>
      <c r="K78" s="295"/>
      <c r="L78" s="295"/>
      <c r="O78"/>
    </row>
    <row r="79" spans="1:15" ht="21" x14ac:dyDescent="0.35">
      <c r="A79" s="599" t="s">
        <v>1639</v>
      </c>
      <c r="B79" s="599"/>
      <c r="C79" s="599"/>
      <c r="D79" s="599"/>
      <c r="E79" s="599"/>
      <c r="F79" s="599"/>
      <c r="G79" s="599"/>
      <c r="H79" s="599"/>
      <c r="I79" s="599"/>
      <c r="J79" s="599"/>
      <c r="K79" s="599"/>
      <c r="L79" s="599"/>
      <c r="M79" s="599"/>
      <c r="N79" s="599"/>
      <c r="O79" s="599"/>
    </row>
    <row r="80" spans="1:15" ht="18.75" x14ac:dyDescent="0.3">
      <c r="A80" s="289" t="s">
        <v>642</v>
      </c>
      <c r="B80" s="289" t="s">
        <v>7508</v>
      </c>
    </row>
    <row r="82" spans="1:15" ht="15" customHeight="1" x14ac:dyDescent="0.25">
      <c r="A82" s="601" t="s">
        <v>1641</v>
      </c>
      <c r="B82" s="602"/>
      <c r="C82" s="601" t="s">
        <v>1642</v>
      </c>
      <c r="D82" s="602"/>
      <c r="E82" s="601" t="s">
        <v>1643</v>
      </c>
      <c r="F82" s="602"/>
      <c r="G82" s="622" t="s">
        <v>1644</v>
      </c>
      <c r="H82" s="617"/>
      <c r="I82" s="617"/>
      <c r="J82" s="607"/>
      <c r="K82" s="601" t="s">
        <v>1645</v>
      </c>
      <c r="L82" s="602"/>
      <c r="M82" s="612" t="s">
        <v>2806</v>
      </c>
      <c r="N82" s="613"/>
      <c r="O82" s="626" t="s">
        <v>1647</v>
      </c>
    </row>
    <row r="83" spans="1:15" x14ac:dyDescent="0.25">
      <c r="A83" s="603"/>
      <c r="B83" s="604"/>
      <c r="C83" s="603"/>
      <c r="D83" s="604"/>
      <c r="E83" s="603"/>
      <c r="F83" s="604"/>
      <c r="G83" s="623" t="s">
        <v>1648</v>
      </c>
      <c r="H83" s="616"/>
      <c r="I83" s="623" t="s">
        <v>1649</v>
      </c>
      <c r="J83" s="616"/>
      <c r="K83" s="603"/>
      <c r="L83" s="604"/>
      <c r="M83" s="614"/>
      <c r="N83" s="615"/>
      <c r="O83" s="627"/>
    </row>
    <row r="84" spans="1:15" x14ac:dyDescent="0.25">
      <c r="A84" s="296"/>
      <c r="B84" s="300"/>
      <c r="C84" s="296"/>
      <c r="D84" s="300"/>
      <c r="E84" s="295"/>
      <c r="F84" s="295"/>
      <c r="G84" s="296"/>
      <c r="H84" s="295"/>
      <c r="I84" s="296"/>
      <c r="K84" s="296"/>
      <c r="L84" s="300"/>
      <c r="N84" s="368"/>
      <c r="O84" s="300"/>
    </row>
    <row r="85" spans="1:15" x14ac:dyDescent="0.25">
      <c r="A85" s="296"/>
      <c r="B85" s="300"/>
      <c r="C85" s="296"/>
      <c r="D85" s="300"/>
      <c r="E85" s="295"/>
      <c r="F85" s="295"/>
      <c r="G85" s="296"/>
      <c r="H85" s="295"/>
      <c r="I85" s="296"/>
      <c r="K85" s="296"/>
      <c r="L85" s="300"/>
      <c r="N85" s="368"/>
      <c r="O85" s="300"/>
    </row>
    <row r="86" spans="1:15" x14ac:dyDescent="0.25">
      <c r="A86" s="296"/>
      <c r="B86" s="300"/>
      <c r="C86" s="296"/>
      <c r="D86" s="300"/>
      <c r="E86" s="295"/>
      <c r="F86" s="295"/>
      <c r="G86" s="296"/>
      <c r="H86" s="295"/>
      <c r="I86" s="296"/>
      <c r="K86" s="296"/>
      <c r="L86" s="300"/>
      <c r="N86" s="368"/>
      <c r="O86" s="300"/>
    </row>
    <row r="87" spans="1:15" x14ac:dyDescent="0.25">
      <c r="A87" s="296"/>
      <c r="B87" s="300"/>
      <c r="C87" s="296"/>
      <c r="D87" s="300"/>
      <c r="E87" s="295"/>
      <c r="F87" s="295"/>
      <c r="G87" s="296"/>
      <c r="H87" s="295"/>
      <c r="I87" s="296"/>
      <c r="K87" s="296"/>
      <c r="L87" s="300"/>
      <c r="N87" s="368"/>
      <c r="O87" s="300"/>
    </row>
    <row r="88" spans="1:15" x14ac:dyDescent="0.25">
      <c r="A88" s="296"/>
      <c r="B88" s="300"/>
      <c r="C88" s="296"/>
      <c r="D88" s="300"/>
      <c r="E88" s="295"/>
      <c r="F88" s="295"/>
      <c r="G88" s="296"/>
      <c r="H88" s="295"/>
      <c r="I88" s="296"/>
      <c r="K88" s="296"/>
      <c r="L88" s="300"/>
      <c r="N88" s="368"/>
      <c r="O88" s="300"/>
    </row>
    <row r="89" spans="1:15" ht="16.5" customHeight="1" x14ac:dyDescent="0.25">
      <c r="A89" s="346"/>
      <c r="B89" s="345"/>
      <c r="C89" s="346"/>
      <c r="D89" s="345"/>
      <c r="E89" s="347"/>
      <c r="F89" s="347"/>
      <c r="G89" s="346"/>
      <c r="H89" s="347"/>
      <c r="I89" s="346"/>
      <c r="J89" s="347"/>
      <c r="K89" s="346"/>
      <c r="L89" s="345"/>
      <c r="M89" s="371"/>
      <c r="N89" s="370"/>
      <c r="O89" s="358"/>
    </row>
    <row r="90" spans="1:15" x14ac:dyDescent="0.25">
      <c r="J90"/>
      <c r="N90"/>
      <c r="O90"/>
    </row>
    <row r="91" spans="1:15" ht="21" x14ac:dyDescent="0.35">
      <c r="A91" s="599" t="s">
        <v>1639</v>
      </c>
      <c r="B91" s="599"/>
      <c r="C91" s="599"/>
      <c r="D91" s="599"/>
      <c r="E91" s="599"/>
      <c r="F91" s="599"/>
      <c r="G91" s="599"/>
      <c r="H91" s="599"/>
      <c r="I91" s="599"/>
      <c r="J91" s="599"/>
      <c r="K91" s="599"/>
      <c r="L91" s="599"/>
      <c r="M91" s="599"/>
      <c r="N91" s="599"/>
      <c r="O91" s="599"/>
    </row>
    <row r="92" spans="1:15" ht="18.75" x14ac:dyDescent="0.3">
      <c r="A92" s="289" t="s">
        <v>642</v>
      </c>
      <c r="B92" s="289" t="s">
        <v>7509</v>
      </c>
    </row>
    <row r="94" spans="1:15" ht="15" customHeight="1" x14ac:dyDescent="0.25">
      <c r="A94" s="601" t="s">
        <v>1641</v>
      </c>
      <c r="B94" s="602"/>
      <c r="C94" s="601" t="s">
        <v>1642</v>
      </c>
      <c r="D94" s="602"/>
      <c r="E94" s="601" t="s">
        <v>1643</v>
      </c>
      <c r="F94" s="602"/>
      <c r="G94" s="622" t="s">
        <v>1644</v>
      </c>
      <c r="H94" s="617"/>
      <c r="I94" s="617"/>
      <c r="J94" s="607"/>
      <c r="K94" s="601" t="s">
        <v>1645</v>
      </c>
      <c r="L94" s="602"/>
      <c r="M94" s="612" t="s">
        <v>2806</v>
      </c>
      <c r="N94" s="613"/>
      <c r="O94" s="626" t="s">
        <v>1647</v>
      </c>
    </row>
    <row r="95" spans="1:15" x14ac:dyDescent="0.25">
      <c r="A95" s="603"/>
      <c r="B95" s="604"/>
      <c r="C95" s="603"/>
      <c r="D95" s="604"/>
      <c r="E95" s="603"/>
      <c r="F95" s="604"/>
      <c r="G95" s="623" t="s">
        <v>1648</v>
      </c>
      <c r="H95" s="616"/>
      <c r="I95" s="623" t="s">
        <v>1649</v>
      </c>
      <c r="J95" s="616"/>
      <c r="K95" s="603"/>
      <c r="L95" s="604"/>
      <c r="M95" s="614"/>
      <c r="N95" s="615"/>
      <c r="O95" s="627"/>
    </row>
    <row r="96" spans="1:15" x14ac:dyDescent="0.25">
      <c r="A96" s="296"/>
      <c r="B96" s="300"/>
      <c r="C96" s="296"/>
      <c r="D96" s="300"/>
      <c r="E96" s="295"/>
      <c r="F96" s="295"/>
      <c r="G96" s="296"/>
      <c r="H96" s="295"/>
      <c r="I96" s="296"/>
      <c r="K96" s="296"/>
      <c r="L96" s="300"/>
      <c r="N96" s="368"/>
      <c r="O96" s="300"/>
    </row>
    <row r="97" spans="1:15" x14ac:dyDescent="0.25">
      <c r="A97" s="296"/>
      <c r="B97" s="300"/>
      <c r="C97" s="296"/>
      <c r="D97" s="300"/>
      <c r="E97" s="295"/>
      <c r="F97" s="295"/>
      <c r="G97" s="296"/>
      <c r="H97" s="295"/>
      <c r="I97" s="296"/>
      <c r="K97" s="296"/>
      <c r="L97" s="300"/>
      <c r="N97" s="368"/>
      <c r="O97" s="300"/>
    </row>
    <row r="98" spans="1:15" x14ac:dyDescent="0.25">
      <c r="A98" s="296"/>
      <c r="B98" s="300"/>
      <c r="C98" s="296"/>
      <c r="D98" s="300"/>
      <c r="E98" s="295"/>
      <c r="F98" s="295"/>
      <c r="G98" s="296"/>
      <c r="H98" s="295"/>
      <c r="I98" s="296"/>
      <c r="K98" s="296"/>
      <c r="L98" s="300"/>
      <c r="N98" s="368"/>
      <c r="O98" s="300"/>
    </row>
    <row r="99" spans="1:15" x14ac:dyDescent="0.25">
      <c r="A99" s="296"/>
      <c r="B99" s="300"/>
      <c r="C99" s="296"/>
      <c r="D99" s="300"/>
      <c r="E99" s="295"/>
      <c r="F99" s="295"/>
      <c r="G99" s="296"/>
      <c r="H99" s="295"/>
      <c r="I99" s="296"/>
      <c r="K99" s="296"/>
      <c r="L99" s="300"/>
      <c r="N99" s="368"/>
      <c r="O99" s="300"/>
    </row>
    <row r="100" spans="1:15" x14ac:dyDescent="0.25">
      <c r="A100" s="296"/>
      <c r="B100" s="300"/>
      <c r="C100" s="296"/>
      <c r="D100" s="300"/>
      <c r="E100" s="295"/>
      <c r="F100" s="295"/>
      <c r="G100" s="296"/>
      <c r="H100" s="295"/>
      <c r="I100" s="296"/>
      <c r="K100" s="296"/>
      <c r="L100" s="300"/>
      <c r="N100" s="368"/>
      <c r="O100" s="300"/>
    </row>
    <row r="101" spans="1:15" ht="16.5" customHeight="1" x14ac:dyDescent="0.25">
      <c r="A101" s="346"/>
      <c r="B101" s="345"/>
      <c r="C101" s="346"/>
      <c r="D101" s="345"/>
      <c r="E101" s="347"/>
      <c r="F101" s="347"/>
      <c r="G101" s="346"/>
      <c r="H101" s="347"/>
      <c r="I101" s="346"/>
      <c r="J101" s="347"/>
      <c r="K101" s="346"/>
      <c r="L101" s="345"/>
      <c r="M101" s="371"/>
      <c r="N101" s="370"/>
      <c r="O101" s="358"/>
    </row>
    <row r="102" spans="1:15" x14ac:dyDescent="0.25">
      <c r="J102"/>
      <c r="N102"/>
      <c r="O102"/>
    </row>
    <row r="103" spans="1:15" ht="21" x14ac:dyDescent="0.35">
      <c r="A103" s="599" t="s">
        <v>1639</v>
      </c>
      <c r="B103" s="599"/>
      <c r="C103" s="599"/>
      <c r="D103" s="599"/>
      <c r="E103" s="599"/>
      <c r="F103" s="599"/>
      <c r="G103" s="599"/>
      <c r="H103" s="599"/>
      <c r="I103" s="599"/>
      <c r="J103" s="599"/>
      <c r="K103" s="599"/>
      <c r="L103" s="599"/>
      <c r="M103" s="599"/>
      <c r="N103" s="599"/>
      <c r="O103" s="599"/>
    </row>
    <row r="104" spans="1:15" ht="18.75" x14ac:dyDescent="0.3">
      <c r="A104" s="289" t="s">
        <v>642</v>
      </c>
      <c r="B104" s="289" t="s">
        <v>7510</v>
      </c>
    </row>
    <row r="106" spans="1:15" ht="15" customHeight="1" x14ac:dyDescent="0.25">
      <c r="A106" s="601" t="s">
        <v>1641</v>
      </c>
      <c r="B106" s="602"/>
      <c r="C106" s="601" t="s">
        <v>1642</v>
      </c>
      <c r="D106" s="602"/>
      <c r="E106" s="601" t="s">
        <v>1643</v>
      </c>
      <c r="F106" s="602"/>
      <c r="G106" s="622" t="s">
        <v>1644</v>
      </c>
      <c r="H106" s="617"/>
      <c r="I106" s="617"/>
      <c r="J106" s="607"/>
      <c r="K106" s="601" t="s">
        <v>1645</v>
      </c>
      <c r="L106" s="602"/>
      <c r="M106" s="612" t="s">
        <v>2806</v>
      </c>
      <c r="N106" s="613"/>
      <c r="O106" s="626" t="s">
        <v>1647</v>
      </c>
    </row>
    <row r="107" spans="1:15" x14ac:dyDescent="0.25">
      <c r="A107" s="603"/>
      <c r="B107" s="604"/>
      <c r="C107" s="603"/>
      <c r="D107" s="604"/>
      <c r="E107" s="603"/>
      <c r="F107" s="604"/>
      <c r="G107" s="623" t="s">
        <v>1648</v>
      </c>
      <c r="H107" s="616"/>
      <c r="I107" s="623" t="s">
        <v>1649</v>
      </c>
      <c r="J107" s="616"/>
      <c r="K107" s="603"/>
      <c r="L107" s="604"/>
      <c r="M107" s="614"/>
      <c r="N107" s="615"/>
      <c r="O107" s="627"/>
    </row>
    <row r="108" spans="1:15" x14ac:dyDescent="0.25">
      <c r="A108" s="296"/>
      <c r="B108" s="300"/>
      <c r="C108" s="296"/>
      <c r="D108" s="300"/>
      <c r="E108" s="295"/>
      <c r="F108" s="295"/>
      <c r="G108" s="296"/>
      <c r="H108" s="295"/>
      <c r="I108" s="296"/>
      <c r="K108" s="296"/>
      <c r="L108" s="300"/>
      <c r="N108" s="368"/>
      <c r="O108" s="300"/>
    </row>
    <row r="109" spans="1:15" x14ac:dyDescent="0.25">
      <c r="A109" s="296"/>
      <c r="B109" s="300"/>
      <c r="C109" s="296"/>
      <c r="D109" s="300"/>
      <c r="E109" s="295"/>
      <c r="F109" s="295"/>
      <c r="G109" s="296"/>
      <c r="H109" s="295"/>
      <c r="I109" s="296"/>
      <c r="K109" s="296"/>
      <c r="L109" s="300"/>
      <c r="N109" s="368"/>
      <c r="O109" s="300"/>
    </row>
    <row r="110" spans="1:15" x14ac:dyDescent="0.25">
      <c r="A110" s="296"/>
      <c r="B110" s="300"/>
      <c r="C110" s="296"/>
      <c r="D110" s="300"/>
      <c r="E110" s="295"/>
      <c r="F110" s="295"/>
      <c r="G110" s="296"/>
      <c r="H110" s="295"/>
      <c r="I110" s="296"/>
      <c r="K110" s="296"/>
      <c r="L110" s="300"/>
      <c r="N110" s="368"/>
      <c r="O110" s="300"/>
    </row>
    <row r="111" spans="1:15" x14ac:dyDescent="0.25">
      <c r="A111" s="296"/>
      <c r="B111" s="300"/>
      <c r="C111" s="296"/>
      <c r="D111" s="300"/>
      <c r="E111" s="295"/>
      <c r="F111" s="295"/>
      <c r="G111" s="296"/>
      <c r="H111" s="295"/>
      <c r="I111" s="296"/>
      <c r="K111" s="296"/>
      <c r="L111" s="300"/>
      <c r="N111" s="368"/>
      <c r="O111" s="300"/>
    </row>
    <row r="112" spans="1:15" x14ac:dyDescent="0.25">
      <c r="A112" s="296"/>
      <c r="B112" s="300"/>
      <c r="C112" s="296"/>
      <c r="D112" s="300"/>
      <c r="E112" s="295"/>
      <c r="F112" s="295"/>
      <c r="G112" s="296"/>
      <c r="H112" s="295"/>
      <c r="I112" s="296"/>
      <c r="K112" s="296"/>
      <c r="L112" s="300"/>
      <c r="N112" s="368"/>
      <c r="O112" s="300"/>
    </row>
    <row r="113" spans="1:15" ht="16.5" customHeight="1" x14ac:dyDescent="0.25">
      <c r="A113" s="346"/>
      <c r="B113" s="345"/>
      <c r="C113" s="346"/>
      <c r="D113" s="345"/>
      <c r="E113" s="347"/>
      <c r="F113" s="347"/>
      <c r="G113" s="346"/>
      <c r="H113" s="347"/>
      <c r="I113" s="346"/>
      <c r="J113" s="347"/>
      <c r="K113" s="346"/>
      <c r="L113" s="345"/>
      <c r="M113" s="371"/>
      <c r="N113" s="370"/>
      <c r="O113" s="358"/>
    </row>
    <row r="114" spans="1:15" x14ac:dyDescent="0.25">
      <c r="J114"/>
      <c r="N114"/>
      <c r="O114"/>
    </row>
    <row r="115" spans="1:15" ht="21" x14ac:dyDescent="0.35">
      <c r="A115" s="599" t="s">
        <v>1639</v>
      </c>
      <c r="B115" s="599"/>
      <c r="C115" s="599"/>
      <c r="D115" s="599"/>
      <c r="E115" s="599"/>
      <c r="F115" s="599"/>
      <c r="G115" s="599"/>
      <c r="H115" s="599"/>
      <c r="I115" s="599"/>
      <c r="J115" s="599"/>
      <c r="K115" s="599"/>
      <c r="L115" s="599"/>
      <c r="M115" s="599"/>
      <c r="N115" s="599"/>
      <c r="O115" s="599"/>
    </row>
    <row r="116" spans="1:15" ht="18.75" x14ac:dyDescent="0.3">
      <c r="A116" s="289" t="s">
        <v>642</v>
      </c>
      <c r="B116" s="289" t="s">
        <v>7511</v>
      </c>
    </row>
    <row r="118" spans="1:15" ht="15" customHeight="1" x14ac:dyDescent="0.25">
      <c r="A118" s="601" t="s">
        <v>1641</v>
      </c>
      <c r="B118" s="602"/>
      <c r="C118" s="601" t="s">
        <v>1642</v>
      </c>
      <c r="D118" s="602"/>
      <c r="E118" s="601" t="s">
        <v>1643</v>
      </c>
      <c r="F118" s="602"/>
      <c r="G118" s="622" t="s">
        <v>1644</v>
      </c>
      <c r="H118" s="617"/>
      <c r="I118" s="617"/>
      <c r="J118" s="607"/>
      <c r="K118" s="601" t="s">
        <v>1645</v>
      </c>
      <c r="L118" s="602"/>
      <c r="M118" s="612" t="s">
        <v>2806</v>
      </c>
      <c r="N118" s="613"/>
      <c r="O118" s="626" t="s">
        <v>1647</v>
      </c>
    </row>
    <row r="119" spans="1:15" x14ac:dyDescent="0.25">
      <c r="A119" s="603"/>
      <c r="B119" s="604"/>
      <c r="C119" s="603"/>
      <c r="D119" s="604"/>
      <c r="E119" s="603"/>
      <c r="F119" s="604"/>
      <c r="G119" s="623" t="s">
        <v>1648</v>
      </c>
      <c r="H119" s="616"/>
      <c r="I119" s="623" t="s">
        <v>1649</v>
      </c>
      <c r="J119" s="616"/>
      <c r="K119" s="603"/>
      <c r="L119" s="604"/>
      <c r="M119" s="614"/>
      <c r="N119" s="615"/>
      <c r="O119" s="627"/>
    </row>
    <row r="120" spans="1:15" x14ac:dyDescent="0.25">
      <c r="A120" s="296"/>
      <c r="B120" s="300"/>
      <c r="C120" s="296"/>
      <c r="D120" s="300"/>
      <c r="E120" s="295"/>
      <c r="F120" s="295"/>
      <c r="G120" s="296"/>
      <c r="H120" s="295"/>
      <c r="I120" s="296"/>
      <c r="K120" s="296"/>
      <c r="L120" s="300"/>
      <c r="N120" s="368"/>
      <c r="O120" s="300"/>
    </row>
    <row r="121" spans="1:15" x14ac:dyDescent="0.25">
      <c r="A121" s="296"/>
      <c r="B121" s="300"/>
      <c r="C121" s="296"/>
      <c r="D121" s="300"/>
      <c r="E121" s="295"/>
      <c r="F121" s="295"/>
      <c r="G121" s="296"/>
      <c r="H121" s="295"/>
      <c r="I121" s="296"/>
      <c r="K121" s="296"/>
      <c r="L121" s="300"/>
      <c r="N121" s="368"/>
      <c r="O121" s="300"/>
    </row>
    <row r="122" spans="1:15" x14ac:dyDescent="0.25">
      <c r="A122" s="296"/>
      <c r="B122" s="300"/>
      <c r="C122" s="296"/>
      <c r="D122" s="300"/>
      <c r="E122" s="295"/>
      <c r="F122" s="295"/>
      <c r="G122" s="296"/>
      <c r="H122" s="295"/>
      <c r="I122" s="296"/>
      <c r="K122" s="296"/>
      <c r="L122" s="300"/>
      <c r="N122" s="368"/>
      <c r="O122" s="300"/>
    </row>
    <row r="123" spans="1:15" x14ac:dyDescent="0.25">
      <c r="A123" s="296"/>
      <c r="B123" s="300"/>
      <c r="C123" s="296"/>
      <c r="D123" s="300"/>
      <c r="E123" s="295"/>
      <c r="F123" s="295"/>
      <c r="G123" s="296"/>
      <c r="H123" s="295"/>
      <c r="I123" s="296"/>
      <c r="K123" s="296"/>
      <c r="L123" s="300"/>
      <c r="N123" s="368"/>
      <c r="O123" s="300"/>
    </row>
    <row r="124" spans="1:15" x14ac:dyDescent="0.25">
      <c r="A124" s="296"/>
      <c r="B124" s="300"/>
      <c r="C124" s="296"/>
      <c r="D124" s="300"/>
      <c r="E124" s="295"/>
      <c r="F124" s="295"/>
      <c r="G124" s="296"/>
      <c r="H124" s="295"/>
      <c r="I124" s="296"/>
      <c r="K124" s="296"/>
      <c r="L124" s="300"/>
      <c r="N124" s="368"/>
      <c r="O124" s="300"/>
    </row>
    <row r="125" spans="1:15" ht="16.5" customHeight="1" x14ac:dyDescent="0.25">
      <c r="A125" s="346"/>
      <c r="B125" s="345"/>
      <c r="C125" s="346"/>
      <c r="D125" s="345"/>
      <c r="E125" s="347"/>
      <c r="F125" s="347"/>
      <c r="G125" s="346"/>
      <c r="H125" s="347"/>
      <c r="I125" s="346"/>
      <c r="J125" s="347"/>
      <c r="K125" s="346"/>
      <c r="L125" s="345"/>
      <c r="M125" s="371"/>
      <c r="N125" s="370"/>
      <c r="O125" s="358"/>
    </row>
    <row r="126" spans="1:15" x14ac:dyDescent="0.25">
      <c r="D126" s="295"/>
      <c r="J126"/>
      <c r="N126"/>
    </row>
    <row r="127" spans="1:15" ht="21" x14ac:dyDescent="0.35">
      <c r="A127" s="599" t="s">
        <v>1639</v>
      </c>
      <c r="B127" s="599"/>
      <c r="C127" s="599"/>
      <c r="D127" s="599"/>
      <c r="E127" s="599"/>
      <c r="F127" s="599"/>
      <c r="G127" s="599"/>
      <c r="H127" s="599"/>
      <c r="I127" s="599"/>
      <c r="J127" s="599"/>
      <c r="K127" s="599"/>
      <c r="L127" s="599"/>
      <c r="M127" s="599"/>
      <c r="N127" s="599"/>
      <c r="O127" s="599"/>
    </row>
    <row r="128" spans="1:15" ht="18.75" x14ac:dyDescent="0.3">
      <c r="A128" s="289" t="s">
        <v>642</v>
      </c>
      <c r="B128" s="289" t="s">
        <v>7512</v>
      </c>
    </row>
    <row r="130" spans="1:15" ht="15" customHeight="1" x14ac:dyDescent="0.25">
      <c r="A130" s="601" t="s">
        <v>1641</v>
      </c>
      <c r="B130" s="602"/>
      <c r="C130" s="601" t="s">
        <v>1642</v>
      </c>
      <c r="D130" s="602"/>
      <c r="E130" s="601" t="s">
        <v>1643</v>
      </c>
      <c r="F130" s="602"/>
      <c r="G130" s="622" t="s">
        <v>1644</v>
      </c>
      <c r="H130" s="617"/>
      <c r="I130" s="617"/>
      <c r="J130" s="607"/>
      <c r="K130" s="601" t="s">
        <v>1645</v>
      </c>
      <c r="L130" s="602"/>
      <c r="M130" s="612" t="s">
        <v>2806</v>
      </c>
      <c r="N130" s="613"/>
      <c r="O130" s="626" t="s">
        <v>1647</v>
      </c>
    </row>
    <row r="131" spans="1:15" x14ac:dyDescent="0.25">
      <c r="A131" s="603"/>
      <c r="B131" s="604"/>
      <c r="C131" s="603"/>
      <c r="D131" s="604"/>
      <c r="E131" s="603"/>
      <c r="F131" s="604"/>
      <c r="G131" s="623" t="s">
        <v>1648</v>
      </c>
      <c r="H131" s="616"/>
      <c r="I131" s="623" t="s">
        <v>1649</v>
      </c>
      <c r="J131" s="616"/>
      <c r="K131" s="603"/>
      <c r="L131" s="604"/>
      <c r="M131" s="614"/>
      <c r="N131" s="615"/>
      <c r="O131" s="627"/>
    </row>
    <row r="132" spans="1:15" x14ac:dyDescent="0.25">
      <c r="A132" s="296"/>
      <c r="B132" s="300"/>
      <c r="C132" s="296"/>
      <c r="D132" s="300"/>
      <c r="E132" s="295"/>
      <c r="F132" s="295"/>
      <c r="G132" s="296"/>
      <c r="H132" s="295"/>
      <c r="I132" s="296"/>
      <c r="K132" s="296"/>
      <c r="L132" s="300"/>
      <c r="N132" s="368"/>
      <c r="O132" s="300"/>
    </row>
    <row r="133" spans="1:15" x14ac:dyDescent="0.25">
      <c r="A133" s="296"/>
      <c r="B133" s="300"/>
      <c r="C133" s="296"/>
      <c r="D133" s="300"/>
      <c r="E133" s="295"/>
      <c r="F133" s="295"/>
      <c r="G133" s="296"/>
      <c r="H133" s="295"/>
      <c r="I133" s="296"/>
      <c r="K133" s="296"/>
      <c r="L133" s="300"/>
      <c r="N133" s="368"/>
      <c r="O133" s="300"/>
    </row>
    <row r="134" spans="1:15" x14ac:dyDescent="0.25">
      <c r="A134" s="296"/>
      <c r="B134" s="300"/>
      <c r="C134" s="296"/>
      <c r="D134" s="300"/>
      <c r="E134" s="295"/>
      <c r="F134" s="295"/>
      <c r="G134" s="296"/>
      <c r="H134" s="295"/>
      <c r="I134" s="296"/>
      <c r="K134" s="296"/>
      <c r="L134" s="300"/>
      <c r="N134" s="368"/>
      <c r="O134" s="300"/>
    </row>
    <row r="135" spans="1:15" x14ac:dyDescent="0.25">
      <c r="A135" s="296"/>
      <c r="B135" s="300"/>
      <c r="C135" s="296"/>
      <c r="D135" s="300"/>
      <c r="E135" s="295"/>
      <c r="F135" s="295"/>
      <c r="G135" s="296"/>
      <c r="H135" s="295"/>
      <c r="I135" s="296"/>
      <c r="K135" s="296"/>
      <c r="L135" s="300"/>
      <c r="N135" s="368"/>
      <c r="O135" s="300"/>
    </row>
    <row r="136" spans="1:15" x14ac:dyDescent="0.25">
      <c r="A136" s="296"/>
      <c r="B136" s="300"/>
      <c r="C136" s="296"/>
      <c r="D136" s="300"/>
      <c r="E136" s="295"/>
      <c r="F136" s="295"/>
      <c r="G136" s="296"/>
      <c r="H136" s="295"/>
      <c r="I136" s="296"/>
      <c r="K136" s="296"/>
      <c r="L136" s="300"/>
      <c r="N136" s="368"/>
      <c r="O136" s="300"/>
    </row>
    <row r="137" spans="1:15" ht="16.5" customHeight="1" x14ac:dyDescent="0.25">
      <c r="A137" s="346"/>
      <c r="B137" s="345"/>
      <c r="C137" s="346"/>
      <c r="D137" s="345"/>
      <c r="E137" s="347"/>
      <c r="F137" s="347"/>
      <c r="G137" s="346"/>
      <c r="H137" s="347"/>
      <c r="I137" s="346"/>
      <c r="J137" s="347"/>
      <c r="K137" s="346"/>
      <c r="L137" s="345"/>
      <c r="M137" s="371"/>
      <c r="N137" s="370"/>
      <c r="O137" s="358"/>
    </row>
    <row r="138" spans="1:15" x14ac:dyDescent="0.25">
      <c r="A138" s="295"/>
      <c r="B138" s="295"/>
      <c r="C138" s="295"/>
      <c r="D138" s="295"/>
      <c r="E138" s="295"/>
      <c r="F138" s="295"/>
      <c r="G138" s="295"/>
      <c r="H138" s="295"/>
      <c r="I138" s="295"/>
      <c r="K138" s="295"/>
      <c r="L138" s="295"/>
    </row>
    <row r="139" spans="1:15" x14ac:dyDescent="0.25">
      <c r="A139" s="295"/>
      <c r="B139" s="295"/>
      <c r="C139" s="295"/>
      <c r="D139" s="295"/>
      <c r="E139" s="295"/>
      <c r="F139" s="295"/>
      <c r="G139" s="295"/>
      <c r="H139" s="295"/>
      <c r="I139" s="295"/>
      <c r="K139" s="295"/>
      <c r="L139" s="295"/>
    </row>
    <row r="140" spans="1:15" x14ac:dyDescent="0.25">
      <c r="A140" s="295"/>
      <c r="B140" s="295"/>
      <c r="C140" s="295"/>
      <c r="D140" s="295"/>
      <c r="E140" s="295"/>
      <c r="F140" s="295"/>
      <c r="G140" s="295"/>
      <c r="H140" s="295"/>
      <c r="I140" s="295"/>
      <c r="K140" s="295"/>
      <c r="L140" s="295"/>
    </row>
    <row r="141" spans="1:15" x14ac:dyDescent="0.25">
      <c r="A141" s="295"/>
      <c r="B141" s="295"/>
      <c r="C141" s="295"/>
      <c r="D141" s="295"/>
      <c r="E141" s="295"/>
      <c r="F141" s="295"/>
      <c r="G141" s="295"/>
      <c r="H141" s="295"/>
      <c r="I141" s="295"/>
      <c r="K141" s="295"/>
      <c r="L141" s="295"/>
    </row>
    <row r="142" spans="1:15" x14ac:dyDescent="0.25">
      <c r="A142" s="295"/>
      <c r="B142" s="295"/>
      <c r="C142" s="295"/>
      <c r="D142" s="295"/>
      <c r="E142" s="295"/>
      <c r="F142" s="295"/>
      <c r="G142" s="295"/>
      <c r="H142" s="295"/>
      <c r="I142" s="295"/>
      <c r="K142" s="295"/>
      <c r="L142" s="295"/>
    </row>
    <row r="143" spans="1:15" x14ac:dyDescent="0.25">
      <c r="A143" s="295"/>
      <c r="B143" s="295"/>
      <c r="C143" s="295"/>
      <c r="D143" s="295"/>
      <c r="E143" s="295"/>
      <c r="F143" s="295"/>
      <c r="G143" s="295"/>
      <c r="H143" s="295"/>
      <c r="I143" s="295"/>
      <c r="K143" s="295"/>
      <c r="L143" s="295"/>
    </row>
    <row r="144" spans="1:15" x14ac:dyDescent="0.25">
      <c r="A144" s="295"/>
      <c r="B144" s="295"/>
      <c r="C144" s="295"/>
      <c r="D144" s="295"/>
      <c r="E144" s="295"/>
      <c r="F144" s="295"/>
      <c r="G144" s="295"/>
      <c r="H144" s="295"/>
      <c r="I144" s="295"/>
      <c r="K144" s="295"/>
      <c r="L144" s="295"/>
    </row>
    <row r="145" spans="1:12" x14ac:dyDescent="0.25">
      <c r="A145" s="295"/>
      <c r="B145" s="295"/>
      <c r="C145" s="295"/>
      <c r="D145" s="295"/>
      <c r="E145" s="295"/>
      <c r="F145" s="295"/>
      <c r="G145" s="295"/>
      <c r="H145" s="295"/>
      <c r="I145" s="295"/>
      <c r="K145" s="295"/>
      <c r="L145" s="295"/>
    </row>
    <row r="146" spans="1:12" x14ac:dyDescent="0.25">
      <c r="A146" s="295"/>
      <c r="B146" s="295"/>
      <c r="C146" s="295"/>
      <c r="D146" s="295"/>
      <c r="E146" s="295"/>
      <c r="F146" s="295"/>
      <c r="G146" s="295"/>
      <c r="H146" s="295"/>
      <c r="I146" s="295"/>
      <c r="K146" s="295"/>
      <c r="L146" s="295"/>
    </row>
    <row r="147" spans="1:12" x14ac:dyDescent="0.25">
      <c r="A147" s="295"/>
      <c r="B147" s="295"/>
      <c r="C147" s="295"/>
      <c r="D147" s="295"/>
      <c r="E147" s="295"/>
      <c r="F147" s="295"/>
      <c r="G147" s="295"/>
      <c r="H147" s="295"/>
      <c r="I147" s="295"/>
      <c r="K147" s="295"/>
      <c r="L147" s="295"/>
    </row>
    <row r="148" spans="1:12" x14ac:dyDescent="0.25">
      <c r="A148" s="295"/>
      <c r="B148" s="295"/>
      <c r="C148" s="295"/>
      <c r="D148" s="295"/>
      <c r="E148" s="295"/>
      <c r="F148" s="295"/>
      <c r="G148" s="295"/>
      <c r="H148" s="295"/>
      <c r="I148" s="295"/>
      <c r="K148" s="295"/>
      <c r="L148" s="295"/>
    </row>
    <row r="149" spans="1:12" x14ac:dyDescent="0.25">
      <c r="A149" s="295"/>
      <c r="B149" s="295"/>
      <c r="C149" s="295"/>
      <c r="D149" s="295"/>
      <c r="E149" s="295"/>
      <c r="F149" s="295"/>
      <c r="G149" s="295"/>
      <c r="H149" s="295"/>
      <c r="I149" s="295"/>
      <c r="K149" s="295"/>
      <c r="L149" s="295"/>
    </row>
    <row r="150" spans="1:12" x14ac:dyDescent="0.25">
      <c r="A150" s="295"/>
      <c r="B150" s="295"/>
      <c r="C150" s="295"/>
      <c r="D150" s="295"/>
      <c r="E150" s="295"/>
      <c r="F150" s="295"/>
      <c r="G150" s="295"/>
      <c r="H150" s="295"/>
      <c r="I150" s="295"/>
      <c r="K150" s="295"/>
      <c r="L150" s="295"/>
    </row>
    <row r="151" spans="1:12" x14ac:dyDescent="0.25">
      <c r="A151" s="295"/>
      <c r="B151" s="295"/>
      <c r="C151" s="295"/>
      <c r="D151" s="295"/>
      <c r="E151" s="295"/>
      <c r="F151" s="295"/>
      <c r="G151" s="295"/>
      <c r="H151" s="295"/>
      <c r="I151" s="295"/>
      <c r="K151" s="295"/>
      <c r="L151" s="295"/>
    </row>
    <row r="152" spans="1:12" x14ac:dyDescent="0.25">
      <c r="A152" s="295"/>
      <c r="B152" s="295"/>
      <c r="C152" s="295"/>
      <c r="D152" s="295"/>
      <c r="E152" s="295"/>
      <c r="F152" s="295"/>
      <c r="G152" s="295"/>
      <c r="H152" s="295"/>
      <c r="I152" s="295"/>
      <c r="K152" s="295"/>
      <c r="L152" s="295"/>
    </row>
    <row r="153" spans="1:12" x14ac:dyDescent="0.25">
      <c r="A153" s="295"/>
      <c r="B153" s="295"/>
      <c r="C153" s="295"/>
      <c r="D153" s="295"/>
      <c r="E153" s="295"/>
      <c r="F153" s="295"/>
      <c r="G153" s="295"/>
      <c r="H153" s="295"/>
      <c r="I153" s="295"/>
      <c r="K153" s="295"/>
      <c r="L153" s="295"/>
    </row>
    <row r="154" spans="1:12" x14ac:dyDescent="0.25">
      <c r="A154" s="295"/>
      <c r="B154" s="295"/>
      <c r="C154" s="295"/>
      <c r="D154" s="295"/>
      <c r="E154" s="295"/>
      <c r="F154" s="295"/>
      <c r="G154" s="295"/>
      <c r="H154" s="295"/>
      <c r="I154" s="295"/>
      <c r="K154" s="295"/>
      <c r="L154" s="295"/>
    </row>
    <row r="155" spans="1:12" x14ac:dyDescent="0.25">
      <c r="A155" s="295"/>
      <c r="B155" s="295"/>
      <c r="C155" s="295"/>
      <c r="D155" s="295"/>
      <c r="E155" s="295"/>
      <c r="F155" s="295"/>
      <c r="G155" s="295"/>
      <c r="H155" s="295"/>
      <c r="I155" s="295"/>
      <c r="K155" s="295"/>
      <c r="L155" s="295"/>
    </row>
    <row r="156" spans="1:12" x14ac:dyDescent="0.25">
      <c r="A156" s="295"/>
      <c r="B156" s="295"/>
      <c r="C156" s="295"/>
      <c r="D156" s="295"/>
      <c r="E156" s="295"/>
      <c r="F156" s="295"/>
      <c r="G156" s="295"/>
      <c r="H156" s="295"/>
      <c r="I156" s="295"/>
      <c r="K156" s="295"/>
      <c r="L156" s="295"/>
    </row>
    <row r="157" spans="1:12" x14ac:dyDescent="0.25">
      <c r="A157" s="295"/>
      <c r="B157" s="295"/>
      <c r="C157" s="295"/>
      <c r="D157" s="295"/>
      <c r="E157" s="295"/>
      <c r="F157" s="295"/>
      <c r="G157" s="295"/>
      <c r="H157" s="295"/>
      <c r="I157" s="295"/>
      <c r="K157" s="295"/>
      <c r="L157" s="295"/>
    </row>
    <row r="158" spans="1:12" x14ac:dyDescent="0.25">
      <c r="A158" s="295"/>
      <c r="B158" s="295"/>
      <c r="C158" s="295"/>
      <c r="D158" s="295"/>
      <c r="E158" s="295"/>
      <c r="F158" s="295"/>
      <c r="G158" s="295"/>
      <c r="I158" s="295"/>
      <c r="K158" s="295"/>
      <c r="L158" s="295"/>
    </row>
    <row r="159" spans="1:12" x14ac:dyDescent="0.25">
      <c r="A159" s="295"/>
      <c r="B159" s="295"/>
      <c r="C159" s="295"/>
      <c r="D159" s="295"/>
      <c r="E159" s="295"/>
      <c r="F159" s="295"/>
      <c r="G159" s="295"/>
      <c r="H159" s="295"/>
      <c r="I159" s="295"/>
      <c r="K159" s="295"/>
      <c r="L159" s="295"/>
    </row>
    <row r="160" spans="1:12" x14ac:dyDescent="0.25">
      <c r="A160" s="295"/>
      <c r="B160" s="295"/>
      <c r="C160" s="295"/>
      <c r="D160" s="295"/>
      <c r="E160" s="295"/>
      <c r="F160" s="295"/>
      <c r="G160" s="295"/>
      <c r="H160" s="295"/>
      <c r="I160" s="295"/>
      <c r="K160" s="295"/>
      <c r="L160" s="295"/>
    </row>
    <row r="161" spans="1:14" x14ac:dyDescent="0.25">
      <c r="A161" s="295"/>
      <c r="B161" s="295"/>
      <c r="C161" s="295"/>
      <c r="D161" s="295"/>
      <c r="E161" s="295"/>
      <c r="F161" s="295"/>
      <c r="G161" s="295"/>
      <c r="H161" s="295"/>
      <c r="I161" s="295"/>
      <c r="K161" s="295"/>
      <c r="L161" s="295"/>
    </row>
    <row r="162" spans="1:14" x14ac:dyDescent="0.25">
      <c r="A162" s="295"/>
      <c r="B162" s="295"/>
      <c r="C162" s="295"/>
      <c r="D162" s="295"/>
      <c r="E162" s="295"/>
      <c r="F162" s="295"/>
      <c r="G162" s="295"/>
      <c r="H162" s="295"/>
      <c r="I162" s="295"/>
      <c r="K162" s="295"/>
      <c r="L162" s="295"/>
    </row>
    <row r="163" spans="1:14" x14ac:dyDescent="0.25">
      <c r="A163" s="295"/>
      <c r="B163" s="295"/>
      <c r="C163" s="295"/>
      <c r="D163" s="295"/>
      <c r="E163" s="295"/>
      <c r="F163" s="295"/>
      <c r="G163" s="295"/>
      <c r="H163" s="295"/>
      <c r="I163" s="295"/>
      <c r="K163" s="295"/>
      <c r="L163" s="295"/>
    </row>
    <row r="164" spans="1:14" x14ac:dyDescent="0.25">
      <c r="A164" s="295"/>
      <c r="B164" s="295"/>
      <c r="C164" s="295"/>
      <c r="D164" s="295"/>
      <c r="E164" s="295"/>
      <c r="F164" s="295"/>
      <c r="G164" s="295"/>
      <c r="H164" s="295"/>
      <c r="I164" s="295"/>
      <c r="K164" s="295"/>
      <c r="L164" s="295"/>
    </row>
    <row r="165" spans="1:14" x14ac:dyDescent="0.25">
      <c r="A165" s="295"/>
      <c r="B165" s="295"/>
      <c r="C165" s="295"/>
      <c r="D165" s="295"/>
      <c r="E165" s="295"/>
      <c r="F165" s="295"/>
      <c r="G165" s="295"/>
      <c r="H165" s="295"/>
      <c r="I165" s="295"/>
      <c r="K165" s="295"/>
      <c r="L165" s="295"/>
    </row>
    <row r="166" spans="1:14" x14ac:dyDescent="0.25">
      <c r="A166" s="295"/>
      <c r="B166" s="295"/>
      <c r="C166" s="295"/>
      <c r="D166" s="295"/>
      <c r="E166" s="295"/>
      <c r="F166" s="295"/>
      <c r="G166" s="295"/>
      <c r="H166" s="295"/>
      <c r="I166" s="295"/>
      <c r="K166" s="295"/>
      <c r="L166" s="295"/>
    </row>
    <row r="167" spans="1:14" x14ac:dyDescent="0.25">
      <c r="A167" s="295"/>
      <c r="B167" s="295"/>
      <c r="C167" s="295"/>
      <c r="D167" s="295"/>
      <c r="E167" s="295"/>
      <c r="F167" s="295"/>
      <c r="G167" s="295"/>
      <c r="H167" s="295"/>
      <c r="I167" s="295"/>
      <c r="K167" s="295"/>
      <c r="L167" s="295"/>
    </row>
    <row r="168" spans="1:14" x14ac:dyDescent="0.25">
      <c r="A168" s="295"/>
      <c r="B168" s="295"/>
      <c r="C168" s="295"/>
      <c r="D168" s="295"/>
      <c r="E168" s="295"/>
      <c r="F168" s="295"/>
      <c r="G168" s="295"/>
      <c r="H168" s="295"/>
      <c r="I168" s="295"/>
      <c r="K168" s="295"/>
      <c r="L168" s="295"/>
    </row>
    <row r="169" spans="1:14" x14ac:dyDescent="0.25">
      <c r="A169" s="295"/>
      <c r="B169" s="295"/>
      <c r="C169" s="295"/>
      <c r="E169" s="295"/>
      <c r="F169" s="295"/>
      <c r="G169" s="295"/>
      <c r="H169" s="295"/>
      <c r="I169" s="295"/>
      <c r="K169" s="295"/>
      <c r="L169" s="295"/>
    </row>
    <row r="170" spans="1:14" x14ac:dyDescent="0.25">
      <c r="E170" s="374"/>
      <c r="F170" s="295"/>
      <c r="L170" s="295"/>
    </row>
    <row r="172" spans="1:14" x14ac:dyDescent="0.25">
      <c r="D172" s="295"/>
      <c r="E172" s="374"/>
      <c r="F172" s="295"/>
      <c r="H172" s="295"/>
      <c r="L172" s="351"/>
    </row>
    <row r="173" spans="1:14" x14ac:dyDescent="0.25">
      <c r="A173" s="295"/>
      <c r="B173" s="295"/>
      <c r="C173" s="295"/>
      <c r="D173" s="295"/>
      <c r="E173" s="295"/>
      <c r="F173" s="295"/>
      <c r="G173" s="295"/>
      <c r="H173" s="295"/>
      <c r="I173" s="295"/>
      <c r="K173" s="295"/>
      <c r="L173" s="295"/>
    </row>
    <row r="174" spans="1:14" x14ac:dyDescent="0.25">
      <c r="A174" s="391"/>
      <c r="B174" s="295"/>
      <c r="C174" s="295"/>
      <c r="D174" s="295"/>
      <c r="E174" s="295"/>
      <c r="F174" s="295"/>
      <c r="G174" s="295"/>
      <c r="H174" s="295"/>
      <c r="I174" s="295"/>
      <c r="K174" s="295"/>
      <c r="L174" s="295"/>
      <c r="M174" s="351"/>
    </row>
    <row r="175" spans="1:14" x14ac:dyDescent="0.25">
      <c r="A175" s="295"/>
      <c r="B175" s="295"/>
      <c r="C175" s="295"/>
      <c r="D175" s="295"/>
      <c r="E175" s="295"/>
      <c r="F175" s="295"/>
      <c r="G175" s="295"/>
      <c r="H175" s="295"/>
      <c r="I175" s="295"/>
      <c r="K175" s="295"/>
      <c r="L175" s="295"/>
    </row>
    <row r="176" spans="1:14" x14ac:dyDescent="0.25">
      <c r="A176" s="295"/>
      <c r="B176" s="295"/>
      <c r="C176" s="295"/>
      <c r="D176" s="295"/>
      <c r="E176" s="295"/>
      <c r="F176" s="295"/>
      <c r="G176" s="295"/>
      <c r="H176" s="295"/>
      <c r="I176" s="295"/>
      <c r="K176" s="295"/>
      <c r="L176" s="295"/>
      <c r="N176" s="351"/>
    </row>
    <row r="177" spans="1:14" x14ac:dyDescent="0.25">
      <c r="A177" s="295"/>
      <c r="B177" s="295"/>
      <c r="C177" s="295"/>
      <c r="D177" s="295"/>
      <c r="E177" s="295"/>
      <c r="F177" s="295"/>
      <c r="G177" s="295"/>
      <c r="H177" s="295"/>
      <c r="I177" s="295"/>
      <c r="K177" s="295"/>
      <c r="L177" s="295"/>
    </row>
    <row r="178" spans="1:14" x14ac:dyDescent="0.25">
      <c r="A178" s="391"/>
      <c r="B178" s="295"/>
      <c r="C178" s="295"/>
      <c r="D178" s="295"/>
      <c r="E178" s="295"/>
      <c r="F178" s="295"/>
      <c r="G178" s="295"/>
      <c r="H178" s="295"/>
      <c r="I178" s="295"/>
      <c r="K178" s="295"/>
      <c r="L178" s="295"/>
      <c r="M178" s="429"/>
      <c r="N178" s="295"/>
    </row>
    <row r="179" spans="1:14" x14ac:dyDescent="0.25">
      <c r="A179" s="391"/>
      <c r="B179" s="295"/>
      <c r="C179" s="295"/>
      <c r="D179" s="295"/>
      <c r="E179" s="295"/>
      <c r="F179" s="295"/>
      <c r="G179" s="295"/>
      <c r="H179" s="295"/>
      <c r="I179" s="295"/>
      <c r="K179" s="295"/>
      <c r="L179" s="295"/>
      <c r="M179" s="429"/>
      <c r="N179" s="295"/>
    </row>
    <row r="180" spans="1:14" x14ac:dyDescent="0.25">
      <c r="A180" s="391"/>
      <c r="B180" s="295"/>
      <c r="C180" s="295"/>
      <c r="D180" s="295"/>
      <c r="E180" s="295"/>
      <c r="F180" s="295"/>
      <c r="G180" s="295"/>
      <c r="H180" s="295"/>
      <c r="I180" s="295"/>
      <c r="K180" s="295"/>
      <c r="L180" s="295"/>
      <c r="M180" s="429"/>
      <c r="N180" s="295"/>
    </row>
    <row r="181" spans="1:14" x14ac:dyDescent="0.25">
      <c r="A181" s="391"/>
      <c r="B181" s="295"/>
      <c r="C181" s="295"/>
      <c r="D181" s="295"/>
      <c r="E181" s="295"/>
      <c r="F181" s="295"/>
      <c r="G181" s="295"/>
      <c r="H181" s="295"/>
      <c r="I181" s="295"/>
      <c r="K181" s="295"/>
      <c r="L181" s="295"/>
      <c r="M181" s="429"/>
      <c r="N181" s="461"/>
    </row>
    <row r="182" spans="1:14" x14ac:dyDescent="0.25">
      <c r="A182" s="391"/>
      <c r="B182" s="295"/>
      <c r="C182" s="295"/>
      <c r="D182" s="295"/>
      <c r="E182" s="295"/>
      <c r="F182" s="295"/>
      <c r="G182" s="295"/>
      <c r="H182" s="295"/>
      <c r="I182" s="295"/>
      <c r="K182" s="295"/>
      <c r="L182" s="295"/>
      <c r="M182" s="351"/>
      <c r="N182" s="295"/>
    </row>
    <row r="183" spans="1:14" x14ac:dyDescent="0.25">
      <c r="A183" s="391"/>
      <c r="B183" s="295"/>
      <c r="C183" s="295"/>
      <c r="D183" s="295"/>
      <c r="E183" s="295"/>
      <c r="F183" s="295"/>
      <c r="G183" s="295"/>
      <c r="H183" s="295"/>
      <c r="I183" s="295"/>
      <c r="K183" s="295"/>
      <c r="L183" s="295"/>
      <c r="M183" s="351"/>
    </row>
    <row r="184" spans="1:14" x14ac:dyDescent="0.25">
      <c r="A184" s="391"/>
      <c r="B184" s="295"/>
      <c r="C184" s="295"/>
      <c r="D184" s="295"/>
      <c r="E184" s="295"/>
      <c r="F184" s="295"/>
      <c r="G184" s="295"/>
      <c r="H184" s="295"/>
      <c r="I184" s="295"/>
      <c r="K184" s="295"/>
      <c r="L184" s="295"/>
      <c r="M184" s="351"/>
      <c r="N184" s="295"/>
    </row>
    <row r="185" spans="1:14" x14ac:dyDescent="0.25">
      <c r="A185" s="391"/>
      <c r="B185" s="295"/>
      <c r="C185" s="295"/>
      <c r="D185" s="295"/>
      <c r="E185" s="295"/>
      <c r="F185" s="295"/>
      <c r="G185" s="295"/>
      <c r="H185" s="295"/>
      <c r="I185" s="295"/>
      <c r="K185" s="295"/>
      <c r="L185" s="295"/>
      <c r="M185" s="351"/>
    </row>
    <row r="186" spans="1:14" x14ac:dyDescent="0.25">
      <c r="A186" s="391"/>
      <c r="B186" s="295"/>
      <c r="C186" s="295"/>
      <c r="D186" s="295"/>
      <c r="E186" s="295"/>
      <c r="F186" s="295"/>
      <c r="G186" s="295"/>
      <c r="H186" s="295"/>
      <c r="I186" s="295"/>
      <c r="K186" s="295"/>
      <c r="L186" s="295"/>
      <c r="M186" s="351"/>
      <c r="N186" s="295"/>
    </row>
    <row r="187" spans="1:14" x14ac:dyDescent="0.25">
      <c r="A187" s="391"/>
      <c r="B187" s="295"/>
      <c r="C187" s="295"/>
      <c r="D187" s="295"/>
      <c r="E187" s="295"/>
      <c r="F187" s="295"/>
      <c r="G187" s="295"/>
      <c r="H187" s="295"/>
      <c r="I187" s="295"/>
      <c r="K187" s="295"/>
      <c r="L187" s="295"/>
      <c r="M187" s="351"/>
    </row>
    <row r="188" spans="1:14" x14ac:dyDescent="0.25">
      <c r="A188" s="391"/>
      <c r="B188" s="295"/>
      <c r="C188" s="295"/>
      <c r="D188" s="295"/>
      <c r="E188" s="295"/>
      <c r="F188" s="295"/>
      <c r="G188" s="295"/>
      <c r="H188" s="295"/>
      <c r="I188" s="295"/>
      <c r="K188" s="295"/>
      <c r="L188" s="295"/>
      <c r="M188" s="351"/>
      <c r="N188" s="295"/>
    </row>
    <row r="189" spans="1:14" x14ac:dyDescent="0.25">
      <c r="A189" s="391"/>
      <c r="B189" s="295"/>
      <c r="C189" s="295"/>
      <c r="D189" s="295"/>
      <c r="E189" s="295"/>
      <c r="F189" s="295"/>
      <c r="G189" s="295"/>
      <c r="H189" s="295"/>
      <c r="I189" s="295"/>
      <c r="K189" s="295"/>
      <c r="L189" s="295"/>
      <c r="M189" s="351"/>
    </row>
    <row r="190" spans="1:14" x14ac:dyDescent="0.25">
      <c r="A190" s="391"/>
      <c r="B190" s="295"/>
      <c r="C190" s="295"/>
      <c r="D190" s="295"/>
      <c r="E190" s="295"/>
      <c r="F190" s="295"/>
      <c r="G190" s="295"/>
      <c r="H190" s="295"/>
      <c r="I190" s="295"/>
      <c r="K190" s="295"/>
      <c r="L190" s="295"/>
      <c r="M190" s="351"/>
      <c r="N190" s="295"/>
    </row>
    <row r="191" spans="1:14" x14ac:dyDescent="0.25">
      <c r="A191" s="391"/>
      <c r="B191" s="295"/>
      <c r="C191" s="295"/>
      <c r="D191" s="295"/>
      <c r="E191" s="295"/>
      <c r="F191" s="295"/>
      <c r="G191" s="295"/>
      <c r="H191" s="295"/>
      <c r="I191" s="295"/>
      <c r="K191" s="295"/>
      <c r="L191" s="295"/>
      <c r="M191" s="351"/>
    </row>
    <row r="192" spans="1:14" x14ac:dyDescent="0.25">
      <c r="A192" s="391"/>
      <c r="B192" s="295"/>
      <c r="C192" s="295"/>
      <c r="D192" s="295"/>
      <c r="E192" s="295"/>
      <c r="F192" s="295"/>
      <c r="G192" s="295"/>
      <c r="H192" s="295"/>
      <c r="I192" s="295"/>
      <c r="K192" s="295"/>
      <c r="L192" s="295"/>
      <c r="M192" s="351"/>
      <c r="N192" s="295"/>
    </row>
    <row r="193" spans="1:14" x14ac:dyDescent="0.25">
      <c r="A193" s="391"/>
      <c r="B193" s="295"/>
      <c r="C193" s="295"/>
      <c r="D193" s="295"/>
      <c r="E193" s="295"/>
      <c r="F193" s="295"/>
      <c r="G193" s="295"/>
      <c r="H193" s="295"/>
      <c r="I193" s="295"/>
      <c r="K193" s="295"/>
      <c r="L193" s="295"/>
      <c r="M193" s="351"/>
    </row>
    <row r="194" spans="1:14" x14ac:dyDescent="0.25">
      <c r="A194" s="391"/>
      <c r="B194" s="295"/>
      <c r="C194" s="295"/>
      <c r="D194" s="295"/>
      <c r="E194" s="295"/>
      <c r="F194" s="295"/>
      <c r="G194" s="295"/>
      <c r="H194" s="295"/>
      <c r="I194" s="295"/>
      <c r="K194" s="295"/>
      <c r="L194" s="295"/>
      <c r="M194" s="351"/>
      <c r="N194" s="295"/>
    </row>
    <row r="195" spans="1:14" x14ac:dyDescent="0.25">
      <c r="A195" s="391"/>
      <c r="B195" s="295"/>
      <c r="C195" s="295"/>
      <c r="D195" s="295"/>
      <c r="E195" s="295"/>
      <c r="F195" s="295"/>
      <c r="G195" s="295"/>
      <c r="H195" s="295"/>
      <c r="I195" s="295"/>
      <c r="K195" s="295"/>
      <c r="L195" s="295"/>
      <c r="M195" s="351"/>
    </row>
    <row r="196" spans="1:14" x14ac:dyDescent="0.25">
      <c r="A196" s="391"/>
      <c r="B196" s="295"/>
      <c r="C196" s="295"/>
      <c r="D196" s="295"/>
      <c r="E196" s="295"/>
      <c r="F196" s="295"/>
      <c r="G196" s="295"/>
      <c r="H196" s="295"/>
      <c r="I196" s="295"/>
      <c r="K196" s="295"/>
      <c r="L196" s="295"/>
      <c r="M196" s="351"/>
    </row>
    <row r="197" spans="1:14" x14ac:dyDescent="0.25">
      <c r="A197" s="391"/>
      <c r="B197" s="295"/>
      <c r="C197" s="295"/>
      <c r="D197" s="295"/>
      <c r="E197" s="295"/>
      <c r="F197" s="295"/>
      <c r="G197" s="295"/>
      <c r="H197" s="295"/>
      <c r="I197" s="295"/>
      <c r="K197" s="295"/>
      <c r="L197" s="295"/>
      <c r="M197" s="351"/>
    </row>
    <row r="198" spans="1:14" x14ac:dyDescent="0.25">
      <c r="A198" s="391"/>
      <c r="B198" s="295"/>
      <c r="C198" s="295"/>
      <c r="D198" s="295"/>
      <c r="E198" s="295"/>
      <c r="F198" s="295"/>
      <c r="G198" s="295"/>
      <c r="H198" s="295"/>
      <c r="I198" s="295"/>
      <c r="K198" s="295"/>
      <c r="L198" s="295"/>
      <c r="M198" s="351"/>
    </row>
    <row r="199" spans="1:14" x14ac:dyDescent="0.25">
      <c r="A199" s="391"/>
      <c r="B199" s="295"/>
      <c r="C199" s="295"/>
      <c r="D199" s="295"/>
      <c r="E199" s="295"/>
      <c r="F199" s="295"/>
      <c r="G199" s="295"/>
      <c r="H199" s="295"/>
      <c r="I199" s="295"/>
      <c r="K199" s="295"/>
      <c r="L199" s="295"/>
      <c r="M199" s="351"/>
    </row>
    <row r="200" spans="1:14" x14ac:dyDescent="0.25">
      <c r="A200" s="391"/>
      <c r="B200" s="295"/>
      <c r="C200" s="295"/>
      <c r="D200" s="295"/>
      <c r="E200" s="295"/>
      <c r="F200" s="295"/>
      <c r="G200" s="295"/>
      <c r="H200" s="295"/>
      <c r="I200" s="295"/>
      <c r="K200" s="295"/>
      <c r="L200" s="295"/>
      <c r="M200" s="351"/>
    </row>
    <row r="201" spans="1:14" x14ac:dyDescent="0.25">
      <c r="A201" s="391"/>
      <c r="B201" s="295"/>
      <c r="C201" s="295"/>
      <c r="D201" s="295"/>
      <c r="E201" s="295"/>
      <c r="F201" s="295"/>
      <c r="G201" s="295"/>
      <c r="H201" s="295"/>
      <c r="I201" s="295"/>
      <c r="K201" s="295"/>
      <c r="L201" s="295"/>
      <c r="M201" s="351"/>
    </row>
    <row r="202" spans="1:14" x14ac:dyDescent="0.25">
      <c r="A202" s="391"/>
      <c r="B202" s="295"/>
      <c r="C202" s="295"/>
      <c r="D202" s="295"/>
      <c r="E202" s="295"/>
      <c r="F202" s="295"/>
      <c r="G202" s="295"/>
      <c r="H202" s="295"/>
      <c r="I202" s="295"/>
      <c r="K202" s="295"/>
      <c r="L202" s="295"/>
      <c r="M202" s="351"/>
    </row>
    <row r="203" spans="1:14" x14ac:dyDescent="0.25">
      <c r="A203" s="391"/>
      <c r="B203" s="295"/>
      <c r="C203" s="295"/>
      <c r="D203" s="295"/>
      <c r="E203" s="295"/>
      <c r="F203" s="295"/>
      <c r="G203" s="295"/>
      <c r="H203" s="295"/>
      <c r="I203" s="295"/>
      <c r="K203" s="295"/>
      <c r="L203" s="295"/>
      <c r="M203" s="351"/>
    </row>
    <row r="204" spans="1:14" x14ac:dyDescent="0.25">
      <c r="A204" s="391"/>
      <c r="B204" s="295"/>
      <c r="C204" s="295"/>
      <c r="D204" s="295"/>
      <c r="E204" s="295"/>
      <c r="F204" s="295"/>
      <c r="G204" s="295"/>
      <c r="H204" s="295"/>
      <c r="I204" s="295"/>
      <c r="K204" s="295"/>
      <c r="L204" s="295"/>
      <c r="M204" s="351"/>
    </row>
    <row r="205" spans="1:14" x14ac:dyDescent="0.25">
      <c r="A205" s="391"/>
      <c r="B205" s="295"/>
      <c r="C205" s="295"/>
      <c r="D205" s="295"/>
      <c r="E205" s="295"/>
      <c r="F205" s="295"/>
      <c r="G205" s="295"/>
      <c r="H205" s="295"/>
      <c r="I205" s="295"/>
      <c r="K205" s="295"/>
      <c r="L205" s="295"/>
      <c r="M205" s="351"/>
    </row>
    <row r="206" spans="1:14" x14ac:dyDescent="0.25">
      <c r="A206" s="391"/>
      <c r="B206" s="295"/>
      <c r="C206" s="295"/>
      <c r="D206" s="295"/>
      <c r="E206" s="295"/>
      <c r="F206" s="295"/>
      <c r="G206" s="295"/>
      <c r="H206" s="295"/>
      <c r="I206" s="295"/>
      <c r="K206" s="295"/>
      <c r="L206" s="295"/>
      <c r="M206" s="351"/>
    </row>
    <row r="207" spans="1:14" x14ac:dyDescent="0.25">
      <c r="A207" s="391"/>
      <c r="B207" s="295"/>
      <c r="C207" s="295"/>
      <c r="D207" s="295"/>
      <c r="E207" s="295"/>
      <c r="F207" s="295"/>
      <c r="G207" s="295"/>
      <c r="H207" s="295"/>
      <c r="I207" s="295"/>
      <c r="K207" s="295"/>
      <c r="L207" s="295"/>
      <c r="M207" s="351"/>
    </row>
    <row r="208" spans="1:14" x14ac:dyDescent="0.25">
      <c r="A208" s="391"/>
      <c r="B208" s="295"/>
      <c r="C208" s="295"/>
      <c r="D208" s="295"/>
      <c r="E208" s="295"/>
      <c r="F208" s="295"/>
      <c r="G208" s="295"/>
      <c r="H208" s="295"/>
      <c r="I208" s="295"/>
      <c r="K208" s="295"/>
      <c r="L208" s="295"/>
      <c r="M208" s="351"/>
    </row>
    <row r="209" spans="1:14" x14ac:dyDescent="0.25">
      <c r="A209" s="391"/>
      <c r="B209" s="295"/>
      <c r="C209" s="295"/>
      <c r="D209" s="295"/>
      <c r="E209" s="295"/>
      <c r="F209" s="295"/>
      <c r="G209" s="295"/>
      <c r="H209" s="295"/>
      <c r="I209" s="295"/>
      <c r="K209" s="295"/>
      <c r="L209" s="295"/>
      <c r="M209" s="351"/>
    </row>
    <row r="210" spans="1:14" x14ac:dyDescent="0.25">
      <c r="A210" s="391"/>
      <c r="B210" s="295"/>
      <c r="C210" s="295"/>
      <c r="D210" s="295"/>
      <c r="E210" s="295"/>
      <c r="F210" s="295"/>
      <c r="G210" s="295"/>
      <c r="H210" s="295"/>
      <c r="I210" s="295"/>
      <c r="K210" s="295"/>
      <c r="L210" s="295"/>
      <c r="M210" s="351"/>
    </row>
    <row r="211" spans="1:14" x14ac:dyDescent="0.25">
      <c r="A211" s="391"/>
      <c r="B211" s="295"/>
      <c r="C211" s="295"/>
      <c r="D211" s="295"/>
      <c r="E211" s="295"/>
      <c r="F211" s="295"/>
      <c r="G211" s="295"/>
      <c r="H211" s="295"/>
      <c r="I211" s="295"/>
      <c r="K211" s="295"/>
      <c r="L211" s="295"/>
      <c r="M211" s="351"/>
    </row>
    <row r="212" spans="1:14" x14ac:dyDescent="0.25">
      <c r="A212" s="391"/>
      <c r="B212" s="295"/>
      <c r="C212" s="295"/>
      <c r="D212" s="295"/>
      <c r="E212" s="295"/>
      <c r="F212" s="295"/>
      <c r="G212" s="295"/>
      <c r="H212" s="295"/>
      <c r="I212" s="295"/>
      <c r="K212" s="295"/>
      <c r="L212" s="295"/>
      <c r="M212" s="351"/>
    </row>
    <row r="213" spans="1:14" x14ac:dyDescent="0.25">
      <c r="A213" s="391"/>
      <c r="B213" s="295"/>
      <c r="C213" s="295"/>
      <c r="D213" s="295"/>
      <c r="E213" s="295"/>
      <c r="F213" s="295"/>
      <c r="G213" s="295"/>
      <c r="H213" s="295"/>
      <c r="I213" s="295"/>
      <c r="K213" s="295"/>
      <c r="L213" s="295"/>
      <c r="M213" s="351"/>
    </row>
    <row r="214" spans="1:14" x14ac:dyDescent="0.25">
      <c r="A214" s="391"/>
      <c r="B214" s="295"/>
      <c r="C214" s="295"/>
      <c r="D214" s="295"/>
      <c r="E214" s="295"/>
      <c r="F214" s="295"/>
      <c r="G214" s="295"/>
      <c r="H214" s="295"/>
      <c r="I214" s="295"/>
      <c r="K214" s="295"/>
      <c r="L214" s="295"/>
      <c r="M214" s="351"/>
      <c r="N214" s="295"/>
    </row>
    <row r="215" spans="1:14" x14ac:dyDescent="0.25">
      <c r="A215" s="391"/>
      <c r="B215" s="295"/>
      <c r="C215" s="295"/>
      <c r="D215" s="295"/>
      <c r="E215" s="295"/>
      <c r="F215" s="295"/>
      <c r="G215" s="295"/>
      <c r="H215" s="295"/>
      <c r="I215" s="295"/>
      <c r="K215" s="295"/>
      <c r="L215" s="295"/>
      <c r="M215" s="429"/>
      <c r="N215" s="295"/>
    </row>
    <row r="216" spans="1:14" x14ac:dyDescent="0.25">
      <c r="A216" s="391"/>
      <c r="B216" s="295"/>
      <c r="C216" s="295"/>
      <c r="D216" s="295"/>
      <c r="E216" s="295"/>
      <c r="F216" s="295"/>
      <c r="G216" s="295"/>
      <c r="H216" s="295"/>
      <c r="I216" s="295"/>
      <c r="K216" s="295"/>
      <c r="L216" s="295"/>
      <c r="M216" s="429"/>
      <c r="N216" s="295"/>
    </row>
    <row r="217" spans="1:14" x14ac:dyDescent="0.25">
      <c r="A217" s="391"/>
      <c r="B217" s="295"/>
      <c r="C217" s="295"/>
      <c r="D217" s="295"/>
      <c r="E217" s="295"/>
      <c r="F217" s="295"/>
      <c r="G217" s="295"/>
      <c r="H217" s="295"/>
      <c r="I217" s="295"/>
      <c r="K217" s="295"/>
      <c r="L217" s="295"/>
      <c r="M217" s="429"/>
      <c r="N217" s="295"/>
    </row>
    <row r="218" spans="1:14" x14ac:dyDescent="0.25">
      <c r="A218" s="391"/>
      <c r="B218" s="295"/>
      <c r="C218" s="295"/>
      <c r="D218" s="295"/>
      <c r="E218" s="295"/>
      <c r="F218" s="295"/>
      <c r="G218" s="295"/>
      <c r="H218" s="295"/>
      <c r="I218" s="295"/>
      <c r="K218" s="295"/>
      <c r="L218" s="295"/>
      <c r="M218" s="429"/>
      <c r="N218" s="295"/>
    </row>
    <row r="219" spans="1:14" x14ac:dyDescent="0.25">
      <c r="A219" s="327"/>
      <c r="C219" s="366"/>
      <c r="D219" s="295"/>
      <c r="H219" s="295"/>
      <c r="L219" s="351"/>
      <c r="M219" s="429"/>
    </row>
    <row r="220" spans="1:14" x14ac:dyDescent="0.25">
      <c r="A220" s="327"/>
      <c r="C220" s="366"/>
      <c r="D220" s="295"/>
      <c r="F220" s="351"/>
      <c r="H220" s="295"/>
      <c r="L220" s="351"/>
      <c r="M220" s="429"/>
    </row>
    <row r="221" spans="1:14" x14ac:dyDescent="0.25">
      <c r="A221" s="327"/>
      <c r="C221" s="366"/>
      <c r="D221" s="295"/>
      <c r="H221" s="295"/>
      <c r="L221" s="351"/>
      <c r="M221" s="429"/>
    </row>
    <row r="222" spans="1:14" x14ac:dyDescent="0.25">
      <c r="A222" s="327"/>
      <c r="C222" s="366"/>
      <c r="D222" s="295"/>
      <c r="E222" s="374"/>
      <c r="F222" s="295"/>
      <c r="H222" s="295"/>
      <c r="L222" s="351"/>
      <c r="M222" s="429"/>
    </row>
    <row r="223" spans="1:14" x14ac:dyDescent="0.25">
      <c r="A223" s="327"/>
      <c r="C223" s="366"/>
      <c r="H223" s="295"/>
      <c r="L223" s="351"/>
      <c r="M223" s="429"/>
    </row>
    <row r="224" spans="1:14" ht="21" x14ac:dyDescent="0.35">
      <c r="D224" s="328"/>
    </row>
    <row r="225" spans="1:15" ht="21" x14ac:dyDescent="0.35">
      <c r="A225" s="328"/>
      <c r="B225" s="328"/>
      <c r="C225" s="328"/>
      <c r="E225" s="328"/>
      <c r="F225" s="328"/>
      <c r="G225" s="328"/>
      <c r="H225" s="328"/>
      <c r="I225" s="328"/>
      <c r="J225" s="470"/>
      <c r="K225" s="328"/>
      <c r="L225" s="328"/>
      <c r="M225" s="328"/>
    </row>
    <row r="227" spans="1:15" x14ac:dyDescent="0.25">
      <c r="O227"/>
    </row>
    <row r="228" spans="1:15" x14ac:dyDescent="0.25">
      <c r="N228"/>
    </row>
  </sheetData>
  <mergeCells count="110">
    <mergeCell ref="A127:O127"/>
    <mergeCell ref="A130:B131"/>
    <mergeCell ref="C130:D131"/>
    <mergeCell ref="E130:F131"/>
    <mergeCell ref="G130:J130"/>
    <mergeCell ref="K130:L131"/>
    <mergeCell ref="M130:N131"/>
    <mergeCell ref="O130:O131"/>
    <mergeCell ref="G131:H131"/>
    <mergeCell ref="I131:J131"/>
    <mergeCell ref="A115:O115"/>
    <mergeCell ref="A118:B119"/>
    <mergeCell ref="C118:D119"/>
    <mergeCell ref="E118:F119"/>
    <mergeCell ref="G118:J118"/>
    <mergeCell ref="K118:L119"/>
    <mergeCell ref="M118:N119"/>
    <mergeCell ref="O118:O119"/>
    <mergeCell ref="G119:H119"/>
    <mergeCell ref="I119:J119"/>
    <mergeCell ref="A103:O103"/>
    <mergeCell ref="A106:B107"/>
    <mergeCell ref="C106:D107"/>
    <mergeCell ref="E106:F107"/>
    <mergeCell ref="G106:J106"/>
    <mergeCell ref="K106:L107"/>
    <mergeCell ref="M106:N107"/>
    <mergeCell ref="O106:O107"/>
    <mergeCell ref="G107:H107"/>
    <mergeCell ref="I107:J107"/>
    <mergeCell ref="A91:O91"/>
    <mergeCell ref="A94:B95"/>
    <mergeCell ref="C94:D95"/>
    <mergeCell ref="E94:F95"/>
    <mergeCell ref="G94:J94"/>
    <mergeCell ref="K94:L95"/>
    <mergeCell ref="M94:N95"/>
    <mergeCell ref="O94:O95"/>
    <mergeCell ref="G95:H95"/>
    <mergeCell ref="I95:J95"/>
    <mergeCell ref="A79:O79"/>
    <mergeCell ref="A82:B83"/>
    <mergeCell ref="C82:D83"/>
    <mergeCell ref="E82:F83"/>
    <mergeCell ref="G82:J82"/>
    <mergeCell ref="K82:L83"/>
    <mergeCell ref="M82:N83"/>
    <mergeCell ref="O82:O83"/>
    <mergeCell ref="G83:H83"/>
    <mergeCell ref="I83:J83"/>
    <mergeCell ref="A67:O67"/>
    <mergeCell ref="A70:B71"/>
    <mergeCell ref="C70:D71"/>
    <mergeCell ref="E70:F71"/>
    <mergeCell ref="G70:J70"/>
    <mergeCell ref="K70:L71"/>
    <mergeCell ref="M70:N71"/>
    <mergeCell ref="O70:O71"/>
    <mergeCell ref="G71:H71"/>
    <mergeCell ref="I71:J71"/>
    <mergeCell ref="A55:O55"/>
    <mergeCell ref="A58:B59"/>
    <mergeCell ref="C58:D59"/>
    <mergeCell ref="E58:F59"/>
    <mergeCell ref="G58:J58"/>
    <mergeCell ref="K58:L59"/>
    <mergeCell ref="M58:N59"/>
    <mergeCell ref="O58:O59"/>
    <mergeCell ref="G59:H59"/>
    <mergeCell ref="I59:J59"/>
    <mergeCell ref="A43:O43"/>
    <mergeCell ref="A46:B47"/>
    <mergeCell ref="C46:D47"/>
    <mergeCell ref="E46:F47"/>
    <mergeCell ref="G46:J46"/>
    <mergeCell ref="K46:L47"/>
    <mergeCell ref="M46:N47"/>
    <mergeCell ref="O46:O47"/>
    <mergeCell ref="G47:H47"/>
    <mergeCell ref="I47:J47"/>
    <mergeCell ref="A27:O27"/>
    <mergeCell ref="A30:B31"/>
    <mergeCell ref="C30:D31"/>
    <mergeCell ref="E30:F31"/>
    <mergeCell ref="G30:J30"/>
    <mergeCell ref="K30:L31"/>
    <mergeCell ref="M30:N31"/>
    <mergeCell ref="O30:O31"/>
    <mergeCell ref="G31:H31"/>
    <mergeCell ref="I31:J31"/>
    <mergeCell ref="A14:O14"/>
    <mergeCell ref="A17:B18"/>
    <mergeCell ref="C17:D18"/>
    <mergeCell ref="E17:F18"/>
    <mergeCell ref="G17:J17"/>
    <mergeCell ref="K17:L18"/>
    <mergeCell ref="M17:N18"/>
    <mergeCell ref="O17:O18"/>
    <mergeCell ref="G18:H18"/>
    <mergeCell ref="I18:J18"/>
    <mergeCell ref="A1:O1"/>
    <mergeCell ref="A4:B5"/>
    <mergeCell ref="C4:D5"/>
    <mergeCell ref="E4:F5"/>
    <mergeCell ref="G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O22"/>
  <sheetViews>
    <sheetView view="pageBreakPreview" topLeftCell="A14"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7513</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01"/>
      <c r="O6" s="330"/>
    </row>
    <row r="7" spans="1:15" ht="75" x14ac:dyDescent="0.25">
      <c r="A7" s="296"/>
      <c r="B7" s="300"/>
      <c r="C7" s="296">
        <v>1</v>
      </c>
      <c r="D7" s="300" t="s">
        <v>7514</v>
      </c>
      <c r="E7" s="295"/>
      <c r="F7" s="295"/>
      <c r="G7" s="296"/>
      <c r="H7" s="295"/>
      <c r="I7" s="296">
        <v>1</v>
      </c>
      <c r="J7" s="295" t="s">
        <v>7515</v>
      </c>
      <c r="K7" s="296"/>
      <c r="L7" s="300" t="s">
        <v>7516</v>
      </c>
      <c r="N7" s="368" t="s">
        <v>4106</v>
      </c>
      <c r="O7" s="301"/>
    </row>
    <row r="8" spans="1:15" x14ac:dyDescent="0.25">
      <c r="A8" s="296"/>
      <c r="B8" s="300"/>
      <c r="C8" s="296"/>
      <c r="D8" s="300"/>
      <c r="E8" s="295"/>
      <c r="F8" s="295"/>
      <c r="G8" s="296"/>
      <c r="H8" s="295"/>
      <c r="I8" s="296"/>
      <c r="J8" s="295"/>
      <c r="K8" s="296"/>
      <c r="L8" s="300"/>
      <c r="N8" s="301"/>
      <c r="O8" s="301"/>
    </row>
    <row r="9" spans="1:15" ht="75" x14ac:dyDescent="0.25">
      <c r="A9" s="296"/>
      <c r="B9" s="300"/>
      <c r="C9" s="296">
        <v>2</v>
      </c>
      <c r="D9" s="300" t="s">
        <v>7517</v>
      </c>
      <c r="E9" s="295"/>
      <c r="F9" s="295"/>
      <c r="G9" s="296"/>
      <c r="H9" s="295"/>
      <c r="I9" s="296">
        <v>2</v>
      </c>
      <c r="J9" s="295" t="s">
        <v>7518</v>
      </c>
      <c r="K9" s="296"/>
      <c r="L9" s="300" t="s">
        <v>7516</v>
      </c>
      <c r="N9" s="368" t="s">
        <v>4106</v>
      </c>
      <c r="O9" s="301"/>
    </row>
    <row r="10" spans="1:15" x14ac:dyDescent="0.25">
      <c r="A10" s="296"/>
      <c r="B10" s="300"/>
      <c r="C10" s="296"/>
      <c r="D10" s="300"/>
      <c r="E10" s="295"/>
      <c r="F10" s="295"/>
      <c r="G10" s="296"/>
      <c r="H10" s="295"/>
      <c r="I10" s="296"/>
      <c r="J10" s="295"/>
      <c r="K10" s="296"/>
      <c r="L10" s="300"/>
      <c r="N10" s="301"/>
      <c r="O10" s="301"/>
    </row>
    <row r="11" spans="1:15" ht="75" x14ac:dyDescent="0.25">
      <c r="A11" s="296"/>
      <c r="B11" s="300"/>
      <c r="C11" s="296">
        <v>3</v>
      </c>
      <c r="D11" s="300" t="s">
        <v>7519</v>
      </c>
      <c r="E11" s="295"/>
      <c r="F11" s="295"/>
      <c r="G11" s="296"/>
      <c r="H11" s="295"/>
      <c r="I11" s="296">
        <v>3</v>
      </c>
      <c r="J11" s="295" t="s">
        <v>7520</v>
      </c>
      <c r="K11" s="296"/>
      <c r="L11" s="300" t="s">
        <v>7516</v>
      </c>
      <c r="N11" s="368" t="s">
        <v>4106</v>
      </c>
      <c r="O11" s="301"/>
    </row>
    <row r="12" spans="1:15" x14ac:dyDescent="0.25">
      <c r="A12" s="296"/>
      <c r="B12" s="300"/>
      <c r="C12" s="296"/>
      <c r="D12" s="300"/>
      <c r="E12" s="295"/>
      <c r="F12" s="295"/>
      <c r="G12" s="296"/>
      <c r="H12" s="295"/>
      <c r="I12" s="296"/>
      <c r="J12" s="295"/>
      <c r="K12" s="296"/>
      <c r="L12" s="300"/>
      <c r="N12" s="301"/>
      <c r="O12" s="301"/>
    </row>
    <row r="13" spans="1:15" ht="75" x14ac:dyDescent="0.25">
      <c r="A13" s="296"/>
      <c r="B13" s="300"/>
      <c r="C13" s="296">
        <v>4</v>
      </c>
      <c r="D13" s="300" t="s">
        <v>7521</v>
      </c>
      <c r="E13" s="295"/>
      <c r="F13" s="295"/>
      <c r="G13" s="296"/>
      <c r="H13" s="295"/>
      <c r="I13" s="296">
        <v>4</v>
      </c>
      <c r="J13" s="295" t="s">
        <v>7522</v>
      </c>
      <c r="K13" s="296"/>
      <c r="L13" s="300" t="s">
        <v>7523</v>
      </c>
      <c r="N13" s="301"/>
      <c r="O13" s="301"/>
    </row>
    <row r="14" spans="1:15" x14ac:dyDescent="0.25">
      <c r="A14" s="296"/>
      <c r="B14" s="300"/>
      <c r="C14" s="296"/>
      <c r="D14" s="300"/>
      <c r="E14" s="295"/>
      <c r="F14" s="295"/>
      <c r="G14" s="296"/>
      <c r="H14" s="295"/>
      <c r="I14" s="296"/>
      <c r="J14" s="295"/>
      <c r="K14" s="296"/>
      <c r="L14" s="300"/>
      <c r="N14" s="301"/>
      <c r="O14" s="301"/>
    </row>
    <row r="15" spans="1:15" ht="60" x14ac:dyDescent="0.25">
      <c r="A15" s="296"/>
      <c r="B15" s="300"/>
      <c r="C15" s="296">
        <v>5</v>
      </c>
      <c r="D15" s="300" t="s">
        <v>7524</v>
      </c>
      <c r="E15" s="295"/>
      <c r="F15" s="295"/>
      <c r="G15" s="296"/>
      <c r="H15" s="295"/>
      <c r="I15" s="296">
        <v>5</v>
      </c>
      <c r="J15" s="295" t="s">
        <v>7525</v>
      </c>
      <c r="K15" s="296"/>
      <c r="L15" s="300" t="s">
        <v>7526</v>
      </c>
      <c r="N15" s="301"/>
      <c r="O15" s="301"/>
    </row>
    <row r="16" spans="1:15" x14ac:dyDescent="0.25">
      <c r="A16" s="296"/>
      <c r="B16" s="300"/>
      <c r="C16" s="296"/>
      <c r="D16" s="300"/>
      <c r="E16" s="295"/>
      <c r="F16" s="295"/>
      <c r="G16" s="296"/>
      <c r="H16" s="295"/>
      <c r="I16" s="296"/>
      <c r="J16" s="295"/>
      <c r="K16" s="296"/>
      <c r="L16" s="300"/>
      <c r="N16" s="301"/>
      <c r="O16" s="301"/>
    </row>
    <row r="17" spans="1:15" ht="60" x14ac:dyDescent="0.25">
      <c r="A17" s="296"/>
      <c r="B17" s="300"/>
      <c r="C17" s="296"/>
      <c r="D17" s="300"/>
      <c r="E17" s="295">
        <v>1</v>
      </c>
      <c r="F17" s="295" t="s">
        <v>7527</v>
      </c>
      <c r="G17" s="296"/>
      <c r="H17" s="295"/>
      <c r="I17" s="296">
        <v>6</v>
      </c>
      <c r="J17" s="295" t="s">
        <v>7528</v>
      </c>
      <c r="K17" s="296"/>
      <c r="L17" s="300" t="s">
        <v>7529</v>
      </c>
      <c r="N17" s="301"/>
      <c r="O17" s="301"/>
    </row>
    <row r="18" spans="1:15" x14ac:dyDescent="0.25">
      <c r="A18" s="296"/>
      <c r="B18" s="300"/>
      <c r="C18" s="296"/>
      <c r="D18" s="300"/>
      <c r="E18" s="295"/>
      <c r="F18" s="295"/>
      <c r="G18" s="296"/>
      <c r="H18" s="295"/>
      <c r="I18" s="296"/>
      <c r="J18" s="295"/>
      <c r="K18" s="296"/>
      <c r="L18" s="300"/>
      <c r="N18" s="301"/>
      <c r="O18" s="301"/>
    </row>
    <row r="19" spans="1:15" ht="90" x14ac:dyDescent="0.25">
      <c r="A19" s="296"/>
      <c r="B19" s="300"/>
      <c r="C19" s="296"/>
      <c r="D19" s="300"/>
      <c r="E19" s="295">
        <v>2</v>
      </c>
      <c r="F19" s="295" t="s">
        <v>7530</v>
      </c>
      <c r="G19" s="296"/>
      <c r="H19" s="295"/>
      <c r="I19" s="296">
        <v>7</v>
      </c>
      <c r="J19" s="295" t="s">
        <v>7531</v>
      </c>
      <c r="K19" s="296"/>
      <c r="L19" s="300" t="s">
        <v>7532</v>
      </c>
      <c r="N19" s="301"/>
      <c r="O19" s="301"/>
    </row>
    <row r="20" spans="1:15" x14ac:dyDescent="0.25">
      <c r="A20" s="296"/>
      <c r="B20" s="300"/>
      <c r="C20" s="296"/>
      <c r="D20" s="300"/>
      <c r="E20" s="295"/>
      <c r="F20" s="295"/>
      <c r="G20" s="296"/>
      <c r="H20" s="295"/>
      <c r="I20" s="296"/>
      <c r="J20" s="295"/>
      <c r="K20" s="296"/>
      <c r="L20" s="300"/>
      <c r="N20" s="301"/>
      <c r="O20" s="368"/>
    </row>
    <row r="21" spans="1:15" x14ac:dyDescent="0.25">
      <c r="A21" s="371"/>
      <c r="B21" s="370">
        <v>0</v>
      </c>
      <c r="C21" s="371"/>
      <c r="D21" s="370">
        <v>5</v>
      </c>
      <c r="E21" s="371"/>
      <c r="F21" s="370">
        <v>2</v>
      </c>
      <c r="G21" s="371"/>
      <c r="H21" s="370">
        <v>0</v>
      </c>
      <c r="I21" s="371"/>
      <c r="J21" s="370">
        <v>7</v>
      </c>
      <c r="K21" s="371"/>
      <c r="L21" s="370"/>
      <c r="M21" s="371"/>
      <c r="N21" s="370"/>
      <c r="O21" s="278"/>
    </row>
    <row r="22" spans="1:15" ht="21" x14ac:dyDescent="0.35">
      <c r="A22" s="599"/>
      <c r="B22" s="599"/>
      <c r="C22" s="599"/>
      <c r="D22" s="599"/>
      <c r="E22" s="599"/>
      <c r="F22" s="599"/>
      <c r="G22" s="599"/>
      <c r="H22" s="599"/>
      <c r="I22" s="599"/>
      <c r="J22" s="599"/>
      <c r="K22" s="599"/>
      <c r="L22" s="599"/>
      <c r="M22" s="328"/>
    </row>
  </sheetData>
  <mergeCells count="11">
    <mergeCell ref="A22:L22"/>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O333"/>
  <sheetViews>
    <sheetView view="pageBreakPreview" topLeftCell="A40"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7533</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01"/>
      <c r="O6" s="330"/>
    </row>
    <row r="7" spans="1:15" x14ac:dyDescent="0.25">
      <c r="A7" s="295"/>
      <c r="B7" s="300"/>
      <c r="C7" s="295"/>
      <c r="D7" s="300"/>
      <c r="E7" s="295"/>
      <c r="F7" s="402"/>
      <c r="G7" s="295"/>
      <c r="H7" s="300"/>
      <c r="I7" s="295"/>
      <c r="J7" s="300"/>
      <c r="K7" s="295"/>
      <c r="L7" s="404"/>
      <c r="N7" s="368"/>
      <c r="O7" s="300"/>
    </row>
    <row r="8" spans="1:15" x14ac:dyDescent="0.25">
      <c r="A8" s="295"/>
      <c r="B8" s="300"/>
      <c r="C8" s="295"/>
      <c r="D8" s="300"/>
      <c r="E8" s="295"/>
      <c r="F8" s="300"/>
      <c r="G8" s="295"/>
      <c r="H8" s="300"/>
      <c r="I8" s="295"/>
      <c r="J8" s="300"/>
      <c r="K8" s="295"/>
      <c r="L8" s="300"/>
      <c r="N8" s="301"/>
      <c r="O8" s="301"/>
    </row>
    <row r="9" spans="1:15" x14ac:dyDescent="0.25">
      <c r="A9" s="295"/>
      <c r="B9" s="300"/>
      <c r="C9" s="295"/>
      <c r="D9" s="300"/>
      <c r="E9" s="295"/>
      <c r="F9" s="300"/>
      <c r="G9" s="295"/>
      <c r="H9" s="300"/>
      <c r="I9" s="295"/>
      <c r="J9" s="300"/>
      <c r="K9" s="295"/>
      <c r="L9" s="300"/>
      <c r="N9" s="301"/>
      <c r="O9" s="301"/>
    </row>
    <row r="10" spans="1:15" x14ac:dyDescent="0.25">
      <c r="A10" s="371"/>
      <c r="B10" s="370"/>
      <c r="C10" s="371"/>
      <c r="D10" s="370"/>
      <c r="E10" s="371"/>
      <c r="F10" s="370"/>
      <c r="G10" s="371"/>
      <c r="H10" s="370"/>
      <c r="I10" s="371"/>
      <c r="J10" s="370"/>
      <c r="K10" s="371"/>
      <c r="L10" s="370"/>
      <c r="M10" s="371"/>
      <c r="N10" s="370"/>
      <c r="O10" s="278"/>
    </row>
    <row r="11" spans="1:15" ht="21" x14ac:dyDescent="0.35">
      <c r="A11" s="599" t="s">
        <v>1639</v>
      </c>
      <c r="B11" s="599"/>
      <c r="C11" s="599"/>
      <c r="D11" s="599"/>
      <c r="E11" s="599"/>
      <c r="F11" s="599"/>
      <c r="G11" s="599"/>
      <c r="H11" s="599"/>
      <c r="I11" s="599"/>
      <c r="J11" s="599"/>
      <c r="K11" s="599"/>
      <c r="L11" s="599"/>
      <c r="M11" s="599"/>
      <c r="N11" s="599"/>
      <c r="O11" s="599"/>
    </row>
    <row r="12" spans="1:15" ht="18.75" x14ac:dyDescent="0.3">
      <c r="A12" s="289" t="s">
        <v>642</v>
      </c>
      <c r="B12" s="289" t="s">
        <v>7534</v>
      </c>
    </row>
    <row r="14" spans="1:15" x14ac:dyDescent="0.25">
      <c r="A14" s="600" t="s">
        <v>1641</v>
      </c>
      <c r="B14" s="600"/>
      <c r="C14" s="601" t="s">
        <v>1642</v>
      </c>
      <c r="D14" s="602"/>
      <c r="E14" s="601" t="s">
        <v>1643</v>
      </c>
      <c r="F14" s="602"/>
      <c r="G14" s="314"/>
      <c r="H14" s="618" t="s">
        <v>1644</v>
      </c>
      <c r="I14" s="618"/>
      <c r="J14" s="619"/>
      <c r="K14" s="600" t="s">
        <v>1645</v>
      </c>
      <c r="L14" s="600"/>
      <c r="M14" s="612" t="s">
        <v>2806</v>
      </c>
      <c r="N14" s="613"/>
      <c r="O14" s="600" t="s">
        <v>1647</v>
      </c>
    </row>
    <row r="15" spans="1:15" x14ac:dyDescent="0.25">
      <c r="A15" s="600"/>
      <c r="B15" s="600"/>
      <c r="C15" s="603"/>
      <c r="D15" s="604"/>
      <c r="E15" s="603"/>
      <c r="F15" s="604"/>
      <c r="G15" s="623" t="s">
        <v>1648</v>
      </c>
      <c r="H15" s="616"/>
      <c r="I15" s="623" t="s">
        <v>1649</v>
      </c>
      <c r="J15" s="616"/>
      <c r="K15" s="600"/>
      <c r="L15" s="600"/>
      <c r="M15" s="614"/>
      <c r="N15" s="615"/>
      <c r="O15" s="610"/>
    </row>
    <row r="16" spans="1:15" x14ac:dyDescent="0.25">
      <c r="A16" s="293"/>
      <c r="B16" s="294"/>
      <c r="C16" s="293"/>
      <c r="D16" s="294"/>
      <c r="E16" s="295"/>
      <c r="F16" s="295"/>
      <c r="G16" s="296"/>
      <c r="H16" s="295"/>
      <c r="I16" s="293"/>
      <c r="J16" s="297"/>
      <c r="K16" s="296"/>
      <c r="L16" s="294"/>
      <c r="N16" s="301"/>
      <c r="O16" s="330"/>
    </row>
    <row r="17" spans="1:15" ht="135" x14ac:dyDescent="0.25">
      <c r="A17" s="296"/>
      <c r="B17" s="300"/>
      <c r="C17" s="296">
        <v>1</v>
      </c>
      <c r="D17" s="300" t="s">
        <v>7535</v>
      </c>
      <c r="E17" s="295"/>
      <c r="F17" s="295"/>
      <c r="G17" s="296"/>
      <c r="H17" s="295"/>
      <c r="I17" s="296"/>
      <c r="J17" s="295" t="s">
        <v>7536</v>
      </c>
      <c r="K17" s="296"/>
      <c r="L17" s="300" t="s">
        <v>7537</v>
      </c>
      <c r="N17" s="301"/>
      <c r="O17" s="301" t="s">
        <v>325</v>
      </c>
    </row>
    <row r="18" spans="1:15" x14ac:dyDescent="0.25">
      <c r="A18" s="296"/>
      <c r="B18" s="300"/>
      <c r="C18" s="296"/>
      <c r="D18" s="300"/>
      <c r="E18" s="295"/>
      <c r="F18" s="295"/>
      <c r="G18" s="296"/>
      <c r="H18" s="295"/>
      <c r="I18" s="296"/>
      <c r="J18" s="295"/>
      <c r="K18" s="296"/>
      <c r="L18" s="300"/>
      <c r="N18" s="301"/>
      <c r="O18" s="301"/>
    </row>
    <row r="19" spans="1:15" ht="60" x14ac:dyDescent="0.25">
      <c r="A19" s="296"/>
      <c r="B19" s="300"/>
      <c r="C19" s="296">
        <v>2</v>
      </c>
      <c r="D19" s="300" t="s">
        <v>7535</v>
      </c>
      <c r="E19" s="295"/>
      <c r="F19" s="295"/>
      <c r="G19" s="296"/>
      <c r="H19" s="295" t="s">
        <v>7538</v>
      </c>
      <c r="I19" s="296"/>
      <c r="J19" s="295"/>
      <c r="K19" s="296"/>
      <c r="L19" s="300" t="s">
        <v>7539</v>
      </c>
      <c r="N19" s="301"/>
      <c r="O19" s="301"/>
    </row>
    <row r="20" spans="1:15" x14ac:dyDescent="0.25">
      <c r="A20" s="296"/>
      <c r="B20" s="300"/>
      <c r="C20" s="296"/>
      <c r="D20" s="300"/>
      <c r="E20" s="295"/>
      <c r="F20" s="295"/>
      <c r="G20" s="296"/>
      <c r="H20" s="295"/>
      <c r="I20" s="296"/>
      <c r="J20" s="295"/>
      <c r="K20" s="296"/>
      <c r="L20" s="300"/>
      <c r="N20" s="301"/>
      <c r="O20" s="301"/>
    </row>
    <row r="21" spans="1:15" ht="90" x14ac:dyDescent="0.25">
      <c r="A21" s="296"/>
      <c r="B21" s="300"/>
      <c r="C21" s="296">
        <v>3</v>
      </c>
      <c r="D21" s="300" t="s">
        <v>7540</v>
      </c>
      <c r="E21" s="295"/>
      <c r="F21" s="295"/>
      <c r="G21" s="296"/>
      <c r="H21" s="295" t="s">
        <v>7541</v>
      </c>
      <c r="I21" s="296"/>
      <c r="J21" s="295"/>
      <c r="K21" s="296"/>
      <c r="L21" s="300" t="s">
        <v>7542</v>
      </c>
      <c r="N21" s="301"/>
      <c r="O21" s="368" t="s">
        <v>328</v>
      </c>
    </row>
    <row r="22" spans="1:15" x14ac:dyDescent="0.25">
      <c r="A22" s="371"/>
      <c r="B22" s="370">
        <v>0</v>
      </c>
      <c r="C22" s="371"/>
      <c r="D22" s="370">
        <v>3</v>
      </c>
      <c r="E22" s="371"/>
      <c r="F22" s="370">
        <v>0</v>
      </c>
      <c r="G22" s="371"/>
      <c r="H22" s="370">
        <v>2</v>
      </c>
      <c r="I22" s="371"/>
      <c r="J22" s="370">
        <v>1</v>
      </c>
      <c r="K22" s="371"/>
      <c r="L22" s="370"/>
      <c r="M22" s="371"/>
      <c r="N22" s="370"/>
      <c r="O22" s="278"/>
    </row>
    <row r="23" spans="1:15" ht="21" x14ac:dyDescent="0.35">
      <c r="A23" s="599"/>
      <c r="B23" s="599"/>
      <c r="C23" s="599"/>
      <c r="D23" s="599"/>
      <c r="E23" s="599"/>
      <c r="F23" s="599"/>
      <c r="G23" s="599"/>
      <c r="H23" s="599"/>
      <c r="I23" s="599"/>
      <c r="J23" s="599"/>
      <c r="K23" s="599"/>
      <c r="L23" s="599"/>
      <c r="M23" s="328"/>
    </row>
    <row r="25" spans="1:15" ht="21" x14ac:dyDescent="0.35">
      <c r="A25" s="599" t="s">
        <v>1639</v>
      </c>
      <c r="B25" s="599"/>
      <c r="C25" s="599"/>
      <c r="D25" s="599"/>
      <c r="E25" s="599"/>
      <c r="F25" s="599"/>
      <c r="G25" s="599"/>
      <c r="H25" s="599"/>
      <c r="I25" s="599"/>
      <c r="J25" s="599"/>
      <c r="K25" s="599"/>
      <c r="L25" s="599"/>
      <c r="M25" s="599"/>
      <c r="N25" s="599"/>
      <c r="O25" s="599"/>
    </row>
    <row r="26" spans="1:15" ht="18.75" x14ac:dyDescent="0.3">
      <c r="A26" s="289" t="s">
        <v>642</v>
      </c>
      <c r="B26" s="289" t="s">
        <v>7543</v>
      </c>
    </row>
    <row r="28" spans="1:15" x14ac:dyDescent="0.25">
      <c r="A28" s="600" t="s">
        <v>1641</v>
      </c>
      <c r="B28" s="600"/>
      <c r="C28" s="601" t="s">
        <v>1642</v>
      </c>
      <c r="D28" s="602"/>
      <c r="E28" s="601" t="s">
        <v>1643</v>
      </c>
      <c r="F28" s="602"/>
      <c r="G28" s="314"/>
      <c r="H28" s="618" t="s">
        <v>1644</v>
      </c>
      <c r="I28" s="618"/>
      <c r="J28" s="619"/>
      <c r="K28" s="600" t="s">
        <v>1645</v>
      </c>
      <c r="L28" s="600"/>
      <c r="M28" s="612" t="s">
        <v>2806</v>
      </c>
      <c r="N28" s="613"/>
      <c r="O28" s="600" t="s">
        <v>1647</v>
      </c>
    </row>
    <row r="29" spans="1:15" x14ac:dyDescent="0.25">
      <c r="A29" s="600"/>
      <c r="B29" s="600"/>
      <c r="C29" s="603"/>
      <c r="D29" s="604"/>
      <c r="E29" s="603"/>
      <c r="F29" s="604"/>
      <c r="G29" s="623" t="s">
        <v>1648</v>
      </c>
      <c r="H29" s="616"/>
      <c r="I29" s="623" t="s">
        <v>1649</v>
      </c>
      <c r="J29" s="616"/>
      <c r="K29" s="600"/>
      <c r="L29" s="600"/>
      <c r="M29" s="614"/>
      <c r="N29" s="615"/>
      <c r="O29" s="610"/>
    </row>
    <row r="30" spans="1:15" x14ac:dyDescent="0.25">
      <c r="A30" s="293"/>
      <c r="B30" s="294"/>
      <c r="C30" s="293"/>
      <c r="D30" s="294"/>
      <c r="E30" s="295"/>
      <c r="F30" s="295"/>
      <c r="G30" s="296"/>
      <c r="H30" s="295"/>
      <c r="I30" s="293"/>
      <c r="J30" s="297"/>
      <c r="K30" s="296"/>
      <c r="L30" s="294"/>
      <c r="N30" s="301"/>
      <c r="O30" s="330"/>
    </row>
    <row r="31" spans="1:15" ht="105" x14ac:dyDescent="0.25">
      <c r="A31" s="296"/>
      <c r="B31" s="300"/>
      <c r="C31" s="296" t="s">
        <v>1650</v>
      </c>
      <c r="D31" s="300" t="s">
        <v>7544</v>
      </c>
      <c r="E31" s="295"/>
      <c r="F31" s="295"/>
      <c r="G31" s="296"/>
      <c r="H31" s="300"/>
      <c r="I31" s="296">
        <v>1</v>
      </c>
      <c r="J31" s="300" t="s">
        <v>7545</v>
      </c>
      <c r="K31" s="296"/>
      <c r="L31" s="300" t="s">
        <v>7546</v>
      </c>
      <c r="M31" s="295"/>
      <c r="N31" s="300" t="s">
        <v>7547</v>
      </c>
      <c r="O31" s="300"/>
    </row>
    <row r="32" spans="1:15" x14ac:dyDescent="0.25">
      <c r="A32" s="296"/>
      <c r="B32" s="300"/>
      <c r="C32" s="296"/>
      <c r="D32" s="300"/>
      <c r="E32" s="295"/>
      <c r="F32" s="295"/>
      <c r="G32" s="296"/>
      <c r="H32" s="300"/>
      <c r="I32" s="296"/>
      <c r="J32" s="409"/>
      <c r="K32" s="296"/>
      <c r="L32" s="300"/>
      <c r="M32" s="295"/>
      <c r="N32" s="300"/>
      <c r="O32" s="300"/>
    </row>
    <row r="33" spans="1:15" ht="120" x14ac:dyDescent="0.25">
      <c r="A33" s="296"/>
      <c r="B33" s="300"/>
      <c r="C33" s="296" t="s">
        <v>1656</v>
      </c>
      <c r="D33" s="300" t="s">
        <v>7548</v>
      </c>
      <c r="E33" s="295"/>
      <c r="F33" s="300"/>
      <c r="G33" s="296"/>
      <c r="H33" s="300"/>
      <c r="I33" s="296">
        <v>2</v>
      </c>
      <c r="J33" s="300" t="s">
        <v>7549</v>
      </c>
      <c r="K33" s="296"/>
      <c r="L33" s="300" t="s">
        <v>7550</v>
      </c>
      <c r="M33" s="295"/>
      <c r="N33" s="300" t="s">
        <v>2061</v>
      </c>
      <c r="O33" s="300"/>
    </row>
    <row r="34" spans="1:15" x14ac:dyDescent="0.25">
      <c r="A34" s="296"/>
      <c r="B34" s="300"/>
      <c r="C34" s="296"/>
      <c r="D34" s="300"/>
      <c r="E34" s="295"/>
      <c r="F34" s="300"/>
      <c r="G34" s="296"/>
      <c r="H34" s="300"/>
      <c r="I34" s="296"/>
      <c r="J34" s="300"/>
      <c r="K34" s="296"/>
      <c r="L34" s="300"/>
      <c r="M34" s="295"/>
      <c r="N34" s="300"/>
      <c r="O34" s="300"/>
    </row>
    <row r="35" spans="1:15" ht="120" x14ac:dyDescent="0.25">
      <c r="A35" s="296"/>
      <c r="B35" s="300"/>
      <c r="C35" s="296" t="s">
        <v>1659</v>
      </c>
      <c r="D35" s="300" t="s">
        <v>7551</v>
      </c>
      <c r="E35" s="295"/>
      <c r="F35" s="300"/>
      <c r="G35" s="296"/>
      <c r="H35" s="300"/>
      <c r="I35" s="296">
        <v>3</v>
      </c>
      <c r="J35" s="300" t="s">
        <v>7552</v>
      </c>
      <c r="K35" s="296"/>
      <c r="L35" s="300" t="s">
        <v>7553</v>
      </c>
      <c r="M35" s="295"/>
      <c r="N35" s="300" t="s">
        <v>5970</v>
      </c>
      <c r="O35" s="300"/>
    </row>
    <row r="36" spans="1:15" x14ac:dyDescent="0.25">
      <c r="A36" s="296"/>
      <c r="B36" s="300"/>
      <c r="C36" s="296"/>
      <c r="D36" s="300"/>
      <c r="E36" s="295"/>
      <c r="F36" s="300"/>
      <c r="G36" s="296"/>
      <c r="H36" s="300"/>
      <c r="I36" s="296"/>
      <c r="J36" s="409"/>
      <c r="K36" s="296"/>
      <c r="L36" s="300"/>
      <c r="M36" s="295"/>
      <c r="N36" s="300"/>
      <c r="O36" s="300"/>
    </row>
    <row r="37" spans="1:15" ht="75" x14ac:dyDescent="0.25">
      <c r="A37" s="296"/>
      <c r="B37" s="300"/>
      <c r="C37" s="296" t="s">
        <v>1662</v>
      </c>
      <c r="D37" s="300" t="s">
        <v>7554</v>
      </c>
      <c r="E37" s="295"/>
      <c r="F37" s="300"/>
      <c r="G37" s="296"/>
      <c r="H37" s="300"/>
      <c r="I37" s="296">
        <v>4</v>
      </c>
      <c r="J37" s="300" t="s">
        <v>7555</v>
      </c>
      <c r="K37" s="296"/>
      <c r="L37" s="300" t="s">
        <v>7556</v>
      </c>
      <c r="M37" s="295"/>
      <c r="N37" s="300" t="s">
        <v>3502</v>
      </c>
      <c r="O37" s="300"/>
    </row>
    <row r="38" spans="1:15" x14ac:dyDescent="0.25">
      <c r="A38" s="296"/>
      <c r="B38" s="300"/>
      <c r="C38" s="296"/>
      <c r="D38" s="300"/>
      <c r="E38" s="295"/>
      <c r="F38" s="300"/>
      <c r="G38" s="296"/>
      <c r="H38" s="300"/>
      <c r="I38" s="296"/>
      <c r="J38" s="409"/>
      <c r="K38" s="296"/>
      <c r="L38" s="300"/>
      <c r="M38" s="295"/>
      <c r="N38" s="300"/>
      <c r="O38" s="300"/>
    </row>
    <row r="39" spans="1:15" ht="45" x14ac:dyDescent="0.25">
      <c r="A39" s="296"/>
      <c r="B39" s="300"/>
      <c r="C39" s="296" t="s">
        <v>1665</v>
      </c>
      <c r="D39" s="300" t="s">
        <v>7557</v>
      </c>
      <c r="E39" s="295"/>
      <c r="F39" s="300"/>
      <c r="G39" s="296">
        <v>1</v>
      </c>
      <c r="H39" s="300" t="s">
        <v>7558</v>
      </c>
      <c r="I39" s="296"/>
      <c r="J39" s="409"/>
      <c r="K39" s="296"/>
      <c r="L39" s="300" t="s">
        <v>7559</v>
      </c>
      <c r="M39" s="295"/>
      <c r="N39" s="300"/>
      <c r="O39" s="300"/>
    </row>
    <row r="40" spans="1:15" x14ac:dyDescent="0.25">
      <c r="A40" s="296"/>
      <c r="B40" s="300"/>
      <c r="C40" s="296"/>
      <c r="D40" s="300"/>
      <c r="E40" s="295"/>
      <c r="F40" s="300"/>
      <c r="G40" s="296"/>
      <c r="H40" s="300"/>
      <c r="I40" s="296"/>
      <c r="J40" s="409"/>
      <c r="K40" s="296"/>
      <c r="L40" s="300"/>
      <c r="M40" s="295"/>
      <c r="N40" s="300"/>
      <c r="O40" s="300"/>
    </row>
    <row r="41" spans="1:15" ht="60" x14ac:dyDescent="0.25">
      <c r="A41" s="296"/>
      <c r="B41" s="300"/>
      <c r="C41" s="296" t="s">
        <v>1667</v>
      </c>
      <c r="D41" s="300" t="s">
        <v>7560</v>
      </c>
      <c r="E41" s="295"/>
      <c r="F41" s="300"/>
      <c r="G41" s="296">
        <v>2</v>
      </c>
      <c r="H41" s="300" t="s">
        <v>7561</v>
      </c>
      <c r="I41" s="296"/>
      <c r="J41" s="409"/>
      <c r="K41" s="296"/>
      <c r="L41" s="300" t="s">
        <v>7562</v>
      </c>
      <c r="M41" s="295"/>
      <c r="N41" s="300" t="s">
        <v>1654</v>
      </c>
      <c r="O41" s="300"/>
    </row>
    <row r="42" spans="1:15" x14ac:dyDescent="0.25">
      <c r="A42" s="296"/>
      <c r="B42" s="300"/>
      <c r="C42" s="296"/>
      <c r="D42" s="300"/>
      <c r="E42" s="295"/>
      <c r="F42" s="300"/>
      <c r="G42" s="296"/>
      <c r="H42" s="300"/>
      <c r="I42" s="296"/>
      <c r="J42" s="409"/>
      <c r="K42" s="296"/>
      <c r="L42" s="300"/>
      <c r="M42" s="295"/>
      <c r="N42" s="300"/>
      <c r="O42" s="300"/>
    </row>
    <row r="43" spans="1:15" ht="60" x14ac:dyDescent="0.25">
      <c r="A43" s="296"/>
      <c r="B43" s="300"/>
      <c r="C43" s="296"/>
      <c r="D43" s="300"/>
      <c r="E43" s="295" t="s">
        <v>1650</v>
      </c>
      <c r="F43" s="300" t="s">
        <v>7563</v>
      </c>
      <c r="G43" s="296">
        <v>3</v>
      </c>
      <c r="H43" s="300" t="s">
        <v>7564</v>
      </c>
      <c r="I43" s="296"/>
      <c r="J43" s="300"/>
      <c r="K43" s="296"/>
      <c r="L43" s="300" t="s">
        <v>7565</v>
      </c>
      <c r="M43" s="295"/>
      <c r="N43" s="300" t="s">
        <v>7547</v>
      </c>
      <c r="O43" s="300"/>
    </row>
    <row r="44" spans="1:15" x14ac:dyDescent="0.25">
      <c r="A44" s="296"/>
      <c r="B44" s="300"/>
      <c r="C44" s="296"/>
      <c r="D44" s="300"/>
      <c r="E44" s="295"/>
      <c r="F44" s="300"/>
      <c r="G44" s="296"/>
      <c r="H44" s="300"/>
      <c r="I44" s="296"/>
      <c r="J44" s="300"/>
      <c r="K44" s="296"/>
      <c r="L44" s="300"/>
      <c r="M44" s="295"/>
      <c r="N44" s="300"/>
      <c r="O44" s="300"/>
    </row>
    <row r="45" spans="1:15" ht="135" x14ac:dyDescent="0.25">
      <c r="A45" s="296"/>
      <c r="B45" s="300"/>
      <c r="C45" s="296"/>
      <c r="D45" s="300"/>
      <c r="E45" s="295" t="s">
        <v>1656</v>
      </c>
      <c r="F45" s="300" t="s">
        <v>7566</v>
      </c>
      <c r="G45" s="296">
        <v>4</v>
      </c>
      <c r="H45" s="300" t="s">
        <v>7567</v>
      </c>
      <c r="I45" s="296"/>
      <c r="J45" s="300"/>
      <c r="K45" s="296"/>
      <c r="L45" s="300" t="s">
        <v>7568</v>
      </c>
      <c r="M45" s="295"/>
      <c r="N45" s="300"/>
      <c r="O45" s="300"/>
    </row>
    <row r="46" spans="1:15" x14ac:dyDescent="0.25">
      <c r="A46" s="296"/>
      <c r="B46" s="300"/>
      <c r="C46" s="296"/>
      <c r="D46" s="300"/>
      <c r="E46" s="295"/>
      <c r="F46" s="300"/>
      <c r="G46" s="296"/>
      <c r="H46" s="300"/>
      <c r="I46" s="296"/>
      <c r="J46" s="300"/>
      <c r="K46" s="296"/>
      <c r="L46" s="300"/>
      <c r="M46" s="295"/>
      <c r="N46" s="300"/>
      <c r="O46" s="300"/>
    </row>
    <row r="47" spans="1:15" ht="90" x14ac:dyDescent="0.25">
      <c r="A47" s="296"/>
      <c r="B47" s="300"/>
      <c r="C47" s="296"/>
      <c r="D47" s="300"/>
      <c r="E47" s="295" t="s">
        <v>1659</v>
      </c>
      <c r="F47" s="300" t="s">
        <v>7569</v>
      </c>
      <c r="G47" s="296">
        <v>5</v>
      </c>
      <c r="H47" s="300" t="s">
        <v>7570</v>
      </c>
      <c r="I47" s="296"/>
      <c r="J47" s="300"/>
      <c r="K47" s="296"/>
      <c r="L47" s="300" t="s">
        <v>7571</v>
      </c>
      <c r="M47" s="295"/>
      <c r="N47" s="300" t="s">
        <v>2905</v>
      </c>
      <c r="O47" s="300"/>
    </row>
    <row r="48" spans="1:15" x14ac:dyDescent="0.25">
      <c r="A48" s="296"/>
      <c r="B48" s="300"/>
      <c r="C48" s="296"/>
      <c r="D48" s="300"/>
      <c r="E48" s="295"/>
      <c r="F48" s="300"/>
      <c r="G48" s="296"/>
      <c r="H48" s="300"/>
      <c r="I48" s="296"/>
      <c r="J48" s="300"/>
      <c r="K48" s="296"/>
      <c r="L48" s="300"/>
      <c r="M48" s="295"/>
      <c r="N48" s="300"/>
      <c r="O48" s="300"/>
    </row>
    <row r="49" spans="1:15" ht="30" x14ac:dyDescent="0.25">
      <c r="A49" s="296"/>
      <c r="B49" s="300"/>
      <c r="C49" s="296"/>
      <c r="D49" s="300"/>
      <c r="E49" s="295" t="s">
        <v>1662</v>
      </c>
      <c r="F49" s="300" t="s">
        <v>7572</v>
      </c>
      <c r="G49" s="296">
        <v>6</v>
      </c>
      <c r="H49" s="300" t="s">
        <v>7573</v>
      </c>
      <c r="I49" s="296"/>
      <c r="J49" s="300"/>
      <c r="K49" s="296"/>
      <c r="L49" s="300" t="s">
        <v>7574</v>
      </c>
      <c r="M49" s="295"/>
      <c r="N49" s="300" t="s">
        <v>4907</v>
      </c>
      <c r="O49" s="300"/>
    </row>
    <row r="50" spans="1:15" x14ac:dyDescent="0.25">
      <c r="A50" s="296"/>
      <c r="B50" s="300"/>
      <c r="C50" s="296"/>
      <c r="D50" s="300"/>
      <c r="E50" s="295"/>
      <c r="F50" s="300"/>
      <c r="G50" s="296"/>
      <c r="H50" s="300"/>
      <c r="I50" s="296"/>
      <c r="J50" s="300"/>
      <c r="K50" s="296"/>
      <c r="L50" s="300"/>
      <c r="M50" s="295"/>
      <c r="N50" s="300"/>
      <c r="O50" s="300"/>
    </row>
    <row r="51" spans="1:15" ht="90" x14ac:dyDescent="0.25">
      <c r="A51" s="296"/>
      <c r="B51" s="300"/>
      <c r="C51" s="296"/>
      <c r="D51" s="300"/>
      <c r="E51" s="295" t="s">
        <v>1665</v>
      </c>
      <c r="F51" s="300" t="s">
        <v>7575</v>
      </c>
      <c r="G51" s="296">
        <v>7</v>
      </c>
      <c r="H51" s="300" t="s">
        <v>7576</v>
      </c>
      <c r="I51" s="296">
        <v>5</v>
      </c>
      <c r="J51" s="300" t="s">
        <v>7577</v>
      </c>
      <c r="K51" s="296"/>
      <c r="L51" s="300" t="s">
        <v>7578</v>
      </c>
      <c r="M51" s="295"/>
      <c r="N51" s="300"/>
      <c r="O51" s="300"/>
    </row>
    <row r="52" spans="1:15" x14ac:dyDescent="0.25">
      <c r="A52" s="296"/>
      <c r="B52" s="300"/>
      <c r="C52" s="296"/>
      <c r="D52" s="300"/>
      <c r="E52" s="295"/>
      <c r="F52" s="295"/>
      <c r="G52" s="296"/>
      <c r="H52" s="295"/>
      <c r="I52" s="296"/>
      <c r="J52" s="295"/>
      <c r="K52" s="296"/>
      <c r="L52" s="300"/>
      <c r="N52" s="301"/>
      <c r="O52" s="368"/>
    </row>
    <row r="53" spans="1:15" x14ac:dyDescent="0.25">
      <c r="A53" s="371"/>
      <c r="B53" s="370"/>
      <c r="C53" s="371"/>
      <c r="D53" s="370">
        <v>6</v>
      </c>
      <c r="E53" s="371"/>
      <c r="F53" s="370">
        <v>5</v>
      </c>
      <c r="G53" s="371"/>
      <c r="H53" s="370">
        <v>7</v>
      </c>
      <c r="I53" s="371"/>
      <c r="J53" s="370">
        <v>5</v>
      </c>
      <c r="K53" s="371"/>
      <c r="L53" s="370"/>
      <c r="M53" s="371"/>
      <c r="N53" s="370"/>
      <c r="O53" s="278"/>
    </row>
    <row r="56" spans="1:15" ht="21" x14ac:dyDescent="0.35">
      <c r="A56" s="599" t="s">
        <v>1639</v>
      </c>
      <c r="B56" s="599"/>
      <c r="C56" s="599"/>
      <c r="D56" s="599"/>
      <c r="E56" s="599"/>
      <c r="F56" s="599"/>
      <c r="G56" s="599"/>
      <c r="H56" s="599"/>
      <c r="I56" s="599"/>
      <c r="J56" s="599"/>
      <c r="K56" s="599"/>
      <c r="L56" s="599"/>
      <c r="M56" s="599"/>
      <c r="N56" s="599"/>
      <c r="O56" s="599"/>
    </row>
    <row r="57" spans="1:15" ht="18.75" x14ac:dyDescent="0.3">
      <c r="A57" s="289" t="s">
        <v>642</v>
      </c>
      <c r="B57" s="289" t="s">
        <v>7579</v>
      </c>
    </row>
    <row r="59" spans="1:15" x14ac:dyDescent="0.25">
      <c r="A59" s="600" t="s">
        <v>1641</v>
      </c>
      <c r="B59" s="600"/>
      <c r="C59" s="601" t="s">
        <v>1642</v>
      </c>
      <c r="D59" s="602"/>
      <c r="E59" s="601" t="s">
        <v>1643</v>
      </c>
      <c r="F59" s="602"/>
      <c r="G59" s="314"/>
      <c r="H59" s="618" t="s">
        <v>1644</v>
      </c>
      <c r="I59" s="618"/>
      <c r="J59" s="619"/>
      <c r="K59" s="600" t="s">
        <v>1645</v>
      </c>
      <c r="L59" s="600"/>
      <c r="M59" s="612" t="s">
        <v>2806</v>
      </c>
      <c r="N59" s="613"/>
      <c r="O59" s="600" t="s">
        <v>1647</v>
      </c>
    </row>
    <row r="60" spans="1:15" x14ac:dyDescent="0.25">
      <c r="A60" s="600"/>
      <c r="B60" s="600"/>
      <c r="C60" s="603"/>
      <c r="D60" s="604"/>
      <c r="E60" s="603"/>
      <c r="F60" s="604"/>
      <c r="G60" s="623" t="s">
        <v>1648</v>
      </c>
      <c r="H60" s="616"/>
      <c r="I60" s="623" t="s">
        <v>1649</v>
      </c>
      <c r="J60" s="616"/>
      <c r="K60" s="600"/>
      <c r="L60" s="600"/>
      <c r="M60" s="614"/>
      <c r="N60" s="615"/>
      <c r="O60" s="610"/>
    </row>
    <row r="61" spans="1:15" x14ac:dyDescent="0.25">
      <c r="A61" s="293"/>
      <c r="B61" s="294"/>
      <c r="C61" s="293"/>
      <c r="D61" s="294"/>
      <c r="E61" s="295"/>
      <c r="F61" s="294"/>
      <c r="G61" s="295"/>
      <c r="H61" s="295"/>
      <c r="I61" s="293"/>
      <c r="J61" s="297"/>
      <c r="K61" s="296"/>
      <c r="L61" s="294"/>
      <c r="N61" s="301"/>
      <c r="O61" s="330"/>
    </row>
    <row r="62" spans="1:15" x14ac:dyDescent="0.25">
      <c r="A62" s="295"/>
      <c r="B62" s="300"/>
      <c r="C62" s="295"/>
      <c r="D62" s="300"/>
      <c r="E62" s="295"/>
      <c r="F62" s="300"/>
      <c r="G62" s="295"/>
      <c r="H62" s="300"/>
      <c r="I62" s="295"/>
      <c r="J62" s="300"/>
      <c r="K62" s="295"/>
      <c r="L62" s="300"/>
      <c r="N62" s="375"/>
      <c r="O62" s="301"/>
    </row>
    <row r="63" spans="1:15" x14ac:dyDescent="0.25">
      <c r="A63" s="295"/>
      <c r="B63" s="300"/>
      <c r="C63" s="295"/>
      <c r="D63" s="300"/>
      <c r="E63" s="295"/>
      <c r="F63" s="300"/>
      <c r="G63" s="295"/>
      <c r="H63" s="300"/>
      <c r="I63" s="295"/>
      <c r="J63" s="300"/>
      <c r="K63" s="295"/>
      <c r="L63" s="300"/>
      <c r="N63" s="301"/>
      <c r="O63" s="301"/>
    </row>
    <row r="64" spans="1:15" x14ac:dyDescent="0.25">
      <c r="A64" s="295"/>
      <c r="B64" s="300"/>
      <c r="C64" s="295"/>
      <c r="D64" s="300"/>
      <c r="E64" s="295"/>
      <c r="F64" s="300"/>
      <c r="G64" s="295"/>
      <c r="H64" s="300"/>
      <c r="I64" s="295"/>
      <c r="J64" s="300"/>
      <c r="K64" s="295"/>
      <c r="L64" s="300"/>
      <c r="N64" s="378"/>
      <c r="O64" s="301"/>
    </row>
    <row r="65" spans="1:15" x14ac:dyDescent="0.25">
      <c r="A65" s="295"/>
      <c r="B65" s="300"/>
      <c r="C65" s="295"/>
      <c r="D65" s="300"/>
      <c r="E65" s="295"/>
      <c r="F65" s="300"/>
      <c r="G65" s="295"/>
      <c r="H65" s="300"/>
      <c r="I65" s="295"/>
      <c r="J65" s="300"/>
      <c r="K65" s="295"/>
      <c r="L65" s="300"/>
      <c r="N65" s="301"/>
      <c r="O65" s="301"/>
    </row>
    <row r="66" spans="1:15" x14ac:dyDescent="0.25">
      <c r="A66" s="295"/>
      <c r="B66" s="300"/>
      <c r="C66" s="295"/>
      <c r="D66" s="300"/>
      <c r="E66" s="295"/>
      <c r="F66" s="300"/>
      <c r="G66" s="295"/>
      <c r="H66" s="300"/>
      <c r="I66" s="295"/>
      <c r="J66" s="300"/>
      <c r="K66" s="295"/>
      <c r="L66" s="300"/>
      <c r="N66" s="300"/>
      <c r="O66" s="301"/>
    </row>
    <row r="67" spans="1:15" x14ac:dyDescent="0.25">
      <c r="A67" s="371"/>
      <c r="B67" s="370"/>
      <c r="C67" s="371"/>
      <c r="D67" s="370"/>
      <c r="E67" s="371"/>
      <c r="F67" s="370"/>
      <c r="G67" s="371"/>
      <c r="H67" s="370"/>
      <c r="I67" s="371"/>
      <c r="J67" s="370"/>
      <c r="K67" s="371"/>
      <c r="L67" s="370"/>
      <c r="M67" s="371"/>
      <c r="N67" s="370"/>
      <c r="O67" s="278"/>
    </row>
    <row r="70" spans="1:15" ht="21" x14ac:dyDescent="0.35">
      <c r="A70" s="599" t="s">
        <v>1639</v>
      </c>
      <c r="B70" s="599"/>
      <c r="C70" s="599"/>
      <c r="D70" s="599"/>
      <c r="E70" s="599"/>
      <c r="F70" s="599"/>
      <c r="G70" s="599"/>
      <c r="H70" s="599"/>
      <c r="I70" s="599"/>
      <c r="J70" s="599"/>
      <c r="K70" s="599"/>
      <c r="L70" s="599"/>
      <c r="M70" s="599"/>
      <c r="N70" s="599"/>
      <c r="O70" s="599"/>
    </row>
    <row r="71" spans="1:15" ht="18.75" x14ac:dyDescent="0.3">
      <c r="A71" s="289" t="s">
        <v>642</v>
      </c>
      <c r="B71" s="289" t="s">
        <v>7580</v>
      </c>
    </row>
    <row r="73" spans="1:15" x14ac:dyDescent="0.25">
      <c r="A73" s="600" t="s">
        <v>1641</v>
      </c>
      <c r="B73" s="600"/>
      <c r="C73" s="601" t="s">
        <v>1642</v>
      </c>
      <c r="D73" s="602"/>
      <c r="E73" s="601" t="s">
        <v>1643</v>
      </c>
      <c r="F73" s="602"/>
      <c r="G73" s="314"/>
      <c r="H73" s="618" t="s">
        <v>1644</v>
      </c>
      <c r="I73" s="618"/>
      <c r="J73" s="619"/>
      <c r="K73" s="600" t="s">
        <v>1645</v>
      </c>
      <c r="L73" s="600"/>
      <c r="M73" s="612" t="s">
        <v>2806</v>
      </c>
      <c r="N73" s="613"/>
      <c r="O73" s="600" t="s">
        <v>1647</v>
      </c>
    </row>
    <row r="74" spans="1:15" x14ac:dyDescent="0.25">
      <c r="A74" s="600"/>
      <c r="B74" s="600"/>
      <c r="C74" s="603"/>
      <c r="D74" s="604"/>
      <c r="E74" s="603"/>
      <c r="F74" s="604"/>
      <c r="G74" s="623" t="s">
        <v>1648</v>
      </c>
      <c r="H74" s="616"/>
      <c r="I74" s="623" t="s">
        <v>1649</v>
      </c>
      <c r="J74" s="616"/>
      <c r="K74" s="600"/>
      <c r="L74" s="600"/>
      <c r="M74" s="614"/>
      <c r="N74" s="615"/>
      <c r="O74" s="610"/>
    </row>
    <row r="75" spans="1:15" x14ac:dyDescent="0.25">
      <c r="A75" s="293"/>
      <c r="B75" s="294"/>
      <c r="C75" s="293"/>
      <c r="D75" s="294"/>
      <c r="E75" s="295"/>
      <c r="F75" s="294"/>
      <c r="G75" s="295"/>
      <c r="H75" s="295"/>
      <c r="I75" s="293"/>
      <c r="J75" s="297"/>
      <c r="K75" s="296"/>
      <c r="L75" s="294"/>
      <c r="N75" s="301"/>
      <c r="O75" s="330"/>
    </row>
    <row r="76" spans="1:15" x14ac:dyDescent="0.25">
      <c r="A76" s="295"/>
      <c r="B76" s="300"/>
      <c r="C76" s="295"/>
      <c r="D76" s="300"/>
      <c r="E76" s="295"/>
      <c r="F76" s="300"/>
      <c r="G76" s="295"/>
      <c r="H76" s="300"/>
      <c r="I76" s="295"/>
      <c r="J76" s="300"/>
      <c r="K76" s="295"/>
      <c r="L76" s="300"/>
      <c r="N76" s="375"/>
      <c r="O76" s="301"/>
    </row>
    <row r="77" spans="1:15" x14ac:dyDescent="0.25">
      <c r="A77" s="295"/>
      <c r="B77" s="300"/>
      <c r="C77" s="295"/>
      <c r="D77" s="300"/>
      <c r="E77" s="295"/>
      <c r="F77" s="300"/>
      <c r="G77" s="295"/>
      <c r="H77" s="300"/>
      <c r="I77" s="295"/>
      <c r="J77" s="300"/>
      <c r="K77" s="295"/>
      <c r="L77" s="300"/>
      <c r="N77" s="301"/>
      <c r="O77" s="301"/>
    </row>
    <row r="78" spans="1:15" x14ac:dyDescent="0.25">
      <c r="A78" s="295"/>
      <c r="B78" s="300"/>
      <c r="C78" s="295"/>
      <c r="D78" s="300"/>
      <c r="E78" s="295"/>
      <c r="F78" s="300"/>
      <c r="G78" s="295"/>
      <c r="H78" s="300"/>
      <c r="I78" s="295"/>
      <c r="J78" s="300"/>
      <c r="K78" s="295"/>
      <c r="L78" s="300"/>
      <c r="N78" s="378"/>
      <c r="O78" s="301"/>
    </row>
    <row r="79" spans="1:15" x14ac:dyDescent="0.25">
      <c r="A79" s="295"/>
      <c r="B79" s="300"/>
      <c r="C79" s="295"/>
      <c r="D79" s="300"/>
      <c r="E79" s="295"/>
      <c r="F79" s="300"/>
      <c r="G79" s="295"/>
      <c r="H79" s="300"/>
      <c r="I79" s="295"/>
      <c r="J79" s="300"/>
      <c r="K79" s="295"/>
      <c r="L79" s="300"/>
      <c r="N79" s="301"/>
      <c r="O79" s="301"/>
    </row>
    <row r="80" spans="1:15" x14ac:dyDescent="0.25">
      <c r="A80" s="295"/>
      <c r="B80" s="300"/>
      <c r="C80" s="295"/>
      <c r="D80" s="300"/>
      <c r="E80" s="295"/>
      <c r="F80" s="300"/>
      <c r="G80" s="295"/>
      <c r="H80" s="300"/>
      <c r="I80" s="295"/>
      <c r="J80" s="300"/>
      <c r="K80" s="295"/>
      <c r="L80" s="300"/>
      <c r="N80" s="300"/>
      <c r="O80" s="301"/>
    </row>
    <row r="81" spans="1:15" x14ac:dyDescent="0.25">
      <c r="A81" s="371"/>
      <c r="B81" s="370"/>
      <c r="C81" s="371"/>
      <c r="D81" s="370"/>
      <c r="E81" s="371"/>
      <c r="F81" s="370"/>
      <c r="G81" s="371"/>
      <c r="H81" s="370"/>
      <c r="I81" s="371"/>
      <c r="J81" s="370"/>
      <c r="K81" s="371"/>
      <c r="L81" s="370"/>
      <c r="M81" s="371"/>
      <c r="N81" s="370"/>
      <c r="O81" s="278"/>
    </row>
    <row r="84" spans="1:15" ht="21" x14ac:dyDescent="0.35">
      <c r="A84" s="599" t="s">
        <v>1639</v>
      </c>
      <c r="B84" s="599"/>
      <c r="C84" s="599"/>
      <c r="D84" s="599"/>
      <c r="E84" s="599"/>
      <c r="F84" s="599"/>
      <c r="G84" s="599"/>
      <c r="H84" s="599"/>
      <c r="I84" s="599"/>
      <c r="J84" s="599"/>
      <c r="K84" s="599"/>
      <c r="L84" s="599"/>
      <c r="M84" s="599"/>
      <c r="N84" s="599"/>
      <c r="O84" s="599"/>
    </row>
    <row r="85" spans="1:15" ht="18.75" x14ac:dyDescent="0.3">
      <c r="A85" s="289" t="s">
        <v>642</v>
      </c>
      <c r="B85" s="289" t="s">
        <v>7581</v>
      </c>
    </row>
    <row r="87" spans="1:15" x14ac:dyDescent="0.25">
      <c r="A87" s="600" t="s">
        <v>1641</v>
      </c>
      <c r="B87" s="600"/>
      <c r="C87" s="601" t="s">
        <v>1642</v>
      </c>
      <c r="D87" s="602"/>
      <c r="E87" s="601" t="s">
        <v>1643</v>
      </c>
      <c r="F87" s="602"/>
      <c r="G87" s="314"/>
      <c r="H87" s="618" t="s">
        <v>1644</v>
      </c>
      <c r="I87" s="618"/>
      <c r="J87" s="619"/>
      <c r="K87" s="600" t="s">
        <v>1645</v>
      </c>
      <c r="L87" s="600"/>
      <c r="M87" s="612" t="s">
        <v>2806</v>
      </c>
      <c r="N87" s="613"/>
      <c r="O87" s="600" t="s">
        <v>1647</v>
      </c>
    </row>
    <row r="88" spans="1:15" x14ac:dyDescent="0.25">
      <c r="A88" s="600"/>
      <c r="B88" s="600"/>
      <c r="C88" s="603"/>
      <c r="D88" s="604"/>
      <c r="E88" s="603"/>
      <c r="F88" s="604"/>
      <c r="G88" s="623" t="s">
        <v>1648</v>
      </c>
      <c r="H88" s="616"/>
      <c r="I88" s="623" t="s">
        <v>1649</v>
      </c>
      <c r="J88" s="616"/>
      <c r="K88" s="600"/>
      <c r="L88" s="600"/>
      <c r="M88" s="614"/>
      <c r="N88" s="615"/>
      <c r="O88" s="610"/>
    </row>
    <row r="89" spans="1:15" x14ac:dyDescent="0.25">
      <c r="A89" s="293"/>
      <c r="B89" s="294"/>
      <c r="C89" s="293"/>
      <c r="D89" s="294"/>
      <c r="E89" s="295"/>
      <c r="F89" s="294"/>
      <c r="G89" s="295"/>
      <c r="H89" s="295"/>
      <c r="I89" s="293"/>
      <c r="J89" s="297"/>
      <c r="K89" s="296"/>
      <c r="L89" s="294"/>
      <c r="N89" s="301"/>
      <c r="O89" s="330"/>
    </row>
    <row r="90" spans="1:15" x14ac:dyDescent="0.25">
      <c r="A90" s="295"/>
      <c r="B90" s="300"/>
      <c r="C90" s="295"/>
      <c r="D90" s="300"/>
      <c r="E90" s="295"/>
      <c r="F90" s="300"/>
      <c r="G90" s="295"/>
      <c r="H90" s="300"/>
      <c r="I90" s="295"/>
      <c r="J90" s="300"/>
      <c r="K90" s="295"/>
      <c r="L90" s="300"/>
      <c r="N90" s="375"/>
      <c r="O90" s="301"/>
    </row>
    <row r="91" spans="1:15" x14ac:dyDescent="0.25">
      <c r="A91" s="295"/>
      <c r="B91" s="300"/>
      <c r="C91" s="295"/>
      <c r="D91" s="300"/>
      <c r="E91" s="295"/>
      <c r="F91" s="300"/>
      <c r="G91" s="295"/>
      <c r="H91" s="300"/>
      <c r="I91" s="295"/>
      <c r="J91" s="300"/>
      <c r="K91" s="295"/>
      <c r="L91" s="300"/>
      <c r="N91" s="301"/>
      <c r="O91" s="301"/>
    </row>
    <row r="92" spans="1:15" x14ac:dyDescent="0.25">
      <c r="A92" s="295"/>
      <c r="B92" s="300"/>
      <c r="C92" s="295"/>
      <c r="D92" s="300"/>
      <c r="E92" s="295"/>
      <c r="F92" s="300"/>
      <c r="G92" s="295"/>
      <c r="H92" s="300"/>
      <c r="I92" s="295"/>
      <c r="J92" s="300"/>
      <c r="K92" s="295"/>
      <c r="L92" s="300"/>
      <c r="N92" s="378"/>
      <c r="O92" s="301"/>
    </row>
    <row r="93" spans="1:15" x14ac:dyDescent="0.25">
      <c r="A93" s="295"/>
      <c r="B93" s="300"/>
      <c r="C93" s="295"/>
      <c r="D93" s="300"/>
      <c r="E93" s="295"/>
      <c r="F93" s="300"/>
      <c r="G93" s="295"/>
      <c r="H93" s="300"/>
      <c r="I93" s="295"/>
      <c r="J93" s="300"/>
      <c r="K93" s="295"/>
      <c r="L93" s="300"/>
      <c r="N93" s="301"/>
      <c r="O93" s="301"/>
    </row>
    <row r="94" spans="1:15" x14ac:dyDescent="0.25">
      <c r="A94" s="295"/>
      <c r="B94" s="300"/>
      <c r="C94" s="295"/>
      <c r="D94" s="300"/>
      <c r="E94" s="295"/>
      <c r="F94" s="300"/>
      <c r="G94" s="295"/>
      <c r="H94" s="300"/>
      <c r="I94" s="295"/>
      <c r="J94" s="300"/>
      <c r="K94" s="295"/>
      <c r="L94" s="300"/>
      <c r="N94" s="300"/>
      <c r="O94" s="301"/>
    </row>
    <row r="95" spans="1:15" x14ac:dyDescent="0.25">
      <c r="A95" s="371"/>
      <c r="B95" s="370"/>
      <c r="C95" s="371"/>
      <c r="D95" s="370"/>
      <c r="E95" s="371"/>
      <c r="F95" s="370"/>
      <c r="G95" s="371"/>
      <c r="H95" s="370"/>
      <c r="I95" s="371"/>
      <c r="J95" s="370"/>
      <c r="K95" s="371"/>
      <c r="L95" s="370"/>
      <c r="M95" s="371"/>
      <c r="N95" s="370"/>
      <c r="O95" s="278"/>
    </row>
    <row r="98" spans="1:15" ht="21" x14ac:dyDescent="0.35">
      <c r="A98" s="599" t="s">
        <v>1639</v>
      </c>
      <c r="B98" s="599"/>
      <c r="C98" s="599"/>
      <c r="D98" s="599"/>
      <c r="E98" s="599"/>
      <c r="F98" s="599"/>
      <c r="G98" s="599"/>
      <c r="H98" s="599"/>
      <c r="I98" s="599"/>
      <c r="J98" s="599"/>
      <c r="K98" s="599"/>
      <c r="L98" s="599"/>
      <c r="M98" s="599"/>
      <c r="N98" s="599"/>
      <c r="O98" s="599"/>
    </row>
    <row r="99" spans="1:15" ht="18.75" x14ac:dyDescent="0.3">
      <c r="A99" s="289" t="s">
        <v>642</v>
      </c>
      <c r="B99" s="289" t="s">
        <v>7582</v>
      </c>
    </row>
    <row r="101" spans="1:15" x14ac:dyDescent="0.25">
      <c r="A101" s="600" t="s">
        <v>1641</v>
      </c>
      <c r="B101" s="600"/>
      <c r="C101" s="601" t="s">
        <v>1642</v>
      </c>
      <c r="D101" s="602"/>
      <c r="E101" s="601" t="s">
        <v>1643</v>
      </c>
      <c r="F101" s="602"/>
      <c r="G101" s="314"/>
      <c r="H101" s="618" t="s">
        <v>1644</v>
      </c>
      <c r="I101" s="618"/>
      <c r="J101" s="619"/>
      <c r="K101" s="600" t="s">
        <v>1645</v>
      </c>
      <c r="L101" s="600"/>
      <c r="M101" s="612" t="s">
        <v>2806</v>
      </c>
      <c r="N101" s="613"/>
      <c r="O101" s="600" t="s">
        <v>1647</v>
      </c>
    </row>
    <row r="102" spans="1:15" x14ac:dyDescent="0.25">
      <c r="A102" s="600"/>
      <c r="B102" s="600"/>
      <c r="C102" s="603"/>
      <c r="D102" s="604"/>
      <c r="E102" s="603"/>
      <c r="F102" s="604"/>
      <c r="G102" s="623" t="s">
        <v>1648</v>
      </c>
      <c r="H102" s="616"/>
      <c r="I102" s="623" t="s">
        <v>1649</v>
      </c>
      <c r="J102" s="616"/>
      <c r="K102" s="600"/>
      <c r="L102" s="600"/>
      <c r="M102" s="614"/>
      <c r="N102" s="615"/>
      <c r="O102" s="610"/>
    </row>
    <row r="103" spans="1:15" x14ac:dyDescent="0.25">
      <c r="A103" s="293"/>
      <c r="B103" s="294"/>
      <c r="C103" s="293"/>
      <c r="D103" s="294"/>
      <c r="E103" s="295"/>
      <c r="F103" s="294"/>
      <c r="G103" s="295"/>
      <c r="H103" s="295"/>
      <c r="I103" s="293"/>
      <c r="J103" s="297"/>
      <c r="K103" s="296"/>
      <c r="L103" s="294"/>
      <c r="N103" s="301"/>
      <c r="O103" s="330"/>
    </row>
    <row r="104" spans="1:15" x14ac:dyDescent="0.25">
      <c r="A104" s="295"/>
      <c r="B104" s="300"/>
      <c r="C104" s="295"/>
      <c r="D104" s="300"/>
      <c r="E104" s="295"/>
      <c r="F104" s="300"/>
      <c r="G104" s="295"/>
      <c r="H104" s="300"/>
      <c r="I104" s="295"/>
      <c r="J104" s="300"/>
      <c r="K104" s="295"/>
      <c r="L104" s="300"/>
      <c r="N104" s="375"/>
      <c r="O104" s="301"/>
    </row>
    <row r="105" spans="1:15" x14ac:dyDescent="0.25">
      <c r="A105" s="295"/>
      <c r="B105" s="300"/>
      <c r="C105" s="295"/>
      <c r="D105" s="300"/>
      <c r="E105" s="295"/>
      <c r="F105" s="300"/>
      <c r="G105" s="295"/>
      <c r="H105" s="300"/>
      <c r="I105" s="295"/>
      <c r="J105" s="300"/>
      <c r="K105" s="295"/>
      <c r="L105" s="300"/>
      <c r="N105" s="301"/>
      <c r="O105" s="301"/>
    </row>
    <row r="106" spans="1:15" x14ac:dyDescent="0.25">
      <c r="A106" s="295"/>
      <c r="B106" s="300"/>
      <c r="C106" s="295"/>
      <c r="D106" s="300"/>
      <c r="E106" s="295"/>
      <c r="F106" s="300"/>
      <c r="G106" s="295"/>
      <c r="H106" s="300"/>
      <c r="I106" s="295"/>
      <c r="J106" s="300"/>
      <c r="K106" s="295"/>
      <c r="L106" s="300"/>
      <c r="N106" s="378"/>
      <c r="O106" s="301"/>
    </row>
    <row r="107" spans="1:15" x14ac:dyDescent="0.25">
      <c r="A107" s="295"/>
      <c r="B107" s="300"/>
      <c r="C107" s="295"/>
      <c r="D107" s="300"/>
      <c r="E107" s="295"/>
      <c r="F107" s="300"/>
      <c r="G107" s="295"/>
      <c r="H107" s="300"/>
      <c r="I107" s="295"/>
      <c r="J107" s="300"/>
      <c r="K107" s="295"/>
      <c r="L107" s="300"/>
      <c r="N107" s="301"/>
      <c r="O107" s="301"/>
    </row>
    <row r="108" spans="1:15" x14ac:dyDescent="0.25">
      <c r="A108" s="295"/>
      <c r="B108" s="300"/>
      <c r="C108" s="295"/>
      <c r="D108" s="300"/>
      <c r="E108" s="295"/>
      <c r="F108" s="300"/>
      <c r="G108" s="295"/>
      <c r="H108" s="300"/>
      <c r="I108" s="295"/>
      <c r="J108" s="300"/>
      <c r="K108" s="295"/>
      <c r="L108" s="300"/>
      <c r="N108" s="300"/>
      <c r="O108" s="301"/>
    </row>
    <row r="109" spans="1:15" x14ac:dyDescent="0.25">
      <c r="A109" s="371"/>
      <c r="B109" s="370"/>
      <c r="C109" s="371"/>
      <c r="D109" s="370"/>
      <c r="E109" s="371"/>
      <c r="F109" s="370"/>
      <c r="G109" s="371"/>
      <c r="H109" s="370"/>
      <c r="I109" s="371"/>
      <c r="J109" s="370"/>
      <c r="K109" s="371"/>
      <c r="L109" s="370"/>
      <c r="M109" s="371"/>
      <c r="N109" s="370"/>
      <c r="O109" s="278"/>
    </row>
    <row r="112" spans="1:15" ht="21" x14ac:dyDescent="0.35">
      <c r="A112" s="599" t="s">
        <v>1639</v>
      </c>
      <c r="B112" s="599"/>
      <c r="C112" s="599"/>
      <c r="D112" s="599"/>
      <c r="E112" s="599"/>
      <c r="F112" s="599"/>
      <c r="G112" s="599"/>
      <c r="H112" s="599"/>
      <c r="I112" s="599"/>
      <c r="J112" s="599"/>
      <c r="K112" s="599"/>
      <c r="L112" s="599"/>
      <c r="M112" s="599"/>
      <c r="N112" s="599"/>
      <c r="O112" s="599"/>
    </row>
    <row r="113" spans="1:15" ht="18.75" x14ac:dyDescent="0.3">
      <c r="A113" s="289" t="s">
        <v>642</v>
      </c>
      <c r="B113" s="289" t="s">
        <v>7583</v>
      </c>
    </row>
    <row r="115" spans="1:15" x14ac:dyDescent="0.25">
      <c r="A115" s="600" t="s">
        <v>1641</v>
      </c>
      <c r="B115" s="600"/>
      <c r="C115" s="601" t="s">
        <v>1642</v>
      </c>
      <c r="D115" s="602"/>
      <c r="E115" s="601" t="s">
        <v>1643</v>
      </c>
      <c r="F115" s="602"/>
      <c r="G115" s="314"/>
      <c r="H115" s="618" t="s">
        <v>1644</v>
      </c>
      <c r="I115" s="618"/>
      <c r="J115" s="619"/>
      <c r="K115" s="600" t="s">
        <v>1645</v>
      </c>
      <c r="L115" s="600"/>
      <c r="M115" s="612" t="s">
        <v>2806</v>
      </c>
      <c r="N115" s="613"/>
      <c r="O115" s="600" t="s">
        <v>1647</v>
      </c>
    </row>
    <row r="116" spans="1:15" x14ac:dyDescent="0.25">
      <c r="A116" s="600"/>
      <c r="B116" s="600"/>
      <c r="C116" s="603"/>
      <c r="D116" s="604"/>
      <c r="E116" s="603"/>
      <c r="F116" s="604"/>
      <c r="G116" s="623" t="s">
        <v>1648</v>
      </c>
      <c r="H116" s="616"/>
      <c r="I116" s="623" t="s">
        <v>1649</v>
      </c>
      <c r="J116" s="616"/>
      <c r="K116" s="600"/>
      <c r="L116" s="600"/>
      <c r="M116" s="614"/>
      <c r="N116" s="615"/>
      <c r="O116" s="610"/>
    </row>
    <row r="117" spans="1:15" x14ac:dyDescent="0.25">
      <c r="A117" s="293"/>
      <c r="B117" s="294"/>
      <c r="C117" s="293"/>
      <c r="D117" s="294"/>
      <c r="E117" s="295"/>
      <c r="F117" s="294"/>
      <c r="G117" s="295"/>
      <c r="H117" s="295"/>
      <c r="I117" s="293"/>
      <c r="J117" s="297"/>
      <c r="K117" s="296"/>
      <c r="L117" s="294"/>
      <c r="N117" s="301"/>
      <c r="O117" s="330"/>
    </row>
    <row r="118" spans="1:15" x14ac:dyDescent="0.25">
      <c r="A118" s="295"/>
      <c r="B118" s="300"/>
      <c r="C118" s="295"/>
      <c r="D118" s="300"/>
      <c r="E118" s="295"/>
      <c r="F118" s="300"/>
      <c r="G118" s="295"/>
      <c r="H118" s="300"/>
      <c r="I118" s="295"/>
      <c r="J118" s="300"/>
      <c r="K118" s="295"/>
      <c r="L118" s="300"/>
      <c r="N118" s="375"/>
      <c r="O118" s="301"/>
    </row>
    <row r="119" spans="1:15" x14ac:dyDescent="0.25">
      <c r="A119" s="295"/>
      <c r="B119" s="300"/>
      <c r="C119" s="295"/>
      <c r="D119" s="300"/>
      <c r="E119" s="295"/>
      <c r="F119" s="300"/>
      <c r="G119" s="295"/>
      <c r="H119" s="300"/>
      <c r="I119" s="295"/>
      <c r="J119" s="300"/>
      <c r="K119" s="295"/>
      <c r="L119" s="300"/>
      <c r="N119" s="301"/>
      <c r="O119" s="301"/>
    </row>
    <row r="120" spans="1:15" x14ac:dyDescent="0.25">
      <c r="A120" s="295"/>
      <c r="B120" s="300"/>
      <c r="C120" s="295"/>
      <c r="D120" s="300"/>
      <c r="E120" s="295"/>
      <c r="F120" s="300"/>
      <c r="G120" s="295"/>
      <c r="H120" s="300"/>
      <c r="I120" s="295"/>
      <c r="J120" s="300"/>
      <c r="K120" s="295"/>
      <c r="L120" s="300"/>
      <c r="N120" s="378"/>
      <c r="O120" s="301"/>
    </row>
    <row r="121" spans="1:15" x14ac:dyDescent="0.25">
      <c r="A121" s="295"/>
      <c r="B121" s="300"/>
      <c r="C121" s="295"/>
      <c r="D121" s="300"/>
      <c r="E121" s="295"/>
      <c r="F121" s="300"/>
      <c r="G121" s="295"/>
      <c r="H121" s="300"/>
      <c r="I121" s="295"/>
      <c r="J121" s="300"/>
      <c r="K121" s="295"/>
      <c r="L121" s="300"/>
      <c r="N121" s="301"/>
      <c r="O121" s="301"/>
    </row>
    <row r="122" spans="1:15" x14ac:dyDescent="0.25">
      <c r="A122" s="295"/>
      <c r="B122" s="300"/>
      <c r="C122" s="295"/>
      <c r="D122" s="300"/>
      <c r="E122" s="295"/>
      <c r="F122" s="300"/>
      <c r="G122" s="295"/>
      <c r="H122" s="300"/>
      <c r="I122" s="295"/>
      <c r="J122" s="300"/>
      <c r="K122" s="295"/>
      <c r="L122" s="300"/>
      <c r="N122" s="300"/>
      <c r="O122" s="301"/>
    </row>
    <row r="123" spans="1:15" x14ac:dyDescent="0.25">
      <c r="A123" s="371"/>
      <c r="B123" s="370"/>
      <c r="C123" s="371"/>
      <c r="D123" s="370"/>
      <c r="E123" s="371"/>
      <c r="F123" s="370"/>
      <c r="G123" s="371"/>
      <c r="H123" s="370"/>
      <c r="I123" s="371"/>
      <c r="J123" s="370"/>
      <c r="K123" s="371"/>
      <c r="L123" s="370"/>
      <c r="M123" s="371"/>
      <c r="N123" s="370"/>
      <c r="O123" s="278"/>
    </row>
    <row r="126" spans="1:15" ht="21" x14ac:dyDescent="0.35">
      <c r="A126" s="599" t="s">
        <v>1639</v>
      </c>
      <c r="B126" s="599"/>
      <c r="C126" s="599"/>
      <c r="D126" s="599"/>
      <c r="E126" s="599"/>
      <c r="F126" s="599"/>
      <c r="G126" s="599"/>
      <c r="H126" s="599"/>
      <c r="I126" s="599"/>
      <c r="J126" s="599"/>
      <c r="K126" s="599"/>
      <c r="L126" s="599"/>
      <c r="M126" s="599"/>
      <c r="N126" s="599"/>
      <c r="O126" s="599"/>
    </row>
    <row r="127" spans="1:15" ht="18.75" x14ac:dyDescent="0.3">
      <c r="A127" s="289" t="s">
        <v>642</v>
      </c>
      <c r="B127" s="289" t="s">
        <v>7584</v>
      </c>
    </row>
    <row r="129" spans="1:15" x14ac:dyDescent="0.25">
      <c r="A129" s="600" t="s">
        <v>1641</v>
      </c>
      <c r="B129" s="600"/>
      <c r="C129" s="601" t="s">
        <v>1642</v>
      </c>
      <c r="D129" s="602"/>
      <c r="E129" s="601" t="s">
        <v>1643</v>
      </c>
      <c r="F129" s="602"/>
      <c r="G129" s="314"/>
      <c r="H129" s="618" t="s">
        <v>1644</v>
      </c>
      <c r="I129" s="618"/>
      <c r="J129" s="619"/>
      <c r="K129" s="600" t="s">
        <v>1645</v>
      </c>
      <c r="L129" s="600"/>
      <c r="M129" s="612" t="s">
        <v>2806</v>
      </c>
      <c r="N129" s="613"/>
      <c r="O129" s="600" t="s">
        <v>1647</v>
      </c>
    </row>
    <row r="130" spans="1:15" x14ac:dyDescent="0.25">
      <c r="A130" s="600"/>
      <c r="B130" s="600"/>
      <c r="C130" s="603"/>
      <c r="D130" s="604"/>
      <c r="E130" s="603"/>
      <c r="F130" s="604"/>
      <c r="G130" s="623" t="s">
        <v>1648</v>
      </c>
      <c r="H130" s="616"/>
      <c r="I130" s="623" t="s">
        <v>1649</v>
      </c>
      <c r="J130" s="616"/>
      <c r="K130" s="600"/>
      <c r="L130" s="600"/>
      <c r="M130" s="614"/>
      <c r="N130" s="615"/>
      <c r="O130" s="610"/>
    </row>
    <row r="131" spans="1:15" x14ac:dyDescent="0.25">
      <c r="A131" s="293"/>
      <c r="B131" s="294"/>
      <c r="C131" s="293"/>
      <c r="D131" s="294"/>
      <c r="E131" s="295"/>
      <c r="F131" s="294"/>
      <c r="G131" s="295"/>
      <c r="H131" s="295"/>
      <c r="I131" s="293"/>
      <c r="J131" s="297"/>
      <c r="K131" s="296"/>
      <c r="L131" s="294"/>
      <c r="N131" s="301"/>
      <c r="O131" s="330"/>
    </row>
    <row r="132" spans="1:15" x14ac:dyDescent="0.25">
      <c r="A132" s="295"/>
      <c r="B132" s="300"/>
      <c r="C132" s="295"/>
      <c r="D132" s="300"/>
      <c r="E132" s="295"/>
      <c r="F132" s="300"/>
      <c r="G132" s="295"/>
      <c r="H132" s="300"/>
      <c r="I132" s="295"/>
      <c r="J132" s="300"/>
      <c r="K132" s="295"/>
      <c r="L132" s="300"/>
      <c r="N132" s="375"/>
      <c r="O132" s="301"/>
    </row>
    <row r="133" spans="1:15" x14ac:dyDescent="0.25">
      <c r="A133" s="295"/>
      <c r="B133" s="300"/>
      <c r="C133" s="295"/>
      <c r="D133" s="300"/>
      <c r="E133" s="295"/>
      <c r="F133" s="300"/>
      <c r="G133" s="295"/>
      <c r="H133" s="300"/>
      <c r="I133" s="295"/>
      <c r="J133" s="300"/>
      <c r="K133" s="295"/>
      <c r="L133" s="300"/>
      <c r="N133" s="301"/>
      <c r="O133" s="301"/>
    </row>
    <row r="134" spans="1:15" x14ac:dyDescent="0.25">
      <c r="A134" s="295"/>
      <c r="B134" s="300"/>
      <c r="C134" s="295"/>
      <c r="D134" s="300"/>
      <c r="E134" s="295"/>
      <c r="F134" s="300"/>
      <c r="G134" s="295"/>
      <c r="H134" s="300"/>
      <c r="I134" s="295"/>
      <c r="J134" s="300"/>
      <c r="K134" s="295"/>
      <c r="L134" s="300"/>
      <c r="N134" s="378"/>
      <c r="O134" s="301"/>
    </row>
    <row r="135" spans="1:15" x14ac:dyDescent="0.25">
      <c r="A135" s="295"/>
      <c r="B135" s="300"/>
      <c r="C135" s="295"/>
      <c r="D135" s="300"/>
      <c r="E135" s="295"/>
      <c r="F135" s="300"/>
      <c r="G135" s="295"/>
      <c r="H135" s="300"/>
      <c r="I135" s="295"/>
      <c r="J135" s="300"/>
      <c r="K135" s="295"/>
      <c r="L135" s="300"/>
      <c r="N135" s="301"/>
      <c r="O135" s="301"/>
    </row>
    <row r="136" spans="1:15" x14ac:dyDescent="0.25">
      <c r="A136" s="295"/>
      <c r="B136" s="300"/>
      <c r="C136" s="295"/>
      <c r="D136" s="300"/>
      <c r="E136" s="295"/>
      <c r="F136" s="300"/>
      <c r="G136" s="295"/>
      <c r="H136" s="300"/>
      <c r="I136" s="295"/>
      <c r="J136" s="300"/>
      <c r="K136" s="295"/>
      <c r="L136" s="300"/>
      <c r="N136" s="300"/>
      <c r="O136" s="301"/>
    </row>
    <row r="137" spans="1:15" x14ac:dyDescent="0.25">
      <c r="A137" s="371"/>
      <c r="B137" s="370"/>
      <c r="C137" s="371"/>
      <c r="D137" s="370"/>
      <c r="E137" s="371"/>
      <c r="F137" s="370"/>
      <c r="G137" s="371"/>
      <c r="H137" s="370"/>
      <c r="I137" s="371"/>
      <c r="J137" s="370"/>
      <c r="K137" s="371"/>
      <c r="L137" s="370"/>
      <c r="M137" s="371"/>
      <c r="N137" s="370"/>
      <c r="O137" s="278"/>
    </row>
    <row r="140" spans="1:15" ht="21" x14ac:dyDescent="0.35">
      <c r="A140" s="599" t="s">
        <v>1639</v>
      </c>
      <c r="B140" s="599"/>
      <c r="C140" s="599"/>
      <c r="D140" s="599"/>
      <c r="E140" s="599"/>
      <c r="F140" s="599"/>
      <c r="G140" s="599"/>
      <c r="H140" s="599"/>
      <c r="I140" s="599"/>
      <c r="J140" s="599"/>
      <c r="K140" s="599"/>
      <c r="L140" s="599"/>
      <c r="M140" s="599"/>
      <c r="N140" s="599"/>
      <c r="O140" s="599"/>
    </row>
    <row r="141" spans="1:15" ht="18.75" x14ac:dyDescent="0.3">
      <c r="A141" s="289" t="s">
        <v>642</v>
      </c>
      <c r="B141" s="289" t="s">
        <v>7585</v>
      </c>
    </row>
    <row r="143" spans="1:15" x14ac:dyDescent="0.25">
      <c r="A143" s="600" t="s">
        <v>1641</v>
      </c>
      <c r="B143" s="600"/>
      <c r="C143" s="601" t="s">
        <v>1642</v>
      </c>
      <c r="D143" s="602"/>
      <c r="E143" s="601" t="s">
        <v>1643</v>
      </c>
      <c r="F143" s="602"/>
      <c r="G143" s="314"/>
      <c r="H143" s="618" t="s">
        <v>1644</v>
      </c>
      <c r="I143" s="618"/>
      <c r="J143" s="619"/>
      <c r="K143" s="600" t="s">
        <v>1645</v>
      </c>
      <c r="L143" s="600"/>
      <c r="M143" s="612" t="s">
        <v>2806</v>
      </c>
      <c r="N143" s="613"/>
      <c r="O143" s="600" t="s">
        <v>1647</v>
      </c>
    </row>
    <row r="144" spans="1:15" x14ac:dyDescent="0.25">
      <c r="A144" s="600"/>
      <c r="B144" s="600"/>
      <c r="C144" s="603"/>
      <c r="D144" s="604"/>
      <c r="E144" s="603"/>
      <c r="F144" s="604"/>
      <c r="G144" s="623" t="s">
        <v>1648</v>
      </c>
      <c r="H144" s="616"/>
      <c r="I144" s="623" t="s">
        <v>1649</v>
      </c>
      <c r="J144" s="616"/>
      <c r="K144" s="600"/>
      <c r="L144" s="600"/>
      <c r="M144" s="614"/>
      <c r="N144" s="615"/>
      <c r="O144" s="610"/>
    </row>
    <row r="145" spans="1:15" x14ac:dyDescent="0.25">
      <c r="A145" s="293"/>
      <c r="B145" s="294"/>
      <c r="C145" s="293"/>
      <c r="D145" s="294"/>
      <c r="E145" s="295"/>
      <c r="F145" s="294"/>
      <c r="G145" s="295"/>
      <c r="H145" s="295"/>
      <c r="I145" s="293"/>
      <c r="J145" s="297"/>
      <c r="K145" s="296"/>
      <c r="L145" s="294"/>
      <c r="N145" s="301"/>
      <c r="O145" s="330"/>
    </row>
    <row r="146" spans="1:15" x14ac:dyDescent="0.25">
      <c r="A146" s="295"/>
      <c r="B146" s="300"/>
      <c r="C146" s="295"/>
      <c r="D146" s="300"/>
      <c r="E146" s="295"/>
      <c r="F146" s="300"/>
      <c r="G146" s="295"/>
      <c r="H146" s="300"/>
      <c r="I146" s="295"/>
      <c r="J146" s="300"/>
      <c r="K146" s="295"/>
      <c r="L146" s="300"/>
      <c r="N146" s="375"/>
      <c r="O146" s="301"/>
    </row>
    <row r="147" spans="1:15" x14ac:dyDescent="0.25">
      <c r="A147" s="295"/>
      <c r="B147" s="300"/>
      <c r="C147" s="295"/>
      <c r="D147" s="300"/>
      <c r="E147" s="295"/>
      <c r="F147" s="300"/>
      <c r="G147" s="295"/>
      <c r="H147" s="300"/>
      <c r="I147" s="295"/>
      <c r="J147" s="300"/>
      <c r="K147" s="295"/>
      <c r="L147" s="300"/>
      <c r="N147" s="301"/>
      <c r="O147" s="301"/>
    </row>
    <row r="148" spans="1:15" x14ac:dyDescent="0.25">
      <c r="A148" s="295"/>
      <c r="B148" s="300"/>
      <c r="C148" s="295"/>
      <c r="D148" s="300"/>
      <c r="E148" s="295"/>
      <c r="F148" s="300"/>
      <c r="G148" s="295"/>
      <c r="H148" s="300"/>
      <c r="I148" s="295"/>
      <c r="J148" s="300"/>
      <c r="K148" s="295"/>
      <c r="L148" s="300"/>
      <c r="N148" s="378"/>
      <c r="O148" s="301"/>
    </row>
    <row r="149" spans="1:15" x14ac:dyDescent="0.25">
      <c r="A149" s="295"/>
      <c r="B149" s="300"/>
      <c r="C149" s="295"/>
      <c r="D149" s="300"/>
      <c r="E149" s="295"/>
      <c r="F149" s="300"/>
      <c r="G149" s="295"/>
      <c r="H149" s="300"/>
      <c r="I149" s="295"/>
      <c r="J149" s="300"/>
      <c r="K149" s="295"/>
      <c r="L149" s="300"/>
      <c r="N149" s="301"/>
      <c r="O149" s="301"/>
    </row>
    <row r="150" spans="1:15" x14ac:dyDescent="0.25">
      <c r="A150" s="295"/>
      <c r="B150" s="300"/>
      <c r="C150" s="295"/>
      <c r="D150" s="300"/>
      <c r="E150" s="295"/>
      <c r="F150" s="300"/>
      <c r="G150" s="295"/>
      <c r="H150" s="300"/>
      <c r="I150" s="295"/>
      <c r="J150" s="300"/>
      <c r="K150" s="295"/>
      <c r="L150" s="300"/>
      <c r="N150" s="300"/>
      <c r="O150" s="301"/>
    </row>
    <row r="151" spans="1:15" x14ac:dyDescent="0.25">
      <c r="A151" s="371"/>
      <c r="B151" s="370"/>
      <c r="C151" s="371"/>
      <c r="D151" s="370"/>
      <c r="E151" s="371"/>
      <c r="F151" s="370"/>
      <c r="G151" s="371"/>
      <c r="H151" s="370"/>
      <c r="I151" s="371"/>
      <c r="J151" s="370"/>
      <c r="K151" s="371"/>
      <c r="L151" s="370"/>
      <c r="M151" s="371"/>
      <c r="N151" s="370"/>
      <c r="O151" s="278"/>
    </row>
    <row r="153" spans="1:15" ht="21" x14ac:dyDescent="0.35">
      <c r="A153" s="599" t="s">
        <v>1639</v>
      </c>
      <c r="B153" s="599"/>
      <c r="C153" s="599"/>
      <c r="D153" s="599"/>
      <c r="E153" s="599"/>
      <c r="F153" s="599"/>
      <c r="G153" s="599"/>
      <c r="H153" s="599"/>
      <c r="I153" s="599"/>
      <c r="J153" s="599"/>
      <c r="K153" s="599"/>
      <c r="L153" s="599"/>
      <c r="M153" s="599"/>
      <c r="N153" s="599"/>
      <c r="O153" s="599"/>
    </row>
    <row r="154" spans="1:15" ht="18.75" x14ac:dyDescent="0.3">
      <c r="A154" s="289" t="s">
        <v>642</v>
      </c>
      <c r="B154" s="289" t="s">
        <v>7586</v>
      </c>
    </row>
    <row r="156" spans="1:15" x14ac:dyDescent="0.25">
      <c r="A156" s="600" t="s">
        <v>1641</v>
      </c>
      <c r="B156" s="600"/>
      <c r="C156" s="601" t="s">
        <v>1642</v>
      </c>
      <c r="D156" s="602"/>
      <c r="E156" s="601" t="s">
        <v>1643</v>
      </c>
      <c r="F156" s="602"/>
      <c r="G156" s="314"/>
      <c r="H156" s="618" t="s">
        <v>1644</v>
      </c>
      <c r="I156" s="618"/>
      <c r="J156" s="619"/>
      <c r="K156" s="600" t="s">
        <v>1645</v>
      </c>
      <c r="L156" s="600"/>
      <c r="M156" s="612" t="s">
        <v>2806</v>
      </c>
      <c r="N156" s="613"/>
      <c r="O156" s="600" t="s">
        <v>1647</v>
      </c>
    </row>
    <row r="157" spans="1:15" x14ac:dyDescent="0.25">
      <c r="A157" s="600"/>
      <c r="B157" s="600"/>
      <c r="C157" s="603"/>
      <c r="D157" s="604"/>
      <c r="E157" s="603"/>
      <c r="F157" s="604"/>
      <c r="G157" s="623" t="s">
        <v>1648</v>
      </c>
      <c r="H157" s="616"/>
      <c r="I157" s="623" t="s">
        <v>1649</v>
      </c>
      <c r="J157" s="616"/>
      <c r="K157" s="600"/>
      <c r="L157" s="600"/>
      <c r="M157" s="614"/>
      <c r="N157" s="615"/>
      <c r="O157" s="610"/>
    </row>
    <row r="158" spans="1:15" x14ac:dyDescent="0.25">
      <c r="A158" s="293"/>
      <c r="B158" s="294"/>
      <c r="C158" s="293"/>
      <c r="D158" s="294"/>
      <c r="E158" s="295"/>
      <c r="F158" s="294"/>
      <c r="G158" s="295"/>
      <c r="H158" s="295"/>
      <c r="I158" s="293"/>
      <c r="J158" s="297"/>
      <c r="K158" s="296"/>
      <c r="L158" s="294"/>
      <c r="N158" s="301"/>
      <c r="O158" s="330"/>
    </row>
    <row r="159" spans="1:15" x14ac:dyDescent="0.25">
      <c r="A159" s="295"/>
      <c r="B159" s="300"/>
      <c r="C159" s="295"/>
      <c r="D159" s="300"/>
      <c r="E159" s="295"/>
      <c r="F159" s="300"/>
      <c r="G159" s="295"/>
      <c r="H159" s="300"/>
      <c r="I159" s="295"/>
      <c r="J159" s="300"/>
      <c r="K159" s="295"/>
      <c r="L159" s="300"/>
      <c r="N159" s="375"/>
      <c r="O159" s="301"/>
    </row>
    <row r="160" spans="1:15" x14ac:dyDescent="0.25">
      <c r="A160" s="295"/>
      <c r="B160" s="300"/>
      <c r="C160" s="295"/>
      <c r="D160" s="300"/>
      <c r="E160" s="295"/>
      <c r="F160" s="300"/>
      <c r="G160" s="295"/>
      <c r="H160" s="300"/>
      <c r="I160" s="295"/>
      <c r="J160" s="300"/>
      <c r="K160" s="295"/>
      <c r="L160" s="300"/>
      <c r="N160" s="301"/>
      <c r="O160" s="301"/>
    </row>
    <row r="161" spans="1:15" x14ac:dyDescent="0.25">
      <c r="A161" s="295"/>
      <c r="B161" s="300"/>
      <c r="C161" s="295"/>
      <c r="D161" s="300"/>
      <c r="E161" s="295"/>
      <c r="F161" s="300"/>
      <c r="G161" s="295"/>
      <c r="H161" s="300"/>
      <c r="I161" s="295"/>
      <c r="J161" s="300"/>
      <c r="K161" s="295"/>
      <c r="L161" s="300"/>
      <c r="N161" s="378"/>
      <c r="O161" s="301"/>
    </row>
    <row r="162" spans="1:15" x14ac:dyDescent="0.25">
      <c r="A162" s="295"/>
      <c r="B162" s="300"/>
      <c r="C162" s="295"/>
      <c r="D162" s="300"/>
      <c r="E162" s="295"/>
      <c r="F162" s="300"/>
      <c r="G162" s="295"/>
      <c r="H162" s="300"/>
      <c r="I162" s="295"/>
      <c r="J162" s="300"/>
      <c r="K162" s="295"/>
      <c r="L162" s="300"/>
      <c r="N162" s="301"/>
      <c r="O162" s="301"/>
    </row>
    <row r="163" spans="1:15" x14ac:dyDescent="0.25">
      <c r="A163" s="295"/>
      <c r="B163" s="300"/>
      <c r="C163" s="295"/>
      <c r="D163" s="300"/>
      <c r="E163" s="295"/>
      <c r="F163" s="300"/>
      <c r="G163" s="295"/>
      <c r="H163" s="300"/>
      <c r="I163" s="295"/>
      <c r="J163" s="300"/>
      <c r="K163" s="295"/>
      <c r="L163" s="300"/>
      <c r="N163" s="300"/>
      <c r="O163" s="301"/>
    </row>
    <row r="164" spans="1:15" x14ac:dyDescent="0.25">
      <c r="A164" s="371"/>
      <c r="B164" s="370"/>
      <c r="C164" s="371"/>
      <c r="D164" s="370"/>
      <c r="E164" s="371"/>
      <c r="F164" s="370"/>
      <c r="G164" s="371"/>
      <c r="H164" s="370"/>
      <c r="I164" s="371"/>
      <c r="J164" s="370"/>
      <c r="K164" s="371"/>
      <c r="L164" s="370"/>
      <c r="M164" s="371"/>
      <c r="N164" s="370"/>
      <c r="O164" s="278"/>
    </row>
    <row r="166" spans="1:15" ht="21" x14ac:dyDescent="0.35">
      <c r="A166" s="599" t="s">
        <v>1639</v>
      </c>
      <c r="B166" s="599"/>
      <c r="C166" s="599"/>
      <c r="D166" s="599"/>
      <c r="E166" s="599"/>
      <c r="F166" s="599"/>
      <c r="G166" s="599"/>
      <c r="H166" s="599"/>
      <c r="I166" s="599"/>
      <c r="J166" s="599"/>
      <c r="K166" s="599"/>
      <c r="L166" s="599"/>
      <c r="M166" s="599"/>
      <c r="N166" s="599"/>
      <c r="O166" s="599"/>
    </row>
    <row r="167" spans="1:15" ht="18.75" x14ac:dyDescent="0.3">
      <c r="A167" s="289" t="s">
        <v>642</v>
      </c>
      <c r="B167" s="289" t="s">
        <v>7587</v>
      </c>
    </row>
    <row r="169" spans="1:15" x14ac:dyDescent="0.25">
      <c r="A169" s="600" t="s">
        <v>1641</v>
      </c>
      <c r="B169" s="600"/>
      <c r="C169" s="601" t="s">
        <v>1642</v>
      </c>
      <c r="D169" s="602"/>
      <c r="E169" s="601" t="s">
        <v>1643</v>
      </c>
      <c r="F169" s="602"/>
      <c r="G169" s="314"/>
      <c r="H169" s="618" t="s">
        <v>1644</v>
      </c>
      <c r="I169" s="618"/>
      <c r="J169" s="619"/>
      <c r="K169" s="600" t="s">
        <v>1645</v>
      </c>
      <c r="L169" s="600"/>
      <c r="M169" s="612" t="s">
        <v>2806</v>
      </c>
      <c r="N169" s="613"/>
      <c r="O169" s="600" t="s">
        <v>1647</v>
      </c>
    </row>
    <row r="170" spans="1:15" x14ac:dyDescent="0.25">
      <c r="A170" s="600"/>
      <c r="B170" s="600"/>
      <c r="C170" s="603"/>
      <c r="D170" s="604"/>
      <c r="E170" s="603"/>
      <c r="F170" s="604"/>
      <c r="G170" s="623" t="s">
        <v>1648</v>
      </c>
      <c r="H170" s="616"/>
      <c r="I170" s="623" t="s">
        <v>1649</v>
      </c>
      <c r="J170" s="616"/>
      <c r="K170" s="600"/>
      <c r="L170" s="600"/>
      <c r="M170" s="614"/>
      <c r="N170" s="615"/>
      <c r="O170" s="610"/>
    </row>
    <row r="171" spans="1:15" x14ac:dyDescent="0.25">
      <c r="A171" s="293"/>
      <c r="B171" s="294"/>
      <c r="C171" s="293"/>
      <c r="D171" s="294"/>
      <c r="E171" s="295"/>
      <c r="F171" s="294"/>
      <c r="G171" s="295"/>
      <c r="H171" s="295"/>
      <c r="I171" s="293"/>
      <c r="J171" s="297"/>
      <c r="K171" s="296"/>
      <c r="L171" s="294"/>
      <c r="N171" s="301"/>
      <c r="O171" s="330"/>
    </row>
    <row r="172" spans="1:15" x14ac:dyDescent="0.25">
      <c r="A172" s="295"/>
      <c r="B172" s="300"/>
      <c r="C172" s="295"/>
      <c r="D172" s="300"/>
      <c r="E172" s="295"/>
      <c r="F172" s="300"/>
      <c r="G172" s="295"/>
      <c r="H172" s="300"/>
      <c r="I172" s="295"/>
      <c r="J172" s="300"/>
      <c r="K172" s="295"/>
      <c r="L172" s="300"/>
      <c r="N172" s="375"/>
      <c r="O172" s="301"/>
    </row>
    <row r="173" spans="1:15" x14ac:dyDescent="0.25">
      <c r="A173" s="295"/>
      <c r="B173" s="300"/>
      <c r="C173" s="295"/>
      <c r="D173" s="300"/>
      <c r="E173" s="295"/>
      <c r="F173" s="300"/>
      <c r="G173" s="295"/>
      <c r="H173" s="300"/>
      <c r="I173" s="295"/>
      <c r="J173" s="300"/>
      <c r="K173" s="295"/>
      <c r="L173" s="300"/>
      <c r="N173" s="301"/>
      <c r="O173" s="301"/>
    </row>
    <row r="174" spans="1:15" x14ac:dyDescent="0.25">
      <c r="A174" s="295"/>
      <c r="B174" s="300"/>
      <c r="C174" s="295"/>
      <c r="D174" s="300"/>
      <c r="E174" s="295"/>
      <c r="F174" s="300"/>
      <c r="G174" s="295"/>
      <c r="H174" s="300"/>
      <c r="I174" s="295"/>
      <c r="J174" s="300"/>
      <c r="K174" s="295"/>
      <c r="L174" s="300"/>
      <c r="N174" s="378"/>
      <c r="O174" s="301"/>
    </row>
    <row r="175" spans="1:15" x14ac:dyDescent="0.25">
      <c r="A175" s="295"/>
      <c r="B175" s="300"/>
      <c r="C175" s="295"/>
      <c r="D175" s="300"/>
      <c r="E175" s="295"/>
      <c r="F175" s="300"/>
      <c r="G175" s="295"/>
      <c r="H175" s="300"/>
      <c r="I175" s="295"/>
      <c r="J175" s="300"/>
      <c r="K175" s="295"/>
      <c r="L175" s="300"/>
      <c r="N175" s="301"/>
      <c r="O175" s="301"/>
    </row>
    <row r="176" spans="1:15" x14ac:dyDescent="0.25">
      <c r="A176" s="295"/>
      <c r="B176" s="300"/>
      <c r="C176" s="295"/>
      <c r="D176" s="300"/>
      <c r="E176" s="295"/>
      <c r="F176" s="300"/>
      <c r="G176" s="295"/>
      <c r="H176" s="300"/>
      <c r="I176" s="295"/>
      <c r="J176" s="300"/>
      <c r="K176" s="295"/>
      <c r="L176" s="300"/>
      <c r="N176" s="300"/>
      <c r="O176" s="301"/>
    </row>
    <row r="177" spans="1:15" x14ac:dyDescent="0.25">
      <c r="A177" s="371"/>
      <c r="B177" s="370"/>
      <c r="C177" s="371"/>
      <c r="D177" s="370"/>
      <c r="E177" s="371"/>
      <c r="F177" s="370"/>
      <c r="G177" s="371"/>
      <c r="H177" s="370"/>
      <c r="I177" s="371"/>
      <c r="J177" s="370"/>
      <c r="K177" s="371"/>
      <c r="L177" s="370"/>
      <c r="M177" s="371"/>
      <c r="N177" s="370"/>
      <c r="O177" s="278"/>
    </row>
    <row r="179" spans="1:15" ht="21" x14ac:dyDescent="0.35">
      <c r="A179" s="599" t="s">
        <v>1639</v>
      </c>
      <c r="B179" s="599"/>
      <c r="C179" s="599"/>
      <c r="D179" s="599"/>
      <c r="E179" s="599"/>
      <c r="F179" s="599"/>
      <c r="G179" s="599"/>
      <c r="H179" s="599"/>
      <c r="I179" s="599"/>
      <c r="J179" s="599"/>
      <c r="K179" s="599"/>
      <c r="L179" s="599"/>
      <c r="M179" s="599"/>
      <c r="N179" s="599"/>
      <c r="O179" s="599"/>
    </row>
    <row r="180" spans="1:15" ht="18.75" x14ac:dyDescent="0.3">
      <c r="A180" s="289" t="s">
        <v>642</v>
      </c>
      <c r="B180" s="289" t="s">
        <v>7588</v>
      </c>
    </row>
    <row r="182" spans="1:15" x14ac:dyDescent="0.25">
      <c r="A182" s="600" t="s">
        <v>1641</v>
      </c>
      <c r="B182" s="600"/>
      <c r="C182" s="601" t="s">
        <v>1642</v>
      </c>
      <c r="D182" s="602"/>
      <c r="E182" s="601" t="s">
        <v>1643</v>
      </c>
      <c r="F182" s="602"/>
      <c r="G182" s="314"/>
      <c r="H182" s="618" t="s">
        <v>1644</v>
      </c>
      <c r="I182" s="618"/>
      <c r="J182" s="619"/>
      <c r="K182" s="600" t="s">
        <v>1645</v>
      </c>
      <c r="L182" s="600"/>
      <c r="M182" s="612" t="s">
        <v>2806</v>
      </c>
      <c r="N182" s="613"/>
      <c r="O182" s="600" t="s">
        <v>1647</v>
      </c>
    </row>
    <row r="183" spans="1:15" x14ac:dyDescent="0.25">
      <c r="A183" s="600"/>
      <c r="B183" s="600"/>
      <c r="C183" s="603"/>
      <c r="D183" s="604"/>
      <c r="E183" s="603"/>
      <c r="F183" s="604"/>
      <c r="G183" s="623" t="s">
        <v>1648</v>
      </c>
      <c r="H183" s="616"/>
      <c r="I183" s="623" t="s">
        <v>1649</v>
      </c>
      <c r="J183" s="616"/>
      <c r="K183" s="600"/>
      <c r="L183" s="600"/>
      <c r="M183" s="614"/>
      <c r="N183" s="615"/>
      <c r="O183" s="610"/>
    </row>
    <row r="184" spans="1:15" x14ac:dyDescent="0.25">
      <c r="A184" s="293"/>
      <c r="B184" s="294"/>
      <c r="C184" s="293"/>
      <c r="D184" s="294"/>
      <c r="E184" s="295"/>
      <c r="F184" s="294"/>
      <c r="G184" s="295"/>
      <c r="H184" s="295"/>
      <c r="I184" s="293"/>
      <c r="J184" s="297"/>
      <c r="K184" s="296"/>
      <c r="L184" s="294"/>
      <c r="N184" s="301"/>
      <c r="O184" s="330"/>
    </row>
    <row r="185" spans="1:15" x14ac:dyDescent="0.25">
      <c r="A185" s="295"/>
      <c r="B185" s="300"/>
      <c r="C185" s="295"/>
      <c r="D185" s="300"/>
      <c r="E185" s="295"/>
      <c r="F185" s="300"/>
      <c r="G185" s="295"/>
      <c r="H185" s="300"/>
      <c r="I185" s="295"/>
      <c r="J185" s="300"/>
      <c r="K185" s="295"/>
      <c r="L185" s="300"/>
      <c r="N185" s="375"/>
      <c r="O185" s="301"/>
    </row>
    <row r="186" spans="1:15" x14ac:dyDescent="0.25">
      <c r="A186" s="295"/>
      <c r="B186" s="300"/>
      <c r="C186" s="295"/>
      <c r="D186" s="300"/>
      <c r="E186" s="295"/>
      <c r="F186" s="300"/>
      <c r="G186" s="295"/>
      <c r="H186" s="300"/>
      <c r="I186" s="295"/>
      <c r="J186" s="300"/>
      <c r="K186" s="295"/>
      <c r="L186" s="300"/>
      <c r="N186" s="301"/>
      <c r="O186" s="301"/>
    </row>
    <row r="187" spans="1:15" x14ac:dyDescent="0.25">
      <c r="A187" s="295"/>
      <c r="B187" s="300"/>
      <c r="C187" s="295"/>
      <c r="D187" s="300"/>
      <c r="E187" s="295"/>
      <c r="F187" s="300"/>
      <c r="G187" s="295"/>
      <c r="H187" s="300"/>
      <c r="I187" s="295"/>
      <c r="J187" s="300"/>
      <c r="K187" s="295"/>
      <c r="L187" s="300"/>
      <c r="N187" s="378"/>
      <c r="O187" s="301"/>
    </row>
    <row r="188" spans="1:15" x14ac:dyDescent="0.25">
      <c r="A188" s="295"/>
      <c r="B188" s="300"/>
      <c r="C188" s="295"/>
      <c r="D188" s="300"/>
      <c r="E188" s="295"/>
      <c r="F188" s="300"/>
      <c r="G188" s="295"/>
      <c r="H188" s="300"/>
      <c r="I188" s="295"/>
      <c r="J188" s="300"/>
      <c r="K188" s="295"/>
      <c r="L188" s="300"/>
      <c r="N188" s="301"/>
      <c r="O188" s="301"/>
    </row>
    <row r="189" spans="1:15" x14ac:dyDescent="0.25">
      <c r="A189" s="295"/>
      <c r="B189" s="300"/>
      <c r="C189" s="295"/>
      <c r="D189" s="300"/>
      <c r="E189" s="295"/>
      <c r="F189" s="300"/>
      <c r="G189" s="295"/>
      <c r="H189" s="300"/>
      <c r="I189" s="295"/>
      <c r="J189" s="300"/>
      <c r="K189" s="295"/>
      <c r="L189" s="300"/>
      <c r="N189" s="300"/>
      <c r="O189" s="301"/>
    </row>
    <row r="190" spans="1:15" x14ac:dyDescent="0.25">
      <c r="A190" s="371"/>
      <c r="B190" s="370"/>
      <c r="C190" s="371"/>
      <c r="D190" s="370"/>
      <c r="E190" s="371"/>
      <c r="F190" s="370"/>
      <c r="G190" s="371"/>
      <c r="H190" s="370"/>
      <c r="I190" s="371"/>
      <c r="J190" s="370"/>
      <c r="K190" s="371"/>
      <c r="L190" s="370"/>
      <c r="M190" s="371"/>
      <c r="N190" s="370"/>
      <c r="O190" s="278"/>
    </row>
    <row r="192" spans="1:15" ht="21" x14ac:dyDescent="0.35">
      <c r="A192" s="599" t="s">
        <v>1639</v>
      </c>
      <c r="B192" s="599"/>
      <c r="C192" s="599"/>
      <c r="D192" s="599"/>
      <c r="E192" s="599"/>
      <c r="F192" s="599"/>
      <c r="G192" s="599"/>
      <c r="H192" s="599"/>
      <c r="I192" s="599"/>
      <c r="J192" s="599"/>
      <c r="K192" s="599"/>
      <c r="L192" s="599"/>
      <c r="M192" s="599"/>
      <c r="N192" s="599"/>
      <c r="O192" s="599"/>
    </row>
    <row r="193" spans="1:15" ht="18.75" x14ac:dyDescent="0.3">
      <c r="A193" s="289" t="s">
        <v>642</v>
      </c>
      <c r="B193" s="289" t="s">
        <v>7589</v>
      </c>
    </row>
    <row r="195" spans="1:15" x14ac:dyDescent="0.25">
      <c r="A195" s="600" t="s">
        <v>1641</v>
      </c>
      <c r="B195" s="600"/>
      <c r="C195" s="601" t="s">
        <v>1642</v>
      </c>
      <c r="D195" s="602"/>
      <c r="E195" s="601" t="s">
        <v>1643</v>
      </c>
      <c r="F195" s="602"/>
      <c r="G195" s="314"/>
      <c r="H195" s="618" t="s">
        <v>1644</v>
      </c>
      <c r="I195" s="618"/>
      <c r="J195" s="619"/>
      <c r="K195" s="600" t="s">
        <v>1645</v>
      </c>
      <c r="L195" s="600"/>
      <c r="M195" s="612" t="s">
        <v>2806</v>
      </c>
      <c r="N195" s="613"/>
      <c r="O195" s="600" t="s">
        <v>1647</v>
      </c>
    </row>
    <row r="196" spans="1:15" x14ac:dyDescent="0.25">
      <c r="A196" s="600"/>
      <c r="B196" s="600"/>
      <c r="C196" s="603"/>
      <c r="D196" s="604"/>
      <c r="E196" s="603"/>
      <c r="F196" s="604"/>
      <c r="G196" s="623" t="s">
        <v>1648</v>
      </c>
      <c r="H196" s="616"/>
      <c r="I196" s="623" t="s">
        <v>1649</v>
      </c>
      <c r="J196" s="616"/>
      <c r="K196" s="600"/>
      <c r="L196" s="600"/>
      <c r="M196" s="614"/>
      <c r="N196" s="615"/>
      <c r="O196" s="610"/>
    </row>
    <row r="197" spans="1:15" x14ac:dyDescent="0.25">
      <c r="A197" s="293"/>
      <c r="B197" s="294"/>
      <c r="C197" s="293"/>
      <c r="D197" s="294"/>
      <c r="E197" s="295"/>
      <c r="F197" s="294"/>
      <c r="G197" s="295"/>
      <c r="H197" s="295"/>
      <c r="I197" s="293"/>
      <c r="J197" s="297"/>
      <c r="K197" s="296"/>
      <c r="L197" s="294"/>
      <c r="N197" s="301"/>
      <c r="O197" s="330"/>
    </row>
    <row r="198" spans="1:15" x14ac:dyDescent="0.25">
      <c r="A198" s="295"/>
      <c r="B198" s="300"/>
      <c r="C198" s="295"/>
      <c r="D198" s="300"/>
      <c r="E198" s="295"/>
      <c r="F198" s="300"/>
      <c r="G198" s="295"/>
      <c r="H198" s="300"/>
      <c r="I198" s="295"/>
      <c r="J198" s="300"/>
      <c r="K198" s="295"/>
      <c r="L198" s="300"/>
      <c r="N198" s="375"/>
      <c r="O198" s="301"/>
    </row>
    <row r="199" spans="1:15" x14ac:dyDescent="0.25">
      <c r="A199" s="295"/>
      <c r="B199" s="300"/>
      <c r="C199" s="295"/>
      <c r="D199" s="300"/>
      <c r="E199" s="295"/>
      <c r="F199" s="300"/>
      <c r="G199" s="295"/>
      <c r="H199" s="300"/>
      <c r="I199" s="295"/>
      <c r="J199" s="300"/>
      <c r="K199" s="295"/>
      <c r="L199" s="300"/>
      <c r="N199" s="301"/>
      <c r="O199" s="301"/>
    </row>
    <row r="200" spans="1:15" x14ac:dyDescent="0.25">
      <c r="A200" s="295"/>
      <c r="B200" s="300"/>
      <c r="C200" s="295"/>
      <c r="D200" s="300"/>
      <c r="E200" s="295"/>
      <c r="F200" s="300"/>
      <c r="G200" s="295"/>
      <c r="H200" s="300"/>
      <c r="I200" s="295"/>
      <c r="J200" s="300"/>
      <c r="K200" s="295"/>
      <c r="L200" s="300"/>
      <c r="N200" s="378"/>
      <c r="O200" s="301"/>
    </row>
    <row r="201" spans="1:15" x14ac:dyDescent="0.25">
      <c r="A201" s="295"/>
      <c r="B201" s="300"/>
      <c r="C201" s="295"/>
      <c r="D201" s="300"/>
      <c r="E201" s="295"/>
      <c r="F201" s="300"/>
      <c r="G201" s="295"/>
      <c r="H201" s="300"/>
      <c r="I201" s="295"/>
      <c r="J201" s="300"/>
      <c r="K201" s="295"/>
      <c r="L201" s="300"/>
      <c r="N201" s="301"/>
      <c r="O201" s="301"/>
    </row>
    <row r="202" spans="1:15" x14ac:dyDescent="0.25">
      <c r="A202" s="295"/>
      <c r="B202" s="300"/>
      <c r="C202" s="295"/>
      <c r="D202" s="300"/>
      <c r="E202" s="295"/>
      <c r="F202" s="300"/>
      <c r="G202" s="295"/>
      <c r="H202" s="300"/>
      <c r="I202" s="295"/>
      <c r="J202" s="300"/>
      <c r="K202" s="295"/>
      <c r="L202" s="300"/>
      <c r="N202" s="300"/>
      <c r="O202" s="301"/>
    </row>
    <row r="203" spans="1:15" x14ac:dyDescent="0.25">
      <c r="A203" s="371"/>
      <c r="B203" s="370"/>
      <c r="C203" s="371"/>
      <c r="D203" s="370"/>
      <c r="E203" s="371"/>
      <c r="F203" s="370"/>
      <c r="G203" s="371"/>
      <c r="H203" s="370"/>
      <c r="I203" s="371"/>
      <c r="J203" s="370"/>
      <c r="K203" s="371"/>
      <c r="L203" s="370"/>
      <c r="M203" s="371"/>
      <c r="N203" s="370"/>
      <c r="O203" s="278"/>
    </row>
    <row r="205" spans="1:15" ht="21" x14ac:dyDescent="0.35">
      <c r="A205" s="599" t="s">
        <v>1639</v>
      </c>
      <c r="B205" s="599"/>
      <c r="C205" s="599"/>
      <c r="D205" s="599"/>
      <c r="E205" s="599"/>
      <c r="F205" s="599"/>
      <c r="G205" s="599"/>
      <c r="H205" s="599"/>
      <c r="I205" s="599"/>
      <c r="J205" s="599"/>
      <c r="K205" s="599"/>
      <c r="L205" s="599"/>
      <c r="M205" s="599"/>
      <c r="N205" s="599"/>
      <c r="O205" s="599"/>
    </row>
    <row r="206" spans="1:15" ht="18.75" x14ac:dyDescent="0.3">
      <c r="A206" s="289" t="s">
        <v>642</v>
      </c>
      <c r="B206" s="289" t="s">
        <v>7590</v>
      </c>
    </row>
    <row r="208" spans="1:15" x14ac:dyDescent="0.25">
      <c r="A208" s="600" t="s">
        <v>1641</v>
      </c>
      <c r="B208" s="600"/>
      <c r="C208" s="601" t="s">
        <v>1642</v>
      </c>
      <c r="D208" s="602"/>
      <c r="E208" s="601" t="s">
        <v>1643</v>
      </c>
      <c r="F208" s="602"/>
      <c r="G208" s="314"/>
      <c r="H208" s="618" t="s">
        <v>1644</v>
      </c>
      <c r="I208" s="618"/>
      <c r="J208" s="619"/>
      <c r="K208" s="600" t="s">
        <v>1645</v>
      </c>
      <c r="L208" s="600"/>
      <c r="M208" s="612" t="s">
        <v>2806</v>
      </c>
      <c r="N208" s="613"/>
      <c r="O208" s="600" t="s">
        <v>1647</v>
      </c>
    </row>
    <row r="209" spans="1:15" x14ac:dyDescent="0.25">
      <c r="A209" s="600"/>
      <c r="B209" s="600"/>
      <c r="C209" s="603"/>
      <c r="D209" s="604"/>
      <c r="E209" s="603"/>
      <c r="F209" s="604"/>
      <c r="G209" s="623" t="s">
        <v>1648</v>
      </c>
      <c r="H209" s="616"/>
      <c r="I209" s="623" t="s">
        <v>1649</v>
      </c>
      <c r="J209" s="616"/>
      <c r="K209" s="600"/>
      <c r="L209" s="600"/>
      <c r="M209" s="614"/>
      <c r="N209" s="615"/>
      <c r="O209" s="610"/>
    </row>
    <row r="210" spans="1:15" x14ac:dyDescent="0.25">
      <c r="A210" s="293"/>
      <c r="B210" s="294"/>
      <c r="C210" s="293"/>
      <c r="D210" s="294"/>
      <c r="E210" s="295"/>
      <c r="F210" s="294"/>
      <c r="G210" s="295"/>
      <c r="H210" s="295"/>
      <c r="I210" s="293"/>
      <c r="J210" s="297"/>
      <c r="K210" s="296"/>
      <c r="L210" s="294"/>
      <c r="N210" s="301"/>
      <c r="O210" s="330"/>
    </row>
    <row r="211" spans="1:15" x14ac:dyDescent="0.25">
      <c r="A211" s="295"/>
      <c r="B211" s="300"/>
      <c r="C211" s="295"/>
      <c r="D211" s="300"/>
      <c r="E211" s="295"/>
      <c r="F211" s="300"/>
      <c r="G211" s="295"/>
      <c r="H211" s="300"/>
      <c r="I211" s="295"/>
      <c r="J211" s="300"/>
      <c r="K211" s="295"/>
      <c r="L211" s="300"/>
      <c r="N211" s="375"/>
      <c r="O211" s="301"/>
    </row>
    <row r="212" spans="1:15" x14ac:dyDescent="0.25">
      <c r="A212" s="295"/>
      <c r="B212" s="300"/>
      <c r="C212" s="295"/>
      <c r="D212" s="300"/>
      <c r="E212" s="295"/>
      <c r="F212" s="300"/>
      <c r="G212" s="295"/>
      <c r="H212" s="300"/>
      <c r="I212" s="295"/>
      <c r="J212" s="300"/>
      <c r="K212" s="295"/>
      <c r="L212" s="300"/>
      <c r="N212" s="301"/>
      <c r="O212" s="301"/>
    </row>
    <row r="213" spans="1:15" x14ac:dyDescent="0.25">
      <c r="A213" s="295"/>
      <c r="B213" s="300"/>
      <c r="C213" s="295"/>
      <c r="D213" s="300"/>
      <c r="E213" s="295"/>
      <c r="F213" s="300"/>
      <c r="G213" s="295"/>
      <c r="H213" s="300"/>
      <c r="I213" s="295"/>
      <c r="J213" s="300"/>
      <c r="K213" s="295"/>
      <c r="L213" s="300"/>
      <c r="N213" s="378"/>
      <c r="O213" s="301"/>
    </row>
    <row r="214" spans="1:15" x14ac:dyDescent="0.25">
      <c r="A214" s="295"/>
      <c r="B214" s="300"/>
      <c r="C214" s="295"/>
      <c r="D214" s="300"/>
      <c r="E214" s="295"/>
      <c r="F214" s="300"/>
      <c r="G214" s="295"/>
      <c r="H214" s="300"/>
      <c r="I214" s="295"/>
      <c r="J214" s="300"/>
      <c r="K214" s="295"/>
      <c r="L214" s="300"/>
      <c r="N214" s="301"/>
      <c r="O214" s="301"/>
    </row>
    <row r="215" spans="1:15" x14ac:dyDescent="0.25">
      <c r="A215" s="295"/>
      <c r="B215" s="300"/>
      <c r="C215" s="295"/>
      <c r="D215" s="300"/>
      <c r="E215" s="295"/>
      <c r="F215" s="300"/>
      <c r="G215" s="295"/>
      <c r="H215" s="300"/>
      <c r="I215" s="295"/>
      <c r="J215" s="300"/>
      <c r="K215" s="295"/>
      <c r="L215" s="300"/>
      <c r="N215" s="300"/>
      <c r="O215" s="301"/>
    </row>
    <row r="216" spans="1:15" x14ac:dyDescent="0.25">
      <c r="A216" s="371"/>
      <c r="B216" s="370"/>
      <c r="C216" s="371"/>
      <c r="D216" s="370"/>
      <c r="E216" s="371"/>
      <c r="F216" s="370"/>
      <c r="G216" s="371"/>
      <c r="H216" s="370"/>
      <c r="I216" s="371"/>
      <c r="J216" s="370"/>
      <c r="K216" s="371"/>
      <c r="L216" s="370"/>
      <c r="M216" s="371"/>
      <c r="N216" s="370"/>
      <c r="O216" s="278"/>
    </row>
    <row r="218" spans="1:15" ht="21" x14ac:dyDescent="0.35">
      <c r="A218" s="599" t="s">
        <v>1639</v>
      </c>
      <c r="B218" s="599"/>
      <c r="C218" s="599"/>
      <c r="D218" s="599"/>
      <c r="E218" s="599"/>
      <c r="F218" s="599"/>
      <c r="G218" s="599"/>
      <c r="H218" s="599"/>
      <c r="I218" s="599"/>
      <c r="J218" s="599"/>
      <c r="K218" s="599"/>
      <c r="L218" s="599"/>
      <c r="M218" s="599"/>
      <c r="N218" s="599"/>
      <c r="O218" s="599"/>
    </row>
    <row r="219" spans="1:15" ht="18.75" x14ac:dyDescent="0.3">
      <c r="A219" s="289" t="s">
        <v>642</v>
      </c>
      <c r="B219" s="289" t="s">
        <v>7591</v>
      </c>
    </row>
    <row r="221" spans="1:15" x14ac:dyDescent="0.25">
      <c r="A221" s="600" t="s">
        <v>1641</v>
      </c>
      <c r="B221" s="600"/>
      <c r="C221" s="601" t="s">
        <v>1642</v>
      </c>
      <c r="D221" s="602"/>
      <c r="E221" s="601" t="s">
        <v>1643</v>
      </c>
      <c r="F221" s="602"/>
      <c r="G221" s="314"/>
      <c r="H221" s="618" t="s">
        <v>1644</v>
      </c>
      <c r="I221" s="618"/>
      <c r="J221" s="619"/>
      <c r="K221" s="600" t="s">
        <v>1645</v>
      </c>
      <c r="L221" s="600"/>
      <c r="M221" s="612" t="s">
        <v>2806</v>
      </c>
      <c r="N221" s="613"/>
      <c r="O221" s="600" t="s">
        <v>1647</v>
      </c>
    </row>
    <row r="222" spans="1:15" x14ac:dyDescent="0.25">
      <c r="A222" s="600"/>
      <c r="B222" s="600"/>
      <c r="C222" s="603"/>
      <c r="D222" s="604"/>
      <c r="E222" s="603"/>
      <c r="F222" s="604"/>
      <c r="G222" s="623" t="s">
        <v>1648</v>
      </c>
      <c r="H222" s="616"/>
      <c r="I222" s="623" t="s">
        <v>1649</v>
      </c>
      <c r="J222" s="616"/>
      <c r="K222" s="600"/>
      <c r="L222" s="600"/>
      <c r="M222" s="614"/>
      <c r="N222" s="615"/>
      <c r="O222" s="610"/>
    </row>
    <row r="223" spans="1:15" x14ac:dyDescent="0.25">
      <c r="A223" s="293"/>
      <c r="B223" s="294"/>
      <c r="C223" s="293"/>
      <c r="D223" s="294"/>
      <c r="E223" s="295"/>
      <c r="F223" s="294"/>
      <c r="G223" s="295"/>
      <c r="H223" s="295"/>
      <c r="I223" s="293"/>
      <c r="J223" s="297"/>
      <c r="K223" s="296"/>
      <c r="L223" s="294"/>
      <c r="N223" s="301"/>
      <c r="O223" s="330"/>
    </row>
    <row r="224" spans="1:15" x14ac:dyDescent="0.25">
      <c r="A224" s="295"/>
      <c r="B224" s="300"/>
      <c r="C224" s="295"/>
      <c r="D224" s="300"/>
      <c r="E224" s="295"/>
      <c r="F224" s="300"/>
      <c r="G224" s="295"/>
      <c r="H224" s="300"/>
      <c r="I224" s="295"/>
      <c r="J224" s="300"/>
      <c r="K224" s="295"/>
      <c r="L224" s="300"/>
      <c r="N224" s="375"/>
      <c r="O224" s="301"/>
    </row>
    <row r="225" spans="1:15" x14ac:dyDescent="0.25">
      <c r="A225" s="295"/>
      <c r="B225" s="300"/>
      <c r="C225" s="295"/>
      <c r="D225" s="300"/>
      <c r="E225" s="295"/>
      <c r="F225" s="300"/>
      <c r="G225" s="295"/>
      <c r="H225" s="300"/>
      <c r="I225" s="295"/>
      <c r="J225" s="300"/>
      <c r="K225" s="295"/>
      <c r="L225" s="300"/>
      <c r="N225" s="301"/>
      <c r="O225" s="301"/>
    </row>
    <row r="226" spans="1:15" x14ac:dyDescent="0.25">
      <c r="A226" s="295"/>
      <c r="B226" s="300"/>
      <c r="C226" s="295"/>
      <c r="D226" s="300"/>
      <c r="E226" s="295"/>
      <c r="F226" s="300"/>
      <c r="G226" s="295"/>
      <c r="H226" s="300"/>
      <c r="I226" s="295"/>
      <c r="J226" s="300"/>
      <c r="K226" s="295"/>
      <c r="L226" s="300"/>
      <c r="N226" s="378"/>
      <c r="O226" s="301"/>
    </row>
    <row r="227" spans="1:15" x14ac:dyDescent="0.25">
      <c r="A227" s="295"/>
      <c r="B227" s="300"/>
      <c r="C227" s="295"/>
      <c r="D227" s="300"/>
      <c r="E227" s="295"/>
      <c r="F227" s="300"/>
      <c r="G227" s="295"/>
      <c r="H227" s="300"/>
      <c r="I227" s="295"/>
      <c r="J227" s="300"/>
      <c r="K227" s="295"/>
      <c r="L227" s="300"/>
      <c r="N227" s="301"/>
      <c r="O227" s="301"/>
    </row>
    <row r="228" spans="1:15" x14ac:dyDescent="0.25">
      <c r="A228" s="295"/>
      <c r="B228" s="300"/>
      <c r="C228" s="295"/>
      <c r="D228" s="300"/>
      <c r="E228" s="295"/>
      <c r="F228" s="300"/>
      <c r="G228" s="295"/>
      <c r="H228" s="300"/>
      <c r="I228" s="295"/>
      <c r="J228" s="300"/>
      <c r="K228" s="295"/>
      <c r="L228" s="300"/>
      <c r="N228" s="300"/>
      <c r="O228" s="301"/>
    </row>
    <row r="229" spans="1:15" x14ac:dyDescent="0.25">
      <c r="A229" s="371"/>
      <c r="B229" s="370"/>
      <c r="C229" s="371"/>
      <c r="D229" s="370"/>
      <c r="E229" s="371"/>
      <c r="F229" s="370"/>
      <c r="G229" s="371"/>
      <c r="H229" s="370"/>
      <c r="I229" s="371"/>
      <c r="J229" s="370"/>
      <c r="K229" s="371"/>
      <c r="L229" s="370"/>
      <c r="M229" s="371"/>
      <c r="N229" s="370"/>
      <c r="O229" s="278"/>
    </row>
    <row r="231" spans="1:15" ht="21" x14ac:dyDescent="0.35">
      <c r="A231" s="599" t="s">
        <v>1639</v>
      </c>
      <c r="B231" s="599"/>
      <c r="C231" s="599"/>
      <c r="D231" s="599"/>
      <c r="E231" s="599"/>
      <c r="F231" s="599"/>
      <c r="G231" s="599"/>
      <c r="H231" s="599"/>
      <c r="I231" s="599"/>
      <c r="J231" s="599"/>
      <c r="K231" s="599"/>
      <c r="L231" s="599"/>
      <c r="M231" s="599"/>
      <c r="N231" s="599"/>
      <c r="O231" s="599"/>
    </row>
    <row r="232" spans="1:15" ht="18.75" x14ac:dyDescent="0.3">
      <c r="A232" s="289" t="s">
        <v>642</v>
      </c>
      <c r="B232" s="289" t="s">
        <v>7592</v>
      </c>
    </row>
    <row r="234" spans="1:15" x14ac:dyDescent="0.25">
      <c r="A234" s="600" t="s">
        <v>1641</v>
      </c>
      <c r="B234" s="600"/>
      <c r="C234" s="601" t="s">
        <v>1642</v>
      </c>
      <c r="D234" s="602"/>
      <c r="E234" s="601" t="s">
        <v>1643</v>
      </c>
      <c r="F234" s="602"/>
      <c r="G234" s="314"/>
      <c r="H234" s="618" t="s">
        <v>1644</v>
      </c>
      <c r="I234" s="618"/>
      <c r="J234" s="619"/>
      <c r="K234" s="600" t="s">
        <v>1645</v>
      </c>
      <c r="L234" s="600"/>
      <c r="M234" s="612" t="s">
        <v>2806</v>
      </c>
      <c r="N234" s="613"/>
      <c r="O234" s="600" t="s">
        <v>1647</v>
      </c>
    </row>
    <row r="235" spans="1:15" x14ac:dyDescent="0.25">
      <c r="A235" s="600"/>
      <c r="B235" s="600"/>
      <c r="C235" s="603"/>
      <c r="D235" s="604"/>
      <c r="E235" s="603"/>
      <c r="F235" s="604"/>
      <c r="G235" s="623" t="s">
        <v>1648</v>
      </c>
      <c r="H235" s="616"/>
      <c r="I235" s="623" t="s">
        <v>1649</v>
      </c>
      <c r="J235" s="616"/>
      <c r="K235" s="600"/>
      <c r="L235" s="600"/>
      <c r="M235" s="614"/>
      <c r="N235" s="615"/>
      <c r="O235" s="610"/>
    </row>
    <row r="236" spans="1:15" x14ac:dyDescent="0.25">
      <c r="A236" s="293"/>
      <c r="B236" s="294"/>
      <c r="C236" s="293"/>
      <c r="D236" s="294"/>
      <c r="E236" s="295"/>
      <c r="F236" s="294"/>
      <c r="G236" s="295"/>
      <c r="H236" s="295"/>
      <c r="I236" s="293"/>
      <c r="J236" s="297"/>
      <c r="K236" s="296"/>
      <c r="L236" s="294"/>
      <c r="N236" s="301"/>
      <c r="O236" s="330"/>
    </row>
    <row r="237" spans="1:15" x14ac:dyDescent="0.25">
      <c r="A237" s="295"/>
      <c r="B237" s="300"/>
      <c r="C237" s="295"/>
      <c r="D237" s="300"/>
      <c r="E237" s="295"/>
      <c r="F237" s="300"/>
      <c r="G237" s="295"/>
      <c r="H237" s="300"/>
      <c r="I237" s="295"/>
      <c r="J237" s="300"/>
      <c r="K237" s="295"/>
      <c r="L237" s="300"/>
      <c r="N237" s="375"/>
      <c r="O237" s="301"/>
    </row>
    <row r="238" spans="1:15" x14ac:dyDescent="0.25">
      <c r="A238" s="295"/>
      <c r="B238" s="300"/>
      <c r="C238" s="295"/>
      <c r="D238" s="300"/>
      <c r="E238" s="295"/>
      <c r="F238" s="300"/>
      <c r="G238" s="295"/>
      <c r="H238" s="300"/>
      <c r="I238" s="295"/>
      <c r="J238" s="300"/>
      <c r="K238" s="295"/>
      <c r="L238" s="300"/>
      <c r="N238" s="301"/>
      <c r="O238" s="301"/>
    </row>
    <row r="239" spans="1:15" x14ac:dyDescent="0.25">
      <c r="A239" s="295"/>
      <c r="B239" s="300"/>
      <c r="C239" s="295"/>
      <c r="D239" s="300"/>
      <c r="E239" s="295"/>
      <c r="F239" s="300"/>
      <c r="G239" s="295"/>
      <c r="H239" s="300"/>
      <c r="I239" s="295"/>
      <c r="J239" s="300"/>
      <c r="K239" s="295"/>
      <c r="L239" s="300"/>
      <c r="N239" s="378"/>
      <c r="O239" s="301"/>
    </row>
    <row r="240" spans="1:15" x14ac:dyDescent="0.25">
      <c r="A240" s="295"/>
      <c r="B240" s="300"/>
      <c r="C240" s="295"/>
      <c r="D240" s="300"/>
      <c r="E240" s="295"/>
      <c r="F240" s="300"/>
      <c r="G240" s="295"/>
      <c r="H240" s="300"/>
      <c r="I240" s="295"/>
      <c r="J240" s="300"/>
      <c r="K240" s="295"/>
      <c r="L240" s="300"/>
      <c r="N240" s="301"/>
      <c r="O240" s="301"/>
    </row>
    <row r="241" spans="1:15" x14ac:dyDescent="0.25">
      <c r="A241" s="295"/>
      <c r="B241" s="300"/>
      <c r="C241" s="295"/>
      <c r="D241" s="300"/>
      <c r="E241" s="295"/>
      <c r="F241" s="300"/>
      <c r="G241" s="295"/>
      <c r="H241" s="300"/>
      <c r="I241" s="295"/>
      <c r="J241" s="300"/>
      <c r="K241" s="295"/>
      <c r="L241" s="300"/>
      <c r="N241" s="300"/>
      <c r="O241" s="301"/>
    </row>
    <row r="242" spans="1:15" x14ac:dyDescent="0.25">
      <c r="A242" s="371"/>
      <c r="B242" s="370"/>
      <c r="C242" s="371"/>
      <c r="D242" s="370"/>
      <c r="E242" s="371"/>
      <c r="F242" s="370"/>
      <c r="G242" s="371"/>
      <c r="H242" s="370"/>
      <c r="I242" s="371"/>
      <c r="J242" s="370"/>
      <c r="K242" s="371"/>
      <c r="L242" s="370"/>
      <c r="M242" s="371"/>
      <c r="N242" s="370"/>
      <c r="O242" s="278"/>
    </row>
    <row r="244" spans="1:15" ht="21" x14ac:dyDescent="0.35">
      <c r="A244" s="599" t="s">
        <v>1639</v>
      </c>
      <c r="B244" s="599"/>
      <c r="C244" s="599"/>
      <c r="D244" s="599"/>
      <c r="E244" s="599"/>
      <c r="F244" s="599"/>
      <c r="G244" s="599"/>
      <c r="H244" s="599"/>
      <c r="I244" s="599"/>
      <c r="J244" s="599"/>
      <c r="K244" s="599"/>
      <c r="L244" s="599"/>
      <c r="M244" s="599"/>
      <c r="N244" s="599"/>
      <c r="O244" s="599"/>
    </row>
    <row r="245" spans="1:15" ht="18.75" x14ac:dyDescent="0.3">
      <c r="A245" s="289" t="s">
        <v>642</v>
      </c>
      <c r="B245" s="289" t="s">
        <v>7593</v>
      </c>
    </row>
    <row r="247" spans="1:15" x14ac:dyDescent="0.25">
      <c r="A247" s="600" t="s">
        <v>1641</v>
      </c>
      <c r="B247" s="600"/>
      <c r="C247" s="601" t="s">
        <v>1642</v>
      </c>
      <c r="D247" s="602"/>
      <c r="E247" s="601" t="s">
        <v>1643</v>
      </c>
      <c r="F247" s="602"/>
      <c r="G247" s="314"/>
      <c r="H247" s="618" t="s">
        <v>1644</v>
      </c>
      <c r="I247" s="618"/>
      <c r="J247" s="619"/>
      <c r="K247" s="600" t="s">
        <v>1645</v>
      </c>
      <c r="L247" s="600"/>
      <c r="M247" s="612" t="s">
        <v>2806</v>
      </c>
      <c r="N247" s="613"/>
      <c r="O247" s="600" t="s">
        <v>1647</v>
      </c>
    </row>
    <row r="248" spans="1:15" x14ac:dyDescent="0.25">
      <c r="A248" s="600"/>
      <c r="B248" s="600"/>
      <c r="C248" s="603"/>
      <c r="D248" s="604"/>
      <c r="E248" s="603"/>
      <c r="F248" s="604"/>
      <c r="G248" s="623" t="s">
        <v>1648</v>
      </c>
      <c r="H248" s="616"/>
      <c r="I248" s="623" t="s">
        <v>1649</v>
      </c>
      <c r="J248" s="616"/>
      <c r="K248" s="600"/>
      <c r="L248" s="600"/>
      <c r="M248" s="614"/>
      <c r="N248" s="615"/>
      <c r="O248" s="610"/>
    </row>
    <row r="249" spans="1:15" x14ac:dyDescent="0.25">
      <c r="A249" s="293"/>
      <c r="B249" s="294"/>
      <c r="C249" s="293"/>
      <c r="D249" s="294"/>
      <c r="E249" s="295"/>
      <c r="F249" s="294"/>
      <c r="G249" s="295"/>
      <c r="H249" s="295"/>
      <c r="I249" s="293"/>
      <c r="J249" s="297"/>
      <c r="K249" s="296"/>
      <c r="L249" s="294"/>
      <c r="N249" s="301"/>
      <c r="O249" s="330"/>
    </row>
    <row r="250" spans="1:15" x14ac:dyDescent="0.25">
      <c r="A250" s="295"/>
      <c r="B250" s="300"/>
      <c r="C250" s="295"/>
      <c r="D250" s="300"/>
      <c r="E250" s="295"/>
      <c r="F250" s="300"/>
      <c r="G250" s="295"/>
      <c r="H250" s="300"/>
      <c r="I250" s="295"/>
      <c r="J250" s="300"/>
      <c r="K250" s="295"/>
      <c r="L250" s="300"/>
      <c r="N250" s="375"/>
      <c r="O250" s="301"/>
    </row>
    <row r="251" spans="1:15" x14ac:dyDescent="0.25">
      <c r="A251" s="295"/>
      <c r="B251" s="300"/>
      <c r="C251" s="295"/>
      <c r="D251" s="300"/>
      <c r="E251" s="295"/>
      <c r="F251" s="300"/>
      <c r="G251" s="295"/>
      <c r="H251" s="300"/>
      <c r="I251" s="295"/>
      <c r="J251" s="300"/>
      <c r="K251" s="295"/>
      <c r="L251" s="300"/>
      <c r="N251" s="301"/>
      <c r="O251" s="301"/>
    </row>
    <row r="252" spans="1:15" x14ac:dyDescent="0.25">
      <c r="A252" s="295"/>
      <c r="B252" s="300"/>
      <c r="C252" s="295"/>
      <c r="D252" s="300"/>
      <c r="E252" s="295"/>
      <c r="F252" s="300"/>
      <c r="G252" s="295"/>
      <c r="H252" s="300"/>
      <c r="I252" s="295"/>
      <c r="J252" s="300"/>
      <c r="K252" s="295"/>
      <c r="L252" s="300"/>
      <c r="N252" s="378"/>
      <c r="O252" s="301"/>
    </row>
    <row r="253" spans="1:15" x14ac:dyDescent="0.25">
      <c r="A253" s="295"/>
      <c r="B253" s="300"/>
      <c r="C253" s="295"/>
      <c r="D253" s="300"/>
      <c r="E253" s="295"/>
      <c r="F253" s="300"/>
      <c r="G253" s="295"/>
      <c r="H253" s="300"/>
      <c r="I253" s="295"/>
      <c r="J253" s="300"/>
      <c r="K253" s="295"/>
      <c r="L253" s="300"/>
      <c r="N253" s="301"/>
      <c r="O253" s="301"/>
    </row>
    <row r="254" spans="1:15" x14ac:dyDescent="0.25">
      <c r="A254" s="295"/>
      <c r="B254" s="300"/>
      <c r="C254" s="295"/>
      <c r="D254" s="300"/>
      <c r="E254" s="295"/>
      <c r="F254" s="300"/>
      <c r="G254" s="295"/>
      <c r="H254" s="300"/>
      <c r="I254" s="295"/>
      <c r="J254" s="300"/>
      <c r="K254" s="295"/>
      <c r="L254" s="300"/>
      <c r="N254" s="300"/>
      <c r="O254" s="301"/>
    </row>
    <row r="255" spans="1:15" x14ac:dyDescent="0.25">
      <c r="A255" s="371"/>
      <c r="B255" s="370"/>
      <c r="C255" s="371"/>
      <c r="D255" s="370"/>
      <c r="E255" s="371"/>
      <c r="F255" s="370"/>
      <c r="G255" s="371"/>
      <c r="H255" s="370"/>
      <c r="I255" s="371"/>
      <c r="J255" s="370"/>
      <c r="K255" s="371"/>
      <c r="L255" s="370"/>
      <c r="M255" s="371"/>
      <c r="N255" s="370"/>
      <c r="O255" s="278"/>
    </row>
    <row r="257" spans="1:15" ht="21" x14ac:dyDescent="0.35">
      <c r="A257" s="599" t="s">
        <v>1639</v>
      </c>
      <c r="B257" s="599"/>
      <c r="C257" s="599"/>
      <c r="D257" s="599"/>
      <c r="E257" s="599"/>
      <c r="F257" s="599"/>
      <c r="G257" s="599"/>
      <c r="H257" s="599"/>
      <c r="I257" s="599"/>
      <c r="J257" s="599"/>
      <c r="K257" s="599"/>
      <c r="L257" s="599"/>
      <c r="M257" s="599"/>
      <c r="N257" s="599"/>
      <c r="O257" s="599"/>
    </row>
    <row r="258" spans="1:15" ht="18.75" x14ac:dyDescent="0.3">
      <c r="A258" s="289" t="s">
        <v>642</v>
      </c>
      <c r="B258" s="289" t="s">
        <v>7594</v>
      </c>
    </row>
    <row r="260" spans="1:15" x14ac:dyDescent="0.25">
      <c r="A260" s="600" t="s">
        <v>1641</v>
      </c>
      <c r="B260" s="600"/>
      <c r="C260" s="601" t="s">
        <v>1642</v>
      </c>
      <c r="D260" s="602"/>
      <c r="E260" s="601" t="s">
        <v>1643</v>
      </c>
      <c r="F260" s="602"/>
      <c r="G260" s="314"/>
      <c r="H260" s="618" t="s">
        <v>1644</v>
      </c>
      <c r="I260" s="618"/>
      <c r="J260" s="619"/>
      <c r="K260" s="600" t="s">
        <v>1645</v>
      </c>
      <c r="L260" s="600"/>
      <c r="M260" s="612" t="s">
        <v>2806</v>
      </c>
      <c r="N260" s="613"/>
      <c r="O260" s="600" t="s">
        <v>1647</v>
      </c>
    </row>
    <row r="261" spans="1:15" x14ac:dyDescent="0.25">
      <c r="A261" s="600"/>
      <c r="B261" s="600"/>
      <c r="C261" s="603"/>
      <c r="D261" s="604"/>
      <c r="E261" s="603"/>
      <c r="F261" s="604"/>
      <c r="G261" s="623" t="s">
        <v>1648</v>
      </c>
      <c r="H261" s="616"/>
      <c r="I261" s="623" t="s">
        <v>1649</v>
      </c>
      <c r="J261" s="616"/>
      <c r="K261" s="600"/>
      <c r="L261" s="600"/>
      <c r="M261" s="614"/>
      <c r="N261" s="615"/>
      <c r="O261" s="610"/>
    </row>
    <row r="262" spans="1:15" x14ac:dyDescent="0.25">
      <c r="A262" s="293"/>
      <c r="B262" s="294"/>
      <c r="C262" s="293"/>
      <c r="D262" s="294"/>
      <c r="E262" s="295"/>
      <c r="F262" s="294"/>
      <c r="G262" s="295"/>
      <c r="H262" s="295"/>
      <c r="I262" s="293"/>
      <c r="J262" s="297"/>
      <c r="K262" s="296"/>
      <c r="L262" s="294"/>
      <c r="N262" s="301"/>
      <c r="O262" s="330"/>
    </row>
    <row r="263" spans="1:15" x14ac:dyDescent="0.25">
      <c r="A263" s="295"/>
      <c r="B263" s="300"/>
      <c r="C263" s="295"/>
      <c r="D263" s="300"/>
      <c r="E263" s="295"/>
      <c r="F263" s="300"/>
      <c r="G263" s="295"/>
      <c r="H263" s="300"/>
      <c r="I263" s="295"/>
      <c r="J263" s="300"/>
      <c r="K263" s="295"/>
      <c r="L263" s="300"/>
      <c r="N263" s="375"/>
      <c r="O263" s="301"/>
    </row>
    <row r="264" spans="1:15" x14ac:dyDescent="0.25">
      <c r="A264" s="295"/>
      <c r="B264" s="300"/>
      <c r="C264" s="295"/>
      <c r="D264" s="300"/>
      <c r="E264" s="295"/>
      <c r="F264" s="300"/>
      <c r="G264" s="295"/>
      <c r="H264" s="300"/>
      <c r="I264" s="295"/>
      <c r="J264" s="300"/>
      <c r="K264" s="295"/>
      <c r="L264" s="300"/>
      <c r="N264" s="301"/>
      <c r="O264" s="301"/>
    </row>
    <row r="265" spans="1:15" x14ac:dyDescent="0.25">
      <c r="A265" s="295"/>
      <c r="B265" s="300"/>
      <c r="C265" s="295"/>
      <c r="D265" s="300"/>
      <c r="E265" s="295"/>
      <c r="F265" s="300"/>
      <c r="G265" s="295"/>
      <c r="H265" s="300"/>
      <c r="I265" s="295"/>
      <c r="J265" s="300"/>
      <c r="K265" s="295"/>
      <c r="L265" s="300"/>
      <c r="N265" s="378"/>
      <c r="O265" s="301"/>
    </row>
    <row r="266" spans="1:15" x14ac:dyDescent="0.25">
      <c r="A266" s="295"/>
      <c r="B266" s="300"/>
      <c r="C266" s="295"/>
      <c r="D266" s="300"/>
      <c r="E266" s="295"/>
      <c r="F266" s="300"/>
      <c r="G266" s="295"/>
      <c r="H266" s="300"/>
      <c r="I266" s="295"/>
      <c r="J266" s="300"/>
      <c r="K266" s="295"/>
      <c r="L266" s="300"/>
      <c r="N266" s="301"/>
      <c r="O266" s="301"/>
    </row>
    <row r="267" spans="1:15" x14ac:dyDescent="0.25">
      <c r="A267" s="295"/>
      <c r="B267" s="300"/>
      <c r="C267" s="295"/>
      <c r="D267" s="300"/>
      <c r="E267" s="295"/>
      <c r="F267" s="300"/>
      <c r="G267" s="295"/>
      <c r="H267" s="300"/>
      <c r="I267" s="295"/>
      <c r="J267" s="300"/>
      <c r="K267" s="295"/>
      <c r="L267" s="300"/>
      <c r="N267" s="300"/>
      <c r="O267" s="301"/>
    </row>
    <row r="268" spans="1:15" x14ac:dyDescent="0.25">
      <c r="A268" s="371"/>
      <c r="B268" s="370"/>
      <c r="C268" s="371"/>
      <c r="D268" s="370"/>
      <c r="E268" s="371"/>
      <c r="F268" s="370"/>
      <c r="G268" s="371"/>
      <c r="H268" s="370"/>
      <c r="I268" s="371"/>
      <c r="J268" s="370"/>
      <c r="K268" s="371"/>
      <c r="L268" s="370"/>
      <c r="M268" s="371"/>
      <c r="N268" s="370"/>
      <c r="O268" s="278"/>
    </row>
    <row r="270" spans="1:15" ht="21" x14ac:dyDescent="0.35">
      <c r="A270" s="599" t="s">
        <v>1639</v>
      </c>
      <c r="B270" s="599"/>
      <c r="C270" s="599"/>
      <c r="D270" s="599"/>
      <c r="E270" s="599"/>
      <c r="F270" s="599"/>
      <c r="G270" s="599"/>
      <c r="H270" s="599"/>
      <c r="I270" s="599"/>
      <c r="J270" s="599"/>
      <c r="K270" s="599"/>
      <c r="L270" s="599"/>
      <c r="M270" s="599"/>
      <c r="N270" s="599"/>
      <c r="O270" s="599"/>
    </row>
    <row r="271" spans="1:15" ht="18.75" x14ac:dyDescent="0.3">
      <c r="A271" s="289" t="s">
        <v>642</v>
      </c>
      <c r="B271" s="289" t="s">
        <v>7595</v>
      </c>
    </row>
    <row r="273" spans="1:15" x14ac:dyDescent="0.25">
      <c r="A273" s="600" t="s">
        <v>1641</v>
      </c>
      <c r="B273" s="600"/>
      <c r="C273" s="601" t="s">
        <v>1642</v>
      </c>
      <c r="D273" s="602"/>
      <c r="E273" s="601" t="s">
        <v>1643</v>
      </c>
      <c r="F273" s="602"/>
      <c r="G273" s="314"/>
      <c r="H273" s="618" t="s">
        <v>1644</v>
      </c>
      <c r="I273" s="618"/>
      <c r="J273" s="619"/>
      <c r="K273" s="600" t="s">
        <v>1645</v>
      </c>
      <c r="L273" s="600"/>
      <c r="M273" s="612" t="s">
        <v>2806</v>
      </c>
      <c r="N273" s="613"/>
      <c r="O273" s="600" t="s">
        <v>1647</v>
      </c>
    </row>
    <row r="274" spans="1:15" x14ac:dyDescent="0.25">
      <c r="A274" s="600"/>
      <c r="B274" s="600"/>
      <c r="C274" s="603"/>
      <c r="D274" s="604"/>
      <c r="E274" s="603"/>
      <c r="F274" s="604"/>
      <c r="G274" s="623" t="s">
        <v>1648</v>
      </c>
      <c r="H274" s="616"/>
      <c r="I274" s="623" t="s">
        <v>1649</v>
      </c>
      <c r="J274" s="616"/>
      <c r="K274" s="600"/>
      <c r="L274" s="600"/>
      <c r="M274" s="614"/>
      <c r="N274" s="615"/>
      <c r="O274" s="610"/>
    </row>
    <row r="275" spans="1:15" x14ac:dyDescent="0.25">
      <c r="A275" s="293"/>
      <c r="B275" s="294"/>
      <c r="C275" s="293"/>
      <c r="D275" s="294"/>
      <c r="E275" s="295"/>
      <c r="F275" s="294"/>
      <c r="G275" s="295"/>
      <c r="H275" s="295"/>
      <c r="I275" s="293"/>
      <c r="J275" s="297"/>
      <c r="K275" s="296"/>
      <c r="L275" s="294"/>
      <c r="N275" s="301"/>
      <c r="O275" s="330"/>
    </row>
    <row r="276" spans="1:15" x14ac:dyDescent="0.25">
      <c r="A276" s="295"/>
      <c r="B276" s="300"/>
      <c r="C276" s="295"/>
      <c r="D276" s="300"/>
      <c r="E276" s="295"/>
      <c r="F276" s="300"/>
      <c r="G276" s="295"/>
      <c r="H276" s="300"/>
      <c r="I276" s="295"/>
      <c r="J276" s="300"/>
      <c r="K276" s="295"/>
      <c r="L276" s="300"/>
      <c r="N276" s="375"/>
      <c r="O276" s="301"/>
    </row>
    <row r="277" spans="1:15" x14ac:dyDescent="0.25">
      <c r="A277" s="295"/>
      <c r="B277" s="300"/>
      <c r="C277" s="295"/>
      <c r="D277" s="300"/>
      <c r="E277" s="295"/>
      <c r="F277" s="300"/>
      <c r="G277" s="295"/>
      <c r="H277" s="300"/>
      <c r="I277" s="295"/>
      <c r="J277" s="300"/>
      <c r="K277" s="295"/>
      <c r="L277" s="300"/>
      <c r="N277" s="301"/>
      <c r="O277" s="301"/>
    </row>
    <row r="278" spans="1:15" x14ac:dyDescent="0.25">
      <c r="A278" s="295"/>
      <c r="B278" s="300"/>
      <c r="C278" s="295"/>
      <c r="D278" s="300"/>
      <c r="E278" s="295"/>
      <c r="F278" s="300"/>
      <c r="G278" s="295"/>
      <c r="H278" s="300"/>
      <c r="I278" s="295"/>
      <c r="J278" s="300"/>
      <c r="K278" s="295"/>
      <c r="L278" s="300"/>
      <c r="N278" s="378"/>
      <c r="O278" s="301"/>
    </row>
    <row r="279" spans="1:15" x14ac:dyDescent="0.25">
      <c r="A279" s="295"/>
      <c r="B279" s="300"/>
      <c r="C279" s="295"/>
      <c r="D279" s="300"/>
      <c r="E279" s="295"/>
      <c r="F279" s="300"/>
      <c r="G279" s="295"/>
      <c r="H279" s="300"/>
      <c r="I279" s="295"/>
      <c r="J279" s="300"/>
      <c r="K279" s="295"/>
      <c r="L279" s="300"/>
      <c r="N279" s="301"/>
      <c r="O279" s="301"/>
    </row>
    <row r="280" spans="1:15" x14ac:dyDescent="0.25">
      <c r="A280" s="295"/>
      <c r="B280" s="300"/>
      <c r="C280" s="295"/>
      <c r="D280" s="300"/>
      <c r="E280" s="295"/>
      <c r="F280" s="300"/>
      <c r="G280" s="295"/>
      <c r="H280" s="300"/>
      <c r="I280" s="295"/>
      <c r="J280" s="300"/>
      <c r="K280" s="295"/>
      <c r="L280" s="300"/>
      <c r="N280" s="300"/>
      <c r="O280" s="301"/>
    </row>
    <row r="281" spans="1:15" x14ac:dyDescent="0.25">
      <c r="A281" s="371"/>
      <c r="B281" s="370"/>
      <c r="C281" s="371"/>
      <c r="D281" s="370"/>
      <c r="E281" s="371"/>
      <c r="F281" s="370"/>
      <c r="G281" s="371"/>
      <c r="H281" s="370"/>
      <c r="I281" s="371"/>
      <c r="J281" s="370"/>
      <c r="K281" s="371"/>
      <c r="L281" s="370"/>
      <c r="M281" s="371"/>
      <c r="N281" s="370"/>
      <c r="O281" s="278"/>
    </row>
    <row r="283" spans="1:15" ht="21" x14ac:dyDescent="0.35">
      <c r="A283" s="599" t="s">
        <v>1639</v>
      </c>
      <c r="B283" s="599"/>
      <c r="C283" s="599"/>
      <c r="D283" s="599"/>
      <c r="E283" s="599"/>
      <c r="F283" s="599"/>
      <c r="G283" s="599"/>
      <c r="H283" s="599"/>
      <c r="I283" s="599"/>
      <c r="J283" s="599"/>
      <c r="K283" s="599"/>
      <c r="L283" s="599"/>
      <c r="M283" s="599"/>
      <c r="N283" s="599"/>
      <c r="O283" s="599"/>
    </row>
    <row r="284" spans="1:15" ht="18.75" x14ac:dyDescent="0.3">
      <c r="A284" s="289" t="s">
        <v>642</v>
      </c>
      <c r="B284" s="289" t="s">
        <v>7596</v>
      </c>
    </row>
    <row r="286" spans="1:15" x14ac:dyDescent="0.25">
      <c r="A286" s="600" t="s">
        <v>1641</v>
      </c>
      <c r="B286" s="600"/>
      <c r="C286" s="601" t="s">
        <v>1642</v>
      </c>
      <c r="D286" s="602"/>
      <c r="E286" s="601" t="s">
        <v>1643</v>
      </c>
      <c r="F286" s="602"/>
      <c r="G286" s="314"/>
      <c r="H286" s="618" t="s">
        <v>1644</v>
      </c>
      <c r="I286" s="618"/>
      <c r="J286" s="619"/>
      <c r="K286" s="600" t="s">
        <v>1645</v>
      </c>
      <c r="L286" s="600"/>
      <c r="M286" s="612" t="s">
        <v>2806</v>
      </c>
      <c r="N286" s="613"/>
      <c r="O286" s="600" t="s">
        <v>1647</v>
      </c>
    </row>
    <row r="287" spans="1:15" x14ac:dyDescent="0.25">
      <c r="A287" s="600"/>
      <c r="B287" s="600"/>
      <c r="C287" s="603"/>
      <c r="D287" s="604"/>
      <c r="E287" s="603"/>
      <c r="F287" s="604"/>
      <c r="G287" s="623" t="s">
        <v>1648</v>
      </c>
      <c r="H287" s="616"/>
      <c r="I287" s="623" t="s">
        <v>1649</v>
      </c>
      <c r="J287" s="616"/>
      <c r="K287" s="600"/>
      <c r="L287" s="600"/>
      <c r="M287" s="614"/>
      <c r="N287" s="615"/>
      <c r="O287" s="610"/>
    </row>
    <row r="288" spans="1:15" x14ac:dyDescent="0.25">
      <c r="A288" s="293"/>
      <c r="B288" s="294"/>
      <c r="C288" s="293"/>
      <c r="D288" s="294"/>
      <c r="E288" s="295"/>
      <c r="F288" s="294"/>
      <c r="G288" s="295"/>
      <c r="H288" s="295"/>
      <c r="I288" s="293"/>
      <c r="J288" s="297"/>
      <c r="K288" s="296"/>
      <c r="L288" s="294"/>
      <c r="N288" s="301"/>
      <c r="O288" s="330"/>
    </row>
    <row r="289" spans="1:15" x14ac:dyDescent="0.25">
      <c r="A289" s="295"/>
      <c r="B289" s="300"/>
      <c r="C289" s="295"/>
      <c r="D289" s="300"/>
      <c r="E289" s="295"/>
      <c r="F289" s="300"/>
      <c r="G289" s="295"/>
      <c r="H289" s="300"/>
      <c r="I289" s="295"/>
      <c r="J289" s="300"/>
      <c r="K289" s="295"/>
      <c r="L289" s="300"/>
      <c r="N289" s="375"/>
      <c r="O289" s="301"/>
    </row>
    <row r="290" spans="1:15" x14ac:dyDescent="0.25">
      <c r="A290" s="295"/>
      <c r="B290" s="300"/>
      <c r="C290" s="295"/>
      <c r="D290" s="300"/>
      <c r="E290" s="295"/>
      <c r="F290" s="300"/>
      <c r="G290" s="295"/>
      <c r="H290" s="300"/>
      <c r="I290" s="295"/>
      <c r="J290" s="300"/>
      <c r="K290" s="295"/>
      <c r="L290" s="300"/>
      <c r="N290" s="301"/>
      <c r="O290" s="301"/>
    </row>
    <row r="291" spans="1:15" x14ac:dyDescent="0.25">
      <c r="A291" s="295"/>
      <c r="B291" s="300"/>
      <c r="C291" s="295"/>
      <c r="D291" s="300"/>
      <c r="E291" s="295"/>
      <c r="F291" s="300"/>
      <c r="G291" s="295"/>
      <c r="H291" s="300"/>
      <c r="I291" s="295"/>
      <c r="J291" s="300"/>
      <c r="K291" s="295"/>
      <c r="L291" s="300"/>
      <c r="N291" s="378"/>
      <c r="O291" s="301"/>
    </row>
    <row r="292" spans="1:15" x14ac:dyDescent="0.25">
      <c r="A292" s="295"/>
      <c r="B292" s="300"/>
      <c r="C292" s="295"/>
      <c r="D292" s="300"/>
      <c r="E292" s="295"/>
      <c r="F292" s="300"/>
      <c r="G292" s="295"/>
      <c r="H292" s="300"/>
      <c r="I292" s="295"/>
      <c r="J292" s="300"/>
      <c r="K292" s="295"/>
      <c r="L292" s="300"/>
      <c r="N292" s="301"/>
      <c r="O292" s="301"/>
    </row>
    <row r="293" spans="1:15" x14ac:dyDescent="0.25">
      <c r="A293" s="295"/>
      <c r="B293" s="300"/>
      <c r="C293" s="295"/>
      <c r="D293" s="300"/>
      <c r="E293" s="295"/>
      <c r="F293" s="300"/>
      <c r="G293" s="295"/>
      <c r="H293" s="300"/>
      <c r="I293" s="295"/>
      <c r="J293" s="300"/>
      <c r="K293" s="295"/>
      <c r="L293" s="300"/>
      <c r="N293" s="300"/>
      <c r="O293" s="301"/>
    </row>
    <row r="294" spans="1:15" x14ac:dyDescent="0.25">
      <c r="A294" s="371"/>
      <c r="B294" s="370"/>
      <c r="C294" s="371"/>
      <c r="D294" s="370"/>
      <c r="E294" s="371"/>
      <c r="F294" s="370"/>
      <c r="G294" s="371"/>
      <c r="H294" s="370"/>
      <c r="I294" s="371"/>
      <c r="J294" s="370"/>
      <c r="K294" s="371"/>
      <c r="L294" s="370"/>
      <c r="M294" s="371"/>
      <c r="N294" s="370"/>
      <c r="O294" s="278"/>
    </row>
    <row r="296" spans="1:15" ht="21" x14ac:dyDescent="0.35">
      <c r="A296" s="599" t="s">
        <v>1639</v>
      </c>
      <c r="B296" s="599"/>
      <c r="C296" s="599"/>
      <c r="D296" s="599"/>
      <c r="E296" s="599"/>
      <c r="F296" s="599"/>
      <c r="G296" s="599"/>
      <c r="H296" s="599"/>
      <c r="I296" s="599"/>
      <c r="J296" s="599"/>
      <c r="K296" s="599"/>
      <c r="L296" s="599"/>
      <c r="M296" s="599"/>
      <c r="N296" s="599"/>
      <c r="O296" s="599"/>
    </row>
    <row r="297" spans="1:15" ht="18.75" x14ac:dyDescent="0.3">
      <c r="A297" s="289" t="s">
        <v>642</v>
      </c>
      <c r="B297" s="289" t="s">
        <v>7597</v>
      </c>
    </row>
    <row r="299" spans="1:15" x14ac:dyDescent="0.25">
      <c r="A299" s="600" t="s">
        <v>1641</v>
      </c>
      <c r="B299" s="600"/>
      <c r="C299" s="601" t="s">
        <v>1642</v>
      </c>
      <c r="D299" s="602"/>
      <c r="E299" s="601" t="s">
        <v>1643</v>
      </c>
      <c r="F299" s="602"/>
      <c r="G299" s="314"/>
      <c r="H299" s="618" t="s">
        <v>1644</v>
      </c>
      <c r="I299" s="618"/>
      <c r="J299" s="619"/>
      <c r="K299" s="600" t="s">
        <v>1645</v>
      </c>
      <c r="L299" s="600"/>
      <c r="M299" s="612" t="s">
        <v>2806</v>
      </c>
      <c r="N299" s="613"/>
      <c r="O299" s="600" t="s">
        <v>1647</v>
      </c>
    </row>
    <row r="300" spans="1:15" x14ac:dyDescent="0.25">
      <c r="A300" s="600"/>
      <c r="B300" s="600"/>
      <c r="C300" s="603"/>
      <c r="D300" s="604"/>
      <c r="E300" s="603"/>
      <c r="F300" s="604"/>
      <c r="G300" s="623" t="s">
        <v>1648</v>
      </c>
      <c r="H300" s="616"/>
      <c r="I300" s="623" t="s">
        <v>1649</v>
      </c>
      <c r="J300" s="616"/>
      <c r="K300" s="600"/>
      <c r="L300" s="600"/>
      <c r="M300" s="614"/>
      <c r="N300" s="615"/>
      <c r="O300" s="610"/>
    </row>
    <row r="301" spans="1:15" x14ac:dyDescent="0.25">
      <c r="A301" s="293"/>
      <c r="B301" s="294"/>
      <c r="C301" s="293"/>
      <c r="D301" s="294"/>
      <c r="E301" s="295"/>
      <c r="F301" s="294"/>
      <c r="G301" s="295"/>
      <c r="H301" s="295"/>
      <c r="I301" s="293"/>
      <c r="J301" s="297"/>
      <c r="K301" s="296"/>
      <c r="L301" s="294"/>
      <c r="N301" s="301"/>
      <c r="O301" s="330"/>
    </row>
    <row r="302" spans="1:15" x14ac:dyDescent="0.25">
      <c r="A302" s="295"/>
      <c r="B302" s="300"/>
      <c r="C302" s="295"/>
      <c r="D302" s="300"/>
      <c r="E302" s="295"/>
      <c r="F302" s="300"/>
      <c r="G302" s="295"/>
      <c r="H302" s="300"/>
      <c r="I302" s="295"/>
      <c r="J302" s="300"/>
      <c r="K302" s="295"/>
      <c r="L302" s="300"/>
      <c r="N302" s="375"/>
      <c r="O302" s="301"/>
    </row>
    <row r="303" spans="1:15" x14ac:dyDescent="0.25">
      <c r="A303" s="295"/>
      <c r="B303" s="300"/>
      <c r="C303" s="295"/>
      <c r="D303" s="300"/>
      <c r="E303" s="295"/>
      <c r="F303" s="300"/>
      <c r="G303" s="295"/>
      <c r="H303" s="300"/>
      <c r="I303" s="295"/>
      <c r="J303" s="300"/>
      <c r="K303" s="295"/>
      <c r="L303" s="300"/>
      <c r="N303" s="301"/>
      <c r="O303" s="301"/>
    </row>
    <row r="304" spans="1:15" x14ac:dyDescent="0.25">
      <c r="A304" s="295"/>
      <c r="B304" s="300"/>
      <c r="C304" s="295"/>
      <c r="D304" s="300"/>
      <c r="E304" s="295"/>
      <c r="F304" s="300"/>
      <c r="G304" s="295"/>
      <c r="H304" s="300"/>
      <c r="I304" s="295"/>
      <c r="J304" s="300"/>
      <c r="K304" s="295"/>
      <c r="L304" s="300"/>
      <c r="N304" s="378"/>
      <c r="O304" s="301"/>
    </row>
    <row r="305" spans="1:15" x14ac:dyDescent="0.25">
      <c r="A305" s="295"/>
      <c r="B305" s="300"/>
      <c r="C305" s="295"/>
      <c r="D305" s="300"/>
      <c r="E305" s="295"/>
      <c r="F305" s="300"/>
      <c r="G305" s="295"/>
      <c r="H305" s="300"/>
      <c r="I305" s="295"/>
      <c r="J305" s="300"/>
      <c r="K305" s="295"/>
      <c r="L305" s="300"/>
      <c r="N305" s="301"/>
      <c r="O305" s="301"/>
    </row>
    <row r="306" spans="1:15" x14ac:dyDescent="0.25">
      <c r="A306" s="295"/>
      <c r="B306" s="300"/>
      <c r="C306" s="295"/>
      <c r="D306" s="300"/>
      <c r="E306" s="295"/>
      <c r="F306" s="300"/>
      <c r="G306" s="295"/>
      <c r="H306" s="300"/>
      <c r="I306" s="295"/>
      <c r="J306" s="300"/>
      <c r="K306" s="295"/>
      <c r="L306" s="300"/>
      <c r="N306" s="300"/>
      <c r="O306" s="301"/>
    </row>
    <row r="307" spans="1:15" x14ac:dyDescent="0.25">
      <c r="A307" s="371"/>
      <c r="B307" s="370"/>
      <c r="C307" s="371"/>
      <c r="D307" s="370"/>
      <c r="E307" s="371"/>
      <c r="F307" s="370"/>
      <c r="G307" s="371"/>
      <c r="H307" s="370"/>
      <c r="I307" s="371"/>
      <c r="J307" s="370"/>
      <c r="K307" s="371"/>
      <c r="L307" s="370"/>
      <c r="M307" s="371"/>
      <c r="N307" s="370"/>
      <c r="O307" s="278"/>
    </row>
    <row r="309" spans="1:15" ht="21" x14ac:dyDescent="0.35">
      <c r="A309" s="599" t="s">
        <v>1639</v>
      </c>
      <c r="B309" s="599"/>
      <c r="C309" s="599"/>
      <c r="D309" s="599"/>
      <c r="E309" s="599"/>
      <c r="F309" s="599"/>
      <c r="G309" s="599"/>
      <c r="H309" s="599"/>
      <c r="I309" s="599"/>
      <c r="J309" s="599"/>
      <c r="K309" s="599"/>
      <c r="L309" s="599"/>
      <c r="M309" s="599"/>
      <c r="N309" s="599"/>
      <c r="O309" s="599"/>
    </row>
    <row r="310" spans="1:15" ht="18.75" x14ac:dyDescent="0.3">
      <c r="A310" s="289" t="s">
        <v>642</v>
      </c>
      <c r="B310" s="289" t="s">
        <v>7598</v>
      </c>
    </row>
    <row r="312" spans="1:15" x14ac:dyDescent="0.25">
      <c r="A312" s="600" t="s">
        <v>1641</v>
      </c>
      <c r="B312" s="600"/>
      <c r="C312" s="601" t="s">
        <v>1642</v>
      </c>
      <c r="D312" s="602"/>
      <c r="E312" s="601" t="s">
        <v>1643</v>
      </c>
      <c r="F312" s="602"/>
      <c r="G312" s="314"/>
      <c r="H312" s="618" t="s">
        <v>1644</v>
      </c>
      <c r="I312" s="618"/>
      <c r="J312" s="619"/>
      <c r="K312" s="600" t="s">
        <v>1645</v>
      </c>
      <c r="L312" s="600"/>
      <c r="M312" s="612" t="s">
        <v>2806</v>
      </c>
      <c r="N312" s="613"/>
      <c r="O312" s="600" t="s">
        <v>1647</v>
      </c>
    </row>
    <row r="313" spans="1:15" x14ac:dyDescent="0.25">
      <c r="A313" s="600"/>
      <c r="B313" s="600"/>
      <c r="C313" s="603"/>
      <c r="D313" s="604"/>
      <c r="E313" s="603"/>
      <c r="F313" s="604"/>
      <c r="G313" s="623" t="s">
        <v>1648</v>
      </c>
      <c r="H313" s="616"/>
      <c r="I313" s="623" t="s">
        <v>1649</v>
      </c>
      <c r="J313" s="616"/>
      <c r="K313" s="600"/>
      <c r="L313" s="600"/>
      <c r="M313" s="614"/>
      <c r="N313" s="615"/>
      <c r="O313" s="610"/>
    </row>
    <row r="314" spans="1:15" x14ac:dyDescent="0.25">
      <c r="A314" s="293"/>
      <c r="B314" s="294"/>
      <c r="C314" s="293"/>
      <c r="D314" s="294"/>
      <c r="E314" s="295"/>
      <c r="F314" s="294"/>
      <c r="G314" s="295"/>
      <c r="H314" s="295"/>
      <c r="I314" s="293"/>
      <c r="J314" s="297"/>
      <c r="K314" s="296"/>
      <c r="L314" s="294"/>
      <c r="N314" s="301"/>
      <c r="O314" s="330"/>
    </row>
    <row r="315" spans="1:15" x14ac:dyDescent="0.25">
      <c r="A315" s="295"/>
      <c r="B315" s="300"/>
      <c r="C315" s="295"/>
      <c r="D315" s="300"/>
      <c r="E315" s="295"/>
      <c r="F315" s="300"/>
      <c r="G315" s="295"/>
      <c r="H315" s="300"/>
      <c r="I315" s="295"/>
      <c r="J315" s="300"/>
      <c r="K315" s="295"/>
      <c r="L315" s="300"/>
      <c r="N315" s="375"/>
      <c r="O315" s="301"/>
    </row>
    <row r="316" spans="1:15" x14ac:dyDescent="0.25">
      <c r="A316" s="295"/>
      <c r="B316" s="300"/>
      <c r="C316" s="295"/>
      <c r="D316" s="300"/>
      <c r="E316" s="295"/>
      <c r="F316" s="300"/>
      <c r="G316" s="295"/>
      <c r="H316" s="300"/>
      <c r="I316" s="295"/>
      <c r="J316" s="300"/>
      <c r="K316" s="295"/>
      <c r="L316" s="300"/>
      <c r="N316" s="301"/>
      <c r="O316" s="301"/>
    </row>
    <row r="317" spans="1:15" x14ac:dyDescent="0.25">
      <c r="A317" s="295"/>
      <c r="B317" s="300"/>
      <c r="C317" s="295"/>
      <c r="D317" s="300"/>
      <c r="E317" s="295"/>
      <c r="F317" s="300"/>
      <c r="G317" s="295"/>
      <c r="H317" s="300"/>
      <c r="I317" s="295"/>
      <c r="J317" s="300"/>
      <c r="K317" s="295"/>
      <c r="L317" s="300"/>
      <c r="N317" s="378"/>
      <c r="O317" s="301"/>
    </row>
    <row r="318" spans="1:15" x14ac:dyDescent="0.25">
      <c r="A318" s="295"/>
      <c r="B318" s="300"/>
      <c r="C318" s="295"/>
      <c r="D318" s="300"/>
      <c r="E318" s="295"/>
      <c r="F318" s="300"/>
      <c r="G318" s="295"/>
      <c r="H318" s="300"/>
      <c r="I318" s="295"/>
      <c r="J318" s="300"/>
      <c r="K318" s="295"/>
      <c r="L318" s="300"/>
      <c r="N318" s="301"/>
      <c r="O318" s="301"/>
    </row>
    <row r="319" spans="1:15" x14ac:dyDescent="0.25">
      <c r="A319" s="295"/>
      <c r="B319" s="300"/>
      <c r="C319" s="295"/>
      <c r="D319" s="300"/>
      <c r="E319" s="295"/>
      <c r="F319" s="300"/>
      <c r="G319" s="295"/>
      <c r="H319" s="300"/>
      <c r="I319" s="295"/>
      <c r="J319" s="300"/>
      <c r="K319" s="295"/>
      <c r="L319" s="300"/>
      <c r="N319" s="300"/>
      <c r="O319" s="301"/>
    </row>
    <row r="320" spans="1:15" x14ac:dyDescent="0.25">
      <c r="A320" s="371"/>
      <c r="B320" s="370"/>
      <c r="C320" s="371"/>
      <c r="D320" s="370"/>
      <c r="E320" s="371"/>
      <c r="F320" s="370"/>
      <c r="G320" s="371"/>
      <c r="H320" s="370"/>
      <c r="I320" s="371"/>
      <c r="J320" s="370"/>
      <c r="K320" s="371"/>
      <c r="L320" s="370"/>
      <c r="M320" s="371"/>
      <c r="N320" s="370"/>
      <c r="O320" s="278"/>
    </row>
    <row r="322" spans="1:15" ht="21" x14ac:dyDescent="0.35">
      <c r="A322" s="599" t="s">
        <v>1639</v>
      </c>
      <c r="B322" s="599"/>
      <c r="C322" s="599"/>
      <c r="D322" s="599"/>
      <c r="E322" s="599"/>
      <c r="F322" s="599"/>
      <c r="G322" s="599"/>
      <c r="H322" s="599"/>
      <c r="I322" s="599"/>
      <c r="J322" s="599"/>
      <c r="K322" s="599"/>
      <c r="L322" s="599"/>
      <c r="M322" s="599"/>
      <c r="N322" s="599"/>
      <c r="O322" s="599"/>
    </row>
    <row r="323" spans="1:15" ht="18.75" x14ac:dyDescent="0.3">
      <c r="A323" s="289" t="s">
        <v>642</v>
      </c>
      <c r="B323" s="289" t="s">
        <v>7599</v>
      </c>
    </row>
    <row r="325" spans="1:15" x14ac:dyDescent="0.25">
      <c r="A325" s="600" t="s">
        <v>1641</v>
      </c>
      <c r="B325" s="600"/>
      <c r="C325" s="601" t="s">
        <v>1642</v>
      </c>
      <c r="D325" s="602"/>
      <c r="E325" s="601" t="s">
        <v>1643</v>
      </c>
      <c r="F325" s="602"/>
      <c r="G325" s="314"/>
      <c r="H325" s="618" t="s">
        <v>1644</v>
      </c>
      <c r="I325" s="618"/>
      <c r="J325" s="619"/>
      <c r="K325" s="600" t="s">
        <v>1645</v>
      </c>
      <c r="L325" s="600"/>
      <c r="M325" s="612" t="s">
        <v>2806</v>
      </c>
      <c r="N325" s="613"/>
      <c r="O325" s="600" t="s">
        <v>1647</v>
      </c>
    </row>
    <row r="326" spans="1:15" x14ac:dyDescent="0.25">
      <c r="A326" s="600"/>
      <c r="B326" s="600"/>
      <c r="C326" s="603"/>
      <c r="D326" s="604"/>
      <c r="E326" s="603"/>
      <c r="F326" s="604"/>
      <c r="G326" s="623" t="s">
        <v>1648</v>
      </c>
      <c r="H326" s="616"/>
      <c r="I326" s="623" t="s">
        <v>1649</v>
      </c>
      <c r="J326" s="616"/>
      <c r="K326" s="600"/>
      <c r="L326" s="600"/>
      <c r="M326" s="614"/>
      <c r="N326" s="615"/>
      <c r="O326" s="610"/>
    </row>
    <row r="327" spans="1:15" x14ac:dyDescent="0.25">
      <c r="A327" s="293"/>
      <c r="B327" s="294"/>
      <c r="C327" s="293"/>
      <c r="D327" s="294"/>
      <c r="E327" s="295"/>
      <c r="F327" s="294"/>
      <c r="G327" s="295"/>
      <c r="H327" s="295"/>
      <c r="I327" s="293"/>
      <c r="J327" s="297"/>
      <c r="K327" s="296"/>
      <c r="L327" s="294"/>
      <c r="N327" s="301"/>
      <c r="O327" s="330"/>
    </row>
    <row r="328" spans="1:15" x14ac:dyDescent="0.25">
      <c r="A328" s="295"/>
      <c r="B328" s="300"/>
      <c r="C328" s="295"/>
      <c r="D328" s="300"/>
      <c r="E328" s="295"/>
      <c r="F328" s="300"/>
      <c r="G328" s="295"/>
      <c r="H328" s="300"/>
      <c r="I328" s="295"/>
      <c r="J328" s="300"/>
      <c r="K328" s="295"/>
      <c r="L328" s="300"/>
      <c r="N328" s="375"/>
      <c r="O328" s="301"/>
    </row>
    <row r="329" spans="1:15" x14ac:dyDescent="0.25">
      <c r="A329" s="295"/>
      <c r="B329" s="300"/>
      <c r="C329" s="295"/>
      <c r="D329" s="300"/>
      <c r="E329" s="295"/>
      <c r="F329" s="300"/>
      <c r="G329" s="295"/>
      <c r="H329" s="300"/>
      <c r="I329" s="295"/>
      <c r="J329" s="300"/>
      <c r="K329" s="295"/>
      <c r="L329" s="300"/>
      <c r="N329" s="301"/>
      <c r="O329" s="301"/>
    </row>
    <row r="330" spans="1:15" x14ac:dyDescent="0.25">
      <c r="A330" s="295"/>
      <c r="B330" s="300"/>
      <c r="C330" s="295"/>
      <c r="D330" s="300"/>
      <c r="E330" s="295"/>
      <c r="F330" s="300"/>
      <c r="G330" s="295"/>
      <c r="H330" s="300"/>
      <c r="I330" s="295"/>
      <c r="J330" s="300"/>
      <c r="K330" s="295"/>
      <c r="L330" s="300"/>
      <c r="N330" s="378"/>
      <c r="O330" s="301"/>
    </row>
    <row r="331" spans="1:15" x14ac:dyDescent="0.25">
      <c r="A331" s="295"/>
      <c r="B331" s="300"/>
      <c r="C331" s="295"/>
      <c r="D331" s="300"/>
      <c r="E331" s="295"/>
      <c r="F331" s="300"/>
      <c r="G331" s="295"/>
      <c r="H331" s="300"/>
      <c r="I331" s="295"/>
      <c r="J331" s="300"/>
      <c r="K331" s="295"/>
      <c r="L331" s="300"/>
      <c r="N331" s="301"/>
      <c r="O331" s="301"/>
    </row>
    <row r="332" spans="1:15" x14ac:dyDescent="0.25">
      <c r="A332" s="295"/>
      <c r="B332" s="300"/>
      <c r="C332" s="295"/>
      <c r="D332" s="300"/>
      <c r="E332" s="295"/>
      <c r="F332" s="300"/>
      <c r="G332" s="295"/>
      <c r="H332" s="300"/>
      <c r="I332" s="295"/>
      <c r="J332" s="300"/>
      <c r="K332" s="295"/>
      <c r="L332" s="300"/>
      <c r="N332" s="300"/>
      <c r="O332" s="301"/>
    </row>
    <row r="333" spans="1:15" x14ac:dyDescent="0.25">
      <c r="A333" s="371"/>
      <c r="B333" s="370"/>
      <c r="C333" s="371"/>
      <c r="D333" s="370"/>
      <c r="E333" s="371"/>
      <c r="F333" s="370"/>
      <c r="G333" s="371"/>
      <c r="H333" s="370"/>
      <c r="I333" s="371"/>
      <c r="J333" s="370"/>
      <c r="K333" s="371"/>
      <c r="L333" s="370"/>
      <c r="M333" s="371"/>
      <c r="N333" s="370"/>
      <c r="O333" s="278"/>
    </row>
  </sheetData>
  <mergeCells count="241">
    <mergeCell ref="I326:J326"/>
    <mergeCell ref="I313:J313"/>
    <mergeCell ref="A322:O322"/>
    <mergeCell ref="A325:B326"/>
    <mergeCell ref="C325:D326"/>
    <mergeCell ref="E325:F326"/>
    <mergeCell ref="H325:J325"/>
    <mergeCell ref="K325:L326"/>
    <mergeCell ref="M325:N326"/>
    <mergeCell ref="O325:O326"/>
    <mergeCell ref="G326:H326"/>
    <mergeCell ref="A309:O309"/>
    <mergeCell ref="A312:B313"/>
    <mergeCell ref="C312:D313"/>
    <mergeCell ref="E312:F313"/>
    <mergeCell ref="H312:J312"/>
    <mergeCell ref="K312:L313"/>
    <mergeCell ref="M312:N313"/>
    <mergeCell ref="O312:O313"/>
    <mergeCell ref="G313:H313"/>
    <mergeCell ref="A296:O296"/>
    <mergeCell ref="A299:B300"/>
    <mergeCell ref="C299:D300"/>
    <mergeCell ref="E299:F300"/>
    <mergeCell ref="H299:J299"/>
    <mergeCell ref="K299:L300"/>
    <mergeCell ref="M299:N300"/>
    <mergeCell ref="O299:O300"/>
    <mergeCell ref="G300:H300"/>
    <mergeCell ref="I300:J300"/>
    <mergeCell ref="A283:O283"/>
    <mergeCell ref="A286:B287"/>
    <mergeCell ref="C286:D287"/>
    <mergeCell ref="E286:F287"/>
    <mergeCell ref="H286:J286"/>
    <mergeCell ref="K286:L287"/>
    <mergeCell ref="M286:N287"/>
    <mergeCell ref="O286:O287"/>
    <mergeCell ref="G287:H287"/>
    <mergeCell ref="I287:J287"/>
    <mergeCell ref="A270:O270"/>
    <mergeCell ref="A273:B274"/>
    <mergeCell ref="C273:D274"/>
    <mergeCell ref="E273:F274"/>
    <mergeCell ref="H273:J273"/>
    <mergeCell ref="K273:L274"/>
    <mergeCell ref="M273:N274"/>
    <mergeCell ref="O273:O274"/>
    <mergeCell ref="G274:H274"/>
    <mergeCell ref="I274:J274"/>
    <mergeCell ref="A257:O257"/>
    <mergeCell ref="A260:B261"/>
    <mergeCell ref="C260:D261"/>
    <mergeCell ref="E260:F261"/>
    <mergeCell ref="H260:J260"/>
    <mergeCell ref="K260:L261"/>
    <mergeCell ref="M260:N261"/>
    <mergeCell ref="O260:O261"/>
    <mergeCell ref="G261:H261"/>
    <mergeCell ref="I261:J261"/>
    <mergeCell ref="A244:O244"/>
    <mergeCell ref="A247:B248"/>
    <mergeCell ref="C247:D248"/>
    <mergeCell ref="E247:F248"/>
    <mergeCell ref="H247:J247"/>
    <mergeCell ref="K247:L248"/>
    <mergeCell ref="M247:N248"/>
    <mergeCell ref="O247:O248"/>
    <mergeCell ref="G248:H248"/>
    <mergeCell ref="I248:J248"/>
    <mergeCell ref="A231:O231"/>
    <mergeCell ref="A234:B235"/>
    <mergeCell ref="C234:D235"/>
    <mergeCell ref="E234:F235"/>
    <mergeCell ref="H234:J234"/>
    <mergeCell ref="K234:L235"/>
    <mergeCell ref="M234:N235"/>
    <mergeCell ref="O234:O235"/>
    <mergeCell ref="G235:H235"/>
    <mergeCell ref="I235:J235"/>
    <mergeCell ref="A218:O218"/>
    <mergeCell ref="A221:B222"/>
    <mergeCell ref="C221:D222"/>
    <mergeCell ref="E221:F222"/>
    <mergeCell ref="H221:J221"/>
    <mergeCell ref="K221:L222"/>
    <mergeCell ref="M221:N222"/>
    <mergeCell ref="O221:O222"/>
    <mergeCell ref="G222:H222"/>
    <mergeCell ref="I222:J222"/>
    <mergeCell ref="A205:O205"/>
    <mergeCell ref="A208:B209"/>
    <mergeCell ref="C208:D209"/>
    <mergeCell ref="E208:F209"/>
    <mergeCell ref="H208:J208"/>
    <mergeCell ref="K208:L209"/>
    <mergeCell ref="M208:N209"/>
    <mergeCell ref="O208:O209"/>
    <mergeCell ref="G209:H209"/>
    <mergeCell ref="I209:J209"/>
    <mergeCell ref="A192:O192"/>
    <mergeCell ref="A195:B196"/>
    <mergeCell ref="C195:D196"/>
    <mergeCell ref="E195:F196"/>
    <mergeCell ref="H195:J195"/>
    <mergeCell ref="K195:L196"/>
    <mergeCell ref="M195:N196"/>
    <mergeCell ref="O195:O196"/>
    <mergeCell ref="G196:H196"/>
    <mergeCell ref="I196:J196"/>
    <mergeCell ref="A179:O179"/>
    <mergeCell ref="A182:B183"/>
    <mergeCell ref="C182:D183"/>
    <mergeCell ref="E182:F183"/>
    <mergeCell ref="H182:J182"/>
    <mergeCell ref="K182:L183"/>
    <mergeCell ref="M182:N183"/>
    <mergeCell ref="O182:O183"/>
    <mergeCell ref="G183:H183"/>
    <mergeCell ref="I183:J183"/>
    <mergeCell ref="A166:O166"/>
    <mergeCell ref="A169:B170"/>
    <mergeCell ref="C169:D170"/>
    <mergeCell ref="E169:F170"/>
    <mergeCell ref="H169:J169"/>
    <mergeCell ref="K169:L170"/>
    <mergeCell ref="M169:N170"/>
    <mergeCell ref="O169:O170"/>
    <mergeCell ref="G170:H170"/>
    <mergeCell ref="I170:J170"/>
    <mergeCell ref="A153:O153"/>
    <mergeCell ref="A156:B157"/>
    <mergeCell ref="C156:D157"/>
    <mergeCell ref="E156:F157"/>
    <mergeCell ref="H156:J156"/>
    <mergeCell ref="K156:L157"/>
    <mergeCell ref="M156:N157"/>
    <mergeCell ref="O156:O157"/>
    <mergeCell ref="G157:H157"/>
    <mergeCell ref="I157:J157"/>
    <mergeCell ref="A140:O140"/>
    <mergeCell ref="A143:B144"/>
    <mergeCell ref="C143:D144"/>
    <mergeCell ref="E143:F144"/>
    <mergeCell ref="H143:J143"/>
    <mergeCell ref="K143:L144"/>
    <mergeCell ref="M143:N144"/>
    <mergeCell ref="O143:O144"/>
    <mergeCell ref="G144:H144"/>
    <mergeCell ref="I144:J144"/>
    <mergeCell ref="A126:O126"/>
    <mergeCell ref="A129:B130"/>
    <mergeCell ref="C129:D130"/>
    <mergeCell ref="E129:F130"/>
    <mergeCell ref="H129:J129"/>
    <mergeCell ref="K129:L130"/>
    <mergeCell ref="M129:N130"/>
    <mergeCell ref="O129:O130"/>
    <mergeCell ref="G130:H130"/>
    <mergeCell ref="I130:J130"/>
    <mergeCell ref="A112:O112"/>
    <mergeCell ref="A115:B116"/>
    <mergeCell ref="C115:D116"/>
    <mergeCell ref="E115:F116"/>
    <mergeCell ref="H115:J115"/>
    <mergeCell ref="K115:L116"/>
    <mergeCell ref="M115:N116"/>
    <mergeCell ref="O115:O116"/>
    <mergeCell ref="G116:H116"/>
    <mergeCell ref="I116:J116"/>
    <mergeCell ref="A98:O98"/>
    <mergeCell ref="A101:B102"/>
    <mergeCell ref="C101:D102"/>
    <mergeCell ref="E101:F102"/>
    <mergeCell ref="H101:J101"/>
    <mergeCell ref="K101:L102"/>
    <mergeCell ref="M101:N102"/>
    <mergeCell ref="O101:O102"/>
    <mergeCell ref="G102:H102"/>
    <mergeCell ref="I102:J102"/>
    <mergeCell ref="A84:O84"/>
    <mergeCell ref="A87:B88"/>
    <mergeCell ref="C87:D88"/>
    <mergeCell ref="E87:F88"/>
    <mergeCell ref="H87:J87"/>
    <mergeCell ref="K87:L88"/>
    <mergeCell ref="M87:N88"/>
    <mergeCell ref="O87:O88"/>
    <mergeCell ref="G88:H88"/>
    <mergeCell ref="I88:J88"/>
    <mergeCell ref="A70:O70"/>
    <mergeCell ref="A73:B74"/>
    <mergeCell ref="C73:D74"/>
    <mergeCell ref="E73:F74"/>
    <mergeCell ref="H73:J73"/>
    <mergeCell ref="K73:L74"/>
    <mergeCell ref="M73:N74"/>
    <mergeCell ref="O73:O74"/>
    <mergeCell ref="G74:H74"/>
    <mergeCell ref="I74:J74"/>
    <mergeCell ref="A56:O56"/>
    <mergeCell ref="A59:B60"/>
    <mergeCell ref="C59:D60"/>
    <mergeCell ref="E59:F60"/>
    <mergeCell ref="H59:J59"/>
    <mergeCell ref="K59:L60"/>
    <mergeCell ref="M59:N60"/>
    <mergeCell ref="O59:O60"/>
    <mergeCell ref="G60:H60"/>
    <mergeCell ref="I60:J60"/>
    <mergeCell ref="A23:L23"/>
    <mergeCell ref="A25:O25"/>
    <mergeCell ref="A28:B29"/>
    <mergeCell ref="C28:D29"/>
    <mergeCell ref="E28:F29"/>
    <mergeCell ref="H28:J28"/>
    <mergeCell ref="K28:L29"/>
    <mergeCell ref="M28:N29"/>
    <mergeCell ref="O28:O29"/>
    <mergeCell ref="G29:H29"/>
    <mergeCell ref="I29:J29"/>
    <mergeCell ref="A11:O11"/>
    <mergeCell ref="A14:B15"/>
    <mergeCell ref="C14:D15"/>
    <mergeCell ref="E14:F15"/>
    <mergeCell ref="H14:J14"/>
    <mergeCell ref="K14:L15"/>
    <mergeCell ref="M14:N15"/>
    <mergeCell ref="O14:O15"/>
    <mergeCell ref="G15:H15"/>
    <mergeCell ref="I15:J15"/>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O22"/>
  <sheetViews>
    <sheetView view="pageBreakPreview" topLeftCell="A12" zoomScale="90" zoomScaleSheetLayoutView="9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4.140625"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7600</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5"/>
      <c r="G6" s="296"/>
      <c r="H6" s="295"/>
      <c r="I6" s="293"/>
      <c r="J6" s="297"/>
      <c r="K6" s="296"/>
      <c r="L6" s="294"/>
      <c r="N6" s="301"/>
      <c r="O6" s="330"/>
    </row>
    <row r="7" spans="1:15" ht="75" x14ac:dyDescent="0.25">
      <c r="A7" s="296"/>
      <c r="B7" s="300"/>
      <c r="C7" s="296" t="s">
        <v>1650</v>
      </c>
      <c r="D7" s="300" t="s">
        <v>7601</v>
      </c>
      <c r="E7" s="295"/>
      <c r="F7" s="295"/>
      <c r="G7" s="296">
        <v>1</v>
      </c>
      <c r="H7" s="295" t="s">
        <v>7602</v>
      </c>
      <c r="I7" s="296"/>
      <c r="J7" s="295"/>
      <c r="K7" s="296"/>
      <c r="L7" s="300" t="s">
        <v>7603</v>
      </c>
      <c r="N7" s="368"/>
      <c r="O7" s="300" t="s">
        <v>3997</v>
      </c>
    </row>
    <row r="8" spans="1:15" x14ac:dyDescent="0.25">
      <c r="A8" s="296"/>
      <c r="B8" s="300"/>
      <c r="C8" s="296"/>
      <c r="D8" s="300"/>
      <c r="E8" s="295"/>
      <c r="F8" s="295"/>
      <c r="G8" s="296"/>
      <c r="H8" s="295"/>
      <c r="I8" s="296"/>
      <c r="J8" s="295"/>
      <c r="K8" s="296"/>
      <c r="L8" s="300"/>
      <c r="N8" s="301"/>
      <c r="O8" s="301"/>
    </row>
    <row r="9" spans="1:15" ht="45" x14ac:dyDescent="0.25">
      <c r="A9" s="296"/>
      <c r="B9" s="300"/>
      <c r="C9" s="296"/>
      <c r="D9" s="300"/>
      <c r="E9" s="295" t="s">
        <v>1650</v>
      </c>
      <c r="F9" s="295" t="s">
        <v>2035</v>
      </c>
      <c r="G9" s="296"/>
      <c r="H9" s="295"/>
      <c r="I9" s="296">
        <v>1</v>
      </c>
      <c r="J9" s="295" t="s">
        <v>7604</v>
      </c>
      <c r="K9" s="296"/>
      <c r="L9" s="300" t="s">
        <v>7605</v>
      </c>
      <c r="N9" s="368"/>
      <c r="O9" s="300" t="s">
        <v>328</v>
      </c>
    </row>
    <row r="10" spans="1:15" x14ac:dyDescent="0.25">
      <c r="A10" s="296"/>
      <c r="B10" s="300"/>
      <c r="C10" s="296"/>
      <c r="D10" s="300"/>
      <c r="E10" s="295"/>
      <c r="F10" s="295"/>
      <c r="G10" s="296"/>
      <c r="H10" s="295"/>
      <c r="I10" s="296"/>
      <c r="J10" s="295"/>
      <c r="K10" s="296"/>
      <c r="L10" s="300"/>
      <c r="N10" s="301"/>
      <c r="O10" s="301"/>
    </row>
    <row r="11" spans="1:15" ht="45" x14ac:dyDescent="0.25">
      <c r="A11" s="296"/>
      <c r="B11" s="300"/>
      <c r="C11" s="296"/>
      <c r="D11" s="300"/>
      <c r="E11" s="295" t="s">
        <v>1656</v>
      </c>
      <c r="F11" s="295" t="s">
        <v>7606</v>
      </c>
      <c r="G11" s="296"/>
      <c r="H11" s="295"/>
      <c r="I11" s="296">
        <v>2</v>
      </c>
      <c r="J11" s="300" t="s">
        <v>7607</v>
      </c>
      <c r="K11" s="295"/>
      <c r="L11" s="300" t="s">
        <v>7608</v>
      </c>
      <c r="N11" s="368" t="s">
        <v>1998</v>
      </c>
      <c r="O11" s="300" t="s">
        <v>328</v>
      </c>
    </row>
    <row r="12" spans="1:15" x14ac:dyDescent="0.25">
      <c r="A12" s="295"/>
      <c r="B12" s="300"/>
      <c r="C12" s="295"/>
      <c r="D12" s="300"/>
      <c r="E12" s="295"/>
      <c r="F12" s="300"/>
      <c r="G12" s="295"/>
      <c r="H12" s="300"/>
      <c r="I12" s="295"/>
      <c r="J12" s="300"/>
      <c r="K12" s="295"/>
      <c r="L12" s="300"/>
      <c r="N12" s="368"/>
      <c r="O12" s="300"/>
    </row>
    <row r="13" spans="1:15" ht="60" x14ac:dyDescent="0.25">
      <c r="A13" s="295"/>
      <c r="B13" s="300"/>
      <c r="C13" s="295"/>
      <c r="D13" s="300"/>
      <c r="E13" s="295" t="s">
        <v>1659</v>
      </c>
      <c r="F13" s="300" t="s">
        <v>295</v>
      </c>
      <c r="G13" s="295"/>
      <c r="H13" s="300"/>
      <c r="I13" s="295">
        <v>3</v>
      </c>
      <c r="J13" s="300" t="s">
        <v>7609</v>
      </c>
      <c r="K13" s="295"/>
      <c r="L13" s="300" t="s">
        <v>7610</v>
      </c>
      <c r="N13" s="368"/>
      <c r="O13" s="300" t="s">
        <v>7611</v>
      </c>
    </row>
    <row r="14" spans="1:15" x14ac:dyDescent="0.25">
      <c r="A14" s="295"/>
      <c r="B14" s="300"/>
      <c r="C14" s="295"/>
      <c r="D14" s="300"/>
      <c r="E14" s="295"/>
      <c r="F14" s="300"/>
      <c r="G14" s="295"/>
      <c r="H14" s="300"/>
      <c r="I14" s="295"/>
      <c r="J14" s="300"/>
      <c r="K14" s="295"/>
      <c r="L14" s="300"/>
      <c r="N14" s="368"/>
      <c r="O14" s="300"/>
    </row>
    <row r="15" spans="1:15" ht="75" x14ac:dyDescent="0.25">
      <c r="A15" s="295"/>
      <c r="B15" s="300"/>
      <c r="C15" s="295"/>
      <c r="D15" s="300"/>
      <c r="E15" s="295" t="s">
        <v>1662</v>
      </c>
      <c r="F15" s="300" t="s">
        <v>7612</v>
      </c>
      <c r="G15" s="295">
        <v>2</v>
      </c>
      <c r="H15" s="300" t="s">
        <v>7613</v>
      </c>
      <c r="I15" s="295"/>
      <c r="J15" s="300"/>
      <c r="K15" s="295"/>
      <c r="L15" s="300" t="s">
        <v>7603</v>
      </c>
      <c r="N15" s="368"/>
      <c r="O15" s="300" t="s">
        <v>336</v>
      </c>
    </row>
    <row r="16" spans="1:15" x14ac:dyDescent="0.25">
      <c r="A16" s="295"/>
      <c r="B16" s="300"/>
      <c r="C16" s="295"/>
      <c r="D16" s="300"/>
      <c r="E16" s="295"/>
      <c r="F16" s="300"/>
      <c r="G16" s="295"/>
      <c r="H16" s="300"/>
      <c r="I16" s="295"/>
      <c r="J16" s="300"/>
      <c r="K16" s="295"/>
      <c r="L16" s="300"/>
      <c r="N16" s="368"/>
      <c r="O16" s="300"/>
    </row>
    <row r="17" spans="1:15" ht="45" x14ac:dyDescent="0.25">
      <c r="A17" s="295"/>
      <c r="B17" s="300"/>
      <c r="C17" s="295"/>
      <c r="D17" s="300"/>
      <c r="E17" s="295" t="s">
        <v>1665</v>
      </c>
      <c r="F17" s="300" t="s">
        <v>7614</v>
      </c>
      <c r="G17" s="295">
        <v>3</v>
      </c>
      <c r="H17" s="300" t="s">
        <v>7615</v>
      </c>
      <c r="I17" s="295"/>
      <c r="J17" s="300"/>
      <c r="K17" s="295"/>
      <c r="L17" s="300" t="s">
        <v>7616</v>
      </c>
      <c r="N17" s="368"/>
      <c r="O17" s="300" t="s">
        <v>328</v>
      </c>
    </row>
    <row r="18" spans="1:15" x14ac:dyDescent="0.25">
      <c r="A18" s="295"/>
      <c r="B18" s="300"/>
      <c r="C18" s="295"/>
      <c r="D18" s="300"/>
      <c r="E18" s="295"/>
      <c r="F18" s="300"/>
      <c r="G18" s="295"/>
      <c r="H18" s="300"/>
      <c r="I18" s="295"/>
      <c r="J18" s="300"/>
      <c r="K18" s="295"/>
      <c r="L18" s="300"/>
      <c r="N18" s="368"/>
      <c r="O18" s="300"/>
    </row>
    <row r="19" spans="1:15" ht="90" x14ac:dyDescent="0.25">
      <c r="A19" s="295"/>
      <c r="B19" s="300"/>
      <c r="C19" s="295"/>
      <c r="D19" s="300"/>
      <c r="E19" s="295" t="s">
        <v>1667</v>
      </c>
      <c r="F19" s="300" t="s">
        <v>7617</v>
      </c>
      <c r="G19" s="295"/>
      <c r="H19" s="300"/>
      <c r="I19" s="295">
        <v>4</v>
      </c>
      <c r="J19" s="300" t="s">
        <v>7618</v>
      </c>
      <c r="K19" s="295"/>
      <c r="L19" s="300" t="s">
        <v>7619</v>
      </c>
      <c r="N19" s="368"/>
      <c r="O19" s="300" t="s">
        <v>336</v>
      </c>
    </row>
    <row r="20" spans="1:15" ht="14.25" customHeight="1" x14ac:dyDescent="0.25">
      <c r="A20" s="327"/>
      <c r="B20" s="301"/>
      <c r="C20" s="366"/>
      <c r="D20" s="300"/>
      <c r="F20" s="334"/>
      <c r="H20" s="300"/>
      <c r="J20" s="334"/>
      <c r="L20" s="349"/>
      <c r="M20" s="429"/>
      <c r="N20" s="368"/>
      <c r="O20" s="377"/>
    </row>
    <row r="21" spans="1:15" x14ac:dyDescent="0.25">
      <c r="A21" s="371"/>
      <c r="B21" s="370"/>
      <c r="C21" s="371"/>
      <c r="D21" s="370">
        <v>1</v>
      </c>
      <c r="E21" s="371"/>
      <c r="F21" s="370">
        <v>6</v>
      </c>
      <c r="G21" s="371"/>
      <c r="H21" s="370">
        <v>3</v>
      </c>
      <c r="I21" s="371"/>
      <c r="J21" s="370">
        <v>4</v>
      </c>
      <c r="K21" s="371"/>
      <c r="L21" s="370"/>
      <c r="M21" s="371"/>
      <c r="N21" s="370"/>
      <c r="O21" s="278"/>
    </row>
    <row r="22" spans="1:15" ht="21" x14ac:dyDescent="0.35">
      <c r="A22" s="599"/>
      <c r="B22" s="599"/>
      <c r="C22" s="599"/>
      <c r="D22" s="599"/>
      <c r="E22" s="599"/>
      <c r="F22" s="599"/>
      <c r="G22" s="599"/>
      <c r="H22" s="599"/>
      <c r="I22" s="599"/>
      <c r="J22" s="599"/>
      <c r="K22" s="599"/>
      <c r="L22" s="599"/>
      <c r="M22" s="328"/>
    </row>
  </sheetData>
  <mergeCells count="11">
    <mergeCell ref="A22:L22"/>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O13"/>
  <sheetViews>
    <sheetView view="pageBreakPreview" topLeftCell="A8" zoomScaleNormal="110" zoomScaleSheetLayoutView="100" workbookViewId="0">
      <selection sqref="A1:O1"/>
    </sheetView>
  </sheetViews>
  <sheetFormatPr defaultRowHeight="15" x14ac:dyDescent="0.25"/>
  <cols>
    <col min="1" max="1" width="3.85546875" customWidth="1"/>
    <col min="2" max="2" width="18.140625" customWidth="1"/>
    <col min="3" max="3" width="3.85546875" customWidth="1"/>
    <col min="4" max="4" width="18" customWidth="1"/>
    <col min="5" max="5" width="3.140625" customWidth="1"/>
    <col min="6" max="6" width="16.7109375" customWidth="1"/>
    <col min="7" max="7" width="3.28515625" customWidth="1"/>
    <col min="8" max="8" width="22.85546875" bestFit="1" customWidth="1"/>
    <col min="9" max="9" width="3" customWidth="1"/>
    <col min="10" max="10" width="21.85546875" customWidth="1"/>
    <col min="11" max="11" width="3.5703125" customWidth="1"/>
    <col min="12" max="12" width="21.85546875" customWidth="1"/>
    <col min="13" max="13" width="3" customWidth="1"/>
    <col min="14" max="14" width="20.5703125" customWidth="1"/>
    <col min="15" max="15" width="18.42578125" customWidth="1"/>
  </cols>
  <sheetData>
    <row r="1" spans="1:15" ht="21" x14ac:dyDescent="0.35">
      <c r="A1" s="599" t="s">
        <v>1639</v>
      </c>
      <c r="B1" s="599"/>
      <c r="C1" s="599"/>
      <c r="D1" s="599"/>
      <c r="E1" s="599"/>
      <c r="F1" s="599"/>
      <c r="G1" s="599"/>
      <c r="H1" s="599"/>
      <c r="I1" s="599"/>
      <c r="J1" s="599"/>
      <c r="K1" s="599"/>
      <c r="L1" s="599"/>
      <c r="M1" s="599"/>
      <c r="N1" s="599"/>
      <c r="O1" s="599"/>
    </row>
    <row r="2" spans="1:15" ht="18.75" x14ac:dyDescent="0.3">
      <c r="A2" s="289" t="s">
        <v>642</v>
      </c>
      <c r="B2" s="289" t="s">
        <v>7620</v>
      </c>
    </row>
    <row r="4" spans="1:15" x14ac:dyDescent="0.25">
      <c r="A4" s="600" t="s">
        <v>1641</v>
      </c>
      <c r="B4" s="600"/>
      <c r="C4" s="601" t="s">
        <v>1642</v>
      </c>
      <c r="D4" s="602"/>
      <c r="E4" s="601" t="s">
        <v>1643</v>
      </c>
      <c r="F4" s="602"/>
      <c r="G4" s="314"/>
      <c r="H4" s="618" t="s">
        <v>1644</v>
      </c>
      <c r="I4" s="618"/>
      <c r="J4" s="619"/>
      <c r="K4" s="600" t="s">
        <v>1645</v>
      </c>
      <c r="L4" s="600"/>
      <c r="M4" s="612" t="s">
        <v>2806</v>
      </c>
      <c r="N4" s="613"/>
      <c r="O4" s="600" t="s">
        <v>1647</v>
      </c>
    </row>
    <row r="5" spans="1:15" x14ac:dyDescent="0.25">
      <c r="A5" s="600"/>
      <c r="B5" s="600"/>
      <c r="C5" s="603"/>
      <c r="D5" s="604"/>
      <c r="E5" s="603"/>
      <c r="F5" s="604"/>
      <c r="G5" s="623" t="s">
        <v>1648</v>
      </c>
      <c r="H5" s="616"/>
      <c r="I5" s="623" t="s">
        <v>1649</v>
      </c>
      <c r="J5" s="616"/>
      <c r="K5" s="600"/>
      <c r="L5" s="600"/>
      <c r="M5" s="614"/>
      <c r="N5" s="615"/>
      <c r="O5" s="610"/>
    </row>
    <row r="6" spans="1:15" x14ac:dyDescent="0.25">
      <c r="A6" s="293"/>
      <c r="B6" s="294"/>
      <c r="C6" s="293"/>
      <c r="D6" s="294"/>
      <c r="E6" s="295"/>
      <c r="F6" s="294"/>
      <c r="G6" s="295"/>
      <c r="H6" s="295"/>
      <c r="I6" s="293"/>
      <c r="J6" s="297"/>
      <c r="K6" s="296"/>
      <c r="L6" s="294"/>
      <c r="N6" s="301"/>
      <c r="O6" s="330"/>
    </row>
    <row r="7" spans="1:15" ht="90" x14ac:dyDescent="0.25">
      <c r="A7" s="295"/>
      <c r="B7" s="300"/>
      <c r="C7" s="295">
        <v>1</v>
      </c>
      <c r="D7" s="300" t="s">
        <v>7621</v>
      </c>
      <c r="E7" s="295"/>
      <c r="F7" s="300"/>
      <c r="G7" s="295"/>
      <c r="H7" s="300"/>
      <c r="I7" s="295">
        <v>1</v>
      </c>
      <c r="J7" s="300" t="s">
        <v>7622</v>
      </c>
      <c r="K7" s="295"/>
      <c r="L7" s="300" t="s">
        <v>7623</v>
      </c>
      <c r="N7" s="375" t="s">
        <v>3627</v>
      </c>
      <c r="O7" s="301"/>
    </row>
    <row r="8" spans="1:15" x14ac:dyDescent="0.25">
      <c r="A8" s="295"/>
      <c r="B8" s="300"/>
      <c r="C8" s="295"/>
      <c r="D8" s="300"/>
      <c r="E8" s="295"/>
      <c r="F8" s="300"/>
      <c r="G8" s="295"/>
      <c r="H8" s="300"/>
      <c r="I8" s="295"/>
      <c r="J8" s="300"/>
      <c r="K8" s="295"/>
      <c r="L8" s="300"/>
      <c r="N8" s="301"/>
      <c r="O8" s="301"/>
    </row>
    <row r="9" spans="1:15" ht="75" x14ac:dyDescent="0.25">
      <c r="A9" s="295"/>
      <c r="B9" s="300"/>
      <c r="C9" s="295">
        <v>2</v>
      </c>
      <c r="D9" s="300" t="s">
        <v>7624</v>
      </c>
      <c r="E9" s="295"/>
      <c r="F9" s="300"/>
      <c r="G9" s="295"/>
      <c r="H9" s="300"/>
      <c r="I9" s="295">
        <v>2</v>
      </c>
      <c r="J9" s="300" t="s">
        <v>7625</v>
      </c>
      <c r="K9" s="295"/>
      <c r="L9" s="300" t="s">
        <v>7626</v>
      </c>
      <c r="N9" s="378" t="s">
        <v>6644</v>
      </c>
      <c r="O9" s="301"/>
    </row>
    <row r="10" spans="1:15" x14ac:dyDescent="0.25">
      <c r="A10" s="295"/>
      <c r="B10" s="300"/>
      <c r="C10" s="295"/>
      <c r="D10" s="300"/>
      <c r="E10" s="295"/>
      <c r="F10" s="300"/>
      <c r="G10" s="295"/>
      <c r="H10" s="300"/>
      <c r="I10" s="295"/>
      <c r="J10" s="300"/>
      <c r="K10" s="295"/>
      <c r="L10" s="300"/>
      <c r="N10" s="301"/>
      <c r="O10" s="301"/>
    </row>
    <row r="11" spans="1:15" ht="165" x14ac:dyDescent="0.25">
      <c r="A11" s="295"/>
      <c r="B11" s="300"/>
      <c r="C11" s="295"/>
      <c r="D11" s="300"/>
      <c r="E11" s="295">
        <v>1</v>
      </c>
      <c r="F11" s="300" t="s">
        <v>7627</v>
      </c>
      <c r="G11" s="295"/>
      <c r="H11" s="300"/>
      <c r="I11" s="295">
        <v>3</v>
      </c>
      <c r="J11" s="300" t="s">
        <v>7628</v>
      </c>
      <c r="K11" s="295"/>
      <c r="L11" s="300" t="s">
        <v>7629</v>
      </c>
      <c r="N11" s="300" t="s">
        <v>7630</v>
      </c>
      <c r="O11" s="301"/>
    </row>
    <row r="12" spans="1:15" x14ac:dyDescent="0.25">
      <c r="A12" s="371"/>
      <c r="B12" s="370">
        <v>0</v>
      </c>
      <c r="C12" s="371"/>
      <c r="D12" s="370">
        <v>2</v>
      </c>
      <c r="E12" s="371"/>
      <c r="F12" s="370">
        <v>1</v>
      </c>
      <c r="G12" s="371"/>
      <c r="H12" s="370">
        <v>0</v>
      </c>
      <c r="I12" s="371"/>
      <c r="J12" s="370">
        <v>3</v>
      </c>
      <c r="K12" s="371"/>
      <c r="L12" s="370"/>
      <c r="M12" s="371"/>
      <c r="N12" s="370"/>
      <c r="O12" s="278"/>
    </row>
    <row r="13" spans="1:15" ht="21" x14ac:dyDescent="0.35">
      <c r="A13" s="599"/>
      <c r="B13" s="599"/>
      <c r="C13" s="599"/>
      <c r="D13" s="599"/>
      <c r="E13" s="599"/>
      <c r="F13" s="599"/>
      <c r="G13" s="599"/>
      <c r="H13" s="599"/>
      <c r="I13" s="599"/>
      <c r="J13" s="599"/>
      <c r="K13" s="599"/>
      <c r="L13" s="599"/>
      <c r="M13" s="328"/>
    </row>
  </sheetData>
  <mergeCells count="11">
    <mergeCell ref="A13:L13"/>
    <mergeCell ref="A1:O1"/>
    <mergeCell ref="A4:B5"/>
    <mergeCell ref="C4:D5"/>
    <mergeCell ref="E4:F5"/>
    <mergeCell ref="H4:J4"/>
    <mergeCell ref="K4:L5"/>
    <mergeCell ref="M4:N5"/>
    <mergeCell ref="O4:O5"/>
    <mergeCell ref="G5:H5"/>
    <mergeCell ref="I5:J5"/>
  </mergeCells>
  <pageMargins left="0.7" right="0.7" top="0.75" bottom="0.75" header="0.3" footer="0.3"/>
  <pageSetup paperSize="5" scale="85" orientation="landscape" verticalDpi="300"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N143"/>
  <sheetViews>
    <sheetView view="pageBreakPreview" zoomScaleNormal="100" zoomScaleSheetLayoutView="100" workbookViewId="0">
      <pane ySplit="7" topLeftCell="A77" activePane="bottomLeft" state="frozen"/>
      <selection pane="bottomLeft" activeCell="E10" sqref="E10"/>
    </sheetView>
  </sheetViews>
  <sheetFormatPr defaultRowHeight="15" x14ac:dyDescent="0.25"/>
  <cols>
    <col min="1" max="1" width="4.140625" style="2" customWidth="1"/>
    <col min="2" max="2" width="19.85546875" bestFit="1" customWidth="1"/>
    <col min="3" max="3" width="14.42578125" customWidth="1"/>
    <col min="4" max="4" width="19" style="2" bestFit="1" customWidth="1"/>
    <col min="5" max="5" width="24.85546875" customWidth="1"/>
    <col min="6" max="6" width="18.28515625" customWidth="1"/>
    <col min="7" max="7" width="22.140625" customWidth="1"/>
    <col min="8" max="9" width="21.85546875" customWidth="1"/>
    <col min="10" max="10" width="22.28515625" customWidth="1"/>
    <col min="11" max="11" width="17.28515625" style="21" customWidth="1"/>
    <col min="12" max="12" width="14.140625" style="21" customWidth="1"/>
    <col min="14" max="14" width="21.5703125" customWidth="1"/>
  </cols>
  <sheetData>
    <row r="1" spans="1:14" ht="15" customHeight="1" x14ac:dyDescent="0.25">
      <c r="A1" s="646" t="s">
        <v>15</v>
      </c>
      <c r="B1" s="647"/>
      <c r="C1" s="647"/>
      <c r="D1" s="647"/>
      <c r="E1" s="647"/>
      <c r="F1" s="647"/>
      <c r="G1" s="647"/>
      <c r="H1" s="647"/>
      <c r="I1" s="647"/>
      <c r="J1" s="647"/>
      <c r="K1" s="647"/>
      <c r="L1" s="647"/>
      <c r="M1" s="15"/>
      <c r="N1" s="15"/>
    </row>
    <row r="2" spans="1:14" ht="15" customHeight="1" x14ac:dyDescent="0.25">
      <c r="A2" s="644" t="s">
        <v>102</v>
      </c>
      <c r="B2" s="645"/>
      <c r="C2" s="645"/>
      <c r="D2" s="645"/>
      <c r="E2" s="645"/>
      <c r="F2" s="645"/>
      <c r="G2" s="645"/>
      <c r="H2" s="645"/>
      <c r="I2" s="645"/>
      <c r="J2" s="645"/>
      <c r="K2" s="645"/>
      <c r="L2" s="645"/>
      <c r="M2" s="15"/>
      <c r="N2" s="15"/>
    </row>
    <row r="3" spans="1:14" ht="15" customHeight="1" x14ac:dyDescent="0.25">
      <c r="A3" s="644" t="s">
        <v>359</v>
      </c>
      <c r="B3" s="645"/>
      <c r="C3" s="645"/>
      <c r="D3" s="645"/>
      <c r="E3" s="645"/>
      <c r="F3" s="645"/>
      <c r="G3" s="645"/>
      <c r="H3" s="645"/>
      <c r="I3" s="645"/>
      <c r="J3" s="645"/>
      <c r="K3" s="645"/>
      <c r="L3" s="645"/>
      <c r="M3" s="15"/>
      <c r="N3" s="15"/>
    </row>
    <row r="4" spans="1:14" ht="15.75" thickBot="1" x14ac:dyDescent="0.3">
      <c r="A4" s="642"/>
      <c r="B4" s="643"/>
      <c r="C4" s="643"/>
      <c r="D4" s="643"/>
      <c r="E4" s="643"/>
      <c r="F4" s="643"/>
      <c r="G4" s="643"/>
      <c r="H4" s="643"/>
      <c r="I4" s="643"/>
      <c r="J4" s="643"/>
      <c r="K4" s="643"/>
      <c r="L4" s="643"/>
      <c r="M4" s="84"/>
      <c r="N4" s="84"/>
    </row>
    <row r="5" spans="1:14" ht="15.75" thickBot="1" x14ac:dyDescent="0.3">
      <c r="A5" s="650" t="s">
        <v>0</v>
      </c>
      <c r="B5" s="648" t="s">
        <v>13</v>
      </c>
      <c r="C5" s="652" t="s">
        <v>1</v>
      </c>
      <c r="D5" s="653"/>
      <c r="E5" s="653"/>
      <c r="F5" s="653"/>
      <c r="G5" s="653"/>
      <c r="H5" s="654"/>
      <c r="I5" s="655" t="s">
        <v>30</v>
      </c>
      <c r="J5" s="655" t="s">
        <v>2</v>
      </c>
      <c r="K5" s="652" t="s">
        <v>3</v>
      </c>
      <c r="L5" s="657"/>
      <c r="M5" s="640" t="s">
        <v>101</v>
      </c>
      <c r="N5" s="640" t="s">
        <v>125</v>
      </c>
    </row>
    <row r="6" spans="1:14" ht="26.25" thickBot="1" x14ac:dyDescent="0.3">
      <c r="A6" s="651"/>
      <c r="B6" s="649"/>
      <c r="C6" s="1" t="s">
        <v>4</v>
      </c>
      <c r="D6" s="1" t="s">
        <v>5</v>
      </c>
      <c r="E6" s="1" t="s">
        <v>6</v>
      </c>
      <c r="F6" s="1" t="s">
        <v>7</v>
      </c>
      <c r="G6" s="1" t="s">
        <v>8</v>
      </c>
      <c r="H6" s="1" t="s">
        <v>9</v>
      </c>
      <c r="I6" s="656"/>
      <c r="J6" s="656"/>
      <c r="K6" s="1" t="s">
        <v>10</v>
      </c>
      <c r="L6" s="32" t="s">
        <v>11</v>
      </c>
      <c r="M6" s="641"/>
      <c r="N6" s="641"/>
    </row>
    <row r="7" spans="1:14" s="5" customFormat="1" ht="18" customHeight="1" thickBot="1" x14ac:dyDescent="0.3">
      <c r="A7" s="259">
        <v>1</v>
      </c>
      <c r="B7" s="260">
        <v>2</v>
      </c>
      <c r="C7" s="260">
        <v>3</v>
      </c>
      <c r="D7" s="260">
        <v>4</v>
      </c>
      <c r="E7" s="260">
        <v>5</v>
      </c>
      <c r="F7" s="260">
        <v>6</v>
      </c>
      <c r="G7" s="260">
        <v>7</v>
      </c>
      <c r="H7" s="261">
        <v>8</v>
      </c>
      <c r="I7" s="262">
        <v>9</v>
      </c>
      <c r="J7" s="260">
        <v>10</v>
      </c>
      <c r="K7" s="260">
        <v>11</v>
      </c>
      <c r="L7" s="263">
        <v>12</v>
      </c>
      <c r="M7" s="263">
        <v>12</v>
      </c>
      <c r="N7" s="263">
        <v>12</v>
      </c>
    </row>
    <row r="8" spans="1:14" ht="38.25" x14ac:dyDescent="0.25">
      <c r="A8" s="45">
        <v>1</v>
      </c>
      <c r="B8" s="85" t="s">
        <v>103</v>
      </c>
      <c r="C8" s="7" t="s">
        <v>104</v>
      </c>
      <c r="D8" s="11" t="s">
        <v>105</v>
      </c>
      <c r="E8" s="7" t="s">
        <v>106</v>
      </c>
      <c r="F8" s="7"/>
      <c r="G8" s="7"/>
      <c r="H8" s="7"/>
      <c r="I8" s="86" t="s">
        <v>107</v>
      </c>
      <c r="J8" s="7"/>
      <c r="K8" s="22" t="s">
        <v>16</v>
      </c>
      <c r="L8" s="34"/>
      <c r="M8" s="26" t="s">
        <v>16</v>
      </c>
      <c r="N8" s="26"/>
    </row>
    <row r="9" spans="1:14" ht="74.25" customHeight="1" thickBot="1" x14ac:dyDescent="0.3">
      <c r="A9" s="46">
        <v>2</v>
      </c>
      <c r="B9" s="17"/>
      <c r="C9" s="7"/>
      <c r="D9" s="11"/>
      <c r="E9" s="7"/>
      <c r="F9" s="7" t="s">
        <v>117</v>
      </c>
      <c r="G9" s="7" t="s">
        <v>108</v>
      </c>
      <c r="H9" s="7" t="s">
        <v>118</v>
      </c>
      <c r="I9" s="7"/>
      <c r="J9" s="7" t="s">
        <v>109</v>
      </c>
      <c r="K9" s="11"/>
      <c r="L9" s="34" t="s">
        <v>16</v>
      </c>
      <c r="M9" s="26" t="s">
        <v>16</v>
      </c>
      <c r="N9" s="26"/>
    </row>
    <row r="10" spans="1:14" ht="88.5" customHeight="1" x14ac:dyDescent="0.25">
      <c r="A10" s="45">
        <v>3</v>
      </c>
      <c r="B10" s="17"/>
      <c r="C10" s="8"/>
      <c r="D10" s="11"/>
      <c r="E10" s="7"/>
      <c r="F10" s="7" t="s">
        <v>110</v>
      </c>
      <c r="G10" s="7" t="s">
        <v>119</v>
      </c>
      <c r="H10" s="7" t="s">
        <v>111</v>
      </c>
      <c r="I10" s="7"/>
      <c r="J10" s="7" t="s">
        <v>116</v>
      </c>
      <c r="K10" s="11" t="s">
        <v>16</v>
      </c>
      <c r="L10" s="34"/>
      <c r="M10" s="11" t="s">
        <v>16</v>
      </c>
      <c r="N10" s="11"/>
    </row>
    <row r="11" spans="1:14" ht="88.5" customHeight="1" thickBot="1" x14ac:dyDescent="0.3">
      <c r="A11" s="46">
        <v>4</v>
      </c>
      <c r="B11" s="17"/>
      <c r="C11" s="7"/>
      <c r="D11" s="11"/>
      <c r="E11" s="7"/>
      <c r="F11" s="7" t="s">
        <v>110</v>
      </c>
      <c r="G11" s="7" t="s">
        <v>119</v>
      </c>
      <c r="H11" s="7" t="s">
        <v>112</v>
      </c>
      <c r="I11" s="7"/>
      <c r="J11" s="7" t="s">
        <v>116</v>
      </c>
      <c r="K11" s="11" t="s">
        <v>16</v>
      </c>
      <c r="L11" s="34"/>
      <c r="M11" s="11" t="s">
        <v>16</v>
      </c>
      <c r="N11" s="11"/>
    </row>
    <row r="12" spans="1:14" ht="88.5" customHeight="1" x14ac:dyDescent="0.25">
      <c r="A12" s="45">
        <v>5</v>
      </c>
      <c r="B12" s="17"/>
      <c r="C12" s="7"/>
      <c r="D12" s="11"/>
      <c r="E12" s="7"/>
      <c r="F12" s="7" t="s">
        <v>110</v>
      </c>
      <c r="G12" s="7" t="s">
        <v>119</v>
      </c>
      <c r="H12" s="7" t="s">
        <v>113</v>
      </c>
      <c r="I12" s="7"/>
      <c r="J12" s="7" t="s">
        <v>116</v>
      </c>
      <c r="K12" s="11" t="s">
        <v>16</v>
      </c>
      <c r="L12" s="34"/>
      <c r="M12" s="11" t="s">
        <v>16</v>
      </c>
      <c r="N12" s="11"/>
    </row>
    <row r="13" spans="1:14" ht="88.5" customHeight="1" thickBot="1" x14ac:dyDescent="0.3">
      <c r="A13" s="46">
        <v>6</v>
      </c>
      <c r="B13" s="17"/>
      <c r="C13" s="7"/>
      <c r="D13" s="11"/>
      <c r="E13" s="7"/>
      <c r="F13" s="7" t="s">
        <v>110</v>
      </c>
      <c r="G13" s="7" t="s">
        <v>119</v>
      </c>
      <c r="H13" s="7" t="s">
        <v>114</v>
      </c>
      <c r="I13" s="7"/>
      <c r="J13" s="7" t="s">
        <v>116</v>
      </c>
      <c r="K13" s="11" t="s">
        <v>16</v>
      </c>
      <c r="L13" s="34"/>
      <c r="M13" s="11" t="s">
        <v>16</v>
      </c>
      <c r="N13" s="11"/>
    </row>
    <row r="14" spans="1:14" ht="88.5" customHeight="1" x14ac:dyDescent="0.25">
      <c r="A14" s="45">
        <v>7</v>
      </c>
      <c r="B14" s="17"/>
      <c r="C14" s="7"/>
      <c r="D14" s="11"/>
      <c r="E14" s="7"/>
      <c r="F14" s="7" t="s">
        <v>110</v>
      </c>
      <c r="G14" s="7" t="s">
        <v>119</v>
      </c>
      <c r="H14" s="7" t="s">
        <v>115</v>
      </c>
      <c r="I14" s="7"/>
      <c r="J14" s="7" t="s">
        <v>116</v>
      </c>
      <c r="K14" s="11" t="s">
        <v>16</v>
      </c>
      <c r="L14" s="34"/>
      <c r="M14" s="11" t="s">
        <v>16</v>
      </c>
      <c r="N14" s="11"/>
    </row>
    <row r="15" spans="1:14" ht="87" customHeight="1" thickBot="1" x14ac:dyDescent="0.3">
      <c r="A15" s="46">
        <v>8</v>
      </c>
      <c r="B15" s="17"/>
      <c r="C15" s="7"/>
      <c r="D15" s="11"/>
      <c r="E15" s="7"/>
      <c r="F15" s="7" t="s">
        <v>110</v>
      </c>
      <c r="G15" s="7" t="s">
        <v>119</v>
      </c>
      <c r="H15" s="7" t="s">
        <v>120</v>
      </c>
      <c r="I15" s="7"/>
      <c r="J15" s="7" t="s">
        <v>116</v>
      </c>
      <c r="K15" s="11" t="s">
        <v>16</v>
      </c>
      <c r="L15" s="34"/>
      <c r="M15" s="11" t="s">
        <v>16</v>
      </c>
      <c r="N15" s="11"/>
    </row>
    <row r="16" spans="1:14" ht="75" customHeight="1" x14ac:dyDescent="0.25">
      <c r="A16" s="45">
        <v>9</v>
      </c>
      <c r="B16" s="17"/>
      <c r="C16" s="23">
        <v>42641</v>
      </c>
      <c r="D16" s="11" t="s">
        <v>121</v>
      </c>
      <c r="E16" s="7" t="s">
        <v>122</v>
      </c>
      <c r="F16" s="7"/>
      <c r="G16" s="11"/>
      <c r="H16" s="7"/>
      <c r="I16" s="23">
        <v>43006</v>
      </c>
      <c r="J16" s="7"/>
      <c r="K16" s="11" t="s">
        <v>16</v>
      </c>
      <c r="L16" s="34"/>
      <c r="M16" s="26" t="s">
        <v>16</v>
      </c>
      <c r="N16" s="27" t="s">
        <v>126</v>
      </c>
    </row>
    <row r="17" spans="1:14" ht="50.25" customHeight="1" thickBot="1" x14ac:dyDescent="0.3">
      <c r="A17" s="46">
        <v>10</v>
      </c>
      <c r="B17" s="17"/>
      <c r="C17" s="23">
        <v>42684</v>
      </c>
      <c r="D17" s="11" t="s">
        <v>123</v>
      </c>
      <c r="E17" s="7" t="s">
        <v>124</v>
      </c>
      <c r="F17" s="7"/>
      <c r="G17" s="11"/>
      <c r="H17" s="7"/>
      <c r="I17" s="23">
        <v>43779</v>
      </c>
      <c r="J17" s="7"/>
      <c r="K17" s="11"/>
      <c r="L17" s="34" t="s">
        <v>16</v>
      </c>
      <c r="M17" s="26" t="s">
        <v>16</v>
      </c>
      <c r="N17" s="26"/>
    </row>
    <row r="18" spans="1:14" ht="102" customHeight="1" x14ac:dyDescent="0.25">
      <c r="A18" s="45">
        <v>1</v>
      </c>
      <c r="B18" s="88" t="s">
        <v>127</v>
      </c>
      <c r="C18" s="7" t="s">
        <v>128</v>
      </c>
      <c r="D18" s="11" t="s">
        <v>129</v>
      </c>
      <c r="E18" s="7" t="s">
        <v>130</v>
      </c>
      <c r="F18" s="7"/>
      <c r="G18" s="11"/>
      <c r="H18" s="7"/>
      <c r="I18" s="7"/>
      <c r="J18" s="7"/>
      <c r="K18" s="11" t="s">
        <v>16</v>
      </c>
      <c r="L18" s="34"/>
      <c r="M18" s="26" t="s">
        <v>16</v>
      </c>
      <c r="N18" s="26">
        <v>2006</v>
      </c>
    </row>
    <row r="19" spans="1:14" ht="77.25" customHeight="1" thickBot="1" x14ac:dyDescent="0.3">
      <c r="A19" s="46">
        <v>2</v>
      </c>
      <c r="B19" s="17"/>
      <c r="C19" s="7" t="s">
        <v>131</v>
      </c>
      <c r="D19" s="11" t="s">
        <v>132</v>
      </c>
      <c r="E19" s="7" t="s">
        <v>133</v>
      </c>
      <c r="F19" s="7"/>
      <c r="G19" s="11"/>
      <c r="H19" s="7"/>
      <c r="I19" s="7"/>
      <c r="J19" s="7"/>
      <c r="K19" s="11" t="s">
        <v>16</v>
      </c>
      <c r="L19" s="34"/>
      <c r="M19" s="26" t="s">
        <v>16</v>
      </c>
      <c r="N19" s="26"/>
    </row>
    <row r="20" spans="1:14" ht="48.75" customHeight="1" x14ac:dyDescent="0.25">
      <c r="A20" s="45">
        <v>3</v>
      </c>
      <c r="B20" s="17"/>
      <c r="C20" s="7" t="s">
        <v>134</v>
      </c>
      <c r="D20" s="11" t="s">
        <v>135</v>
      </c>
      <c r="E20" s="7" t="s">
        <v>136</v>
      </c>
      <c r="F20" s="7"/>
      <c r="G20" s="11"/>
      <c r="H20" s="7"/>
      <c r="I20" s="7"/>
      <c r="J20" s="7"/>
      <c r="K20" s="11" t="s">
        <v>16</v>
      </c>
      <c r="L20" s="34"/>
      <c r="M20" s="26" t="s">
        <v>16</v>
      </c>
      <c r="N20" s="26"/>
    </row>
    <row r="21" spans="1:14" ht="65.25" customHeight="1" thickBot="1" x14ac:dyDescent="0.3">
      <c r="A21" s="46">
        <v>4</v>
      </c>
      <c r="B21" s="17"/>
      <c r="C21" s="7" t="s">
        <v>137</v>
      </c>
      <c r="D21" s="11" t="s">
        <v>138</v>
      </c>
      <c r="E21" s="7" t="s">
        <v>139</v>
      </c>
      <c r="F21" s="7"/>
      <c r="G21" s="11"/>
      <c r="H21" s="7"/>
      <c r="I21" s="7"/>
      <c r="J21" s="7"/>
      <c r="K21" s="11" t="s">
        <v>16</v>
      </c>
      <c r="L21" s="34"/>
      <c r="M21" s="26" t="s">
        <v>16</v>
      </c>
      <c r="N21" s="26">
        <v>2007</v>
      </c>
    </row>
    <row r="22" spans="1:14" ht="111.75" customHeight="1" x14ac:dyDescent="0.25">
      <c r="A22" s="45">
        <v>5</v>
      </c>
      <c r="B22" s="17"/>
      <c r="C22" s="7" t="s">
        <v>140</v>
      </c>
      <c r="D22" s="11" t="s">
        <v>141</v>
      </c>
      <c r="E22" s="7" t="s">
        <v>130</v>
      </c>
      <c r="F22" s="7"/>
      <c r="G22" s="11"/>
      <c r="H22" s="7"/>
      <c r="I22" s="7"/>
      <c r="J22" s="7"/>
      <c r="K22" s="11" t="s">
        <v>16</v>
      </c>
      <c r="L22" s="34"/>
      <c r="M22" s="26" t="s">
        <v>16</v>
      </c>
      <c r="N22" s="26"/>
    </row>
    <row r="23" spans="1:14" ht="72.75" customHeight="1" thickBot="1" x14ac:dyDescent="0.3">
      <c r="A23" s="46">
        <v>6</v>
      </c>
      <c r="B23" s="17"/>
      <c r="C23" s="7" t="s">
        <v>142</v>
      </c>
      <c r="D23" s="11" t="s">
        <v>143</v>
      </c>
      <c r="E23" s="7" t="s">
        <v>130</v>
      </c>
      <c r="F23" s="7"/>
      <c r="G23" s="11"/>
      <c r="H23" s="7"/>
      <c r="I23" s="7"/>
      <c r="J23" s="7"/>
      <c r="K23" s="11" t="s">
        <v>16</v>
      </c>
      <c r="L23" s="34"/>
      <c r="M23" s="26" t="s">
        <v>16</v>
      </c>
      <c r="N23" s="26"/>
    </row>
    <row r="24" spans="1:14" ht="111.75" customHeight="1" x14ac:dyDescent="0.25">
      <c r="A24" s="45">
        <v>7</v>
      </c>
      <c r="B24" s="17"/>
      <c r="C24" s="23">
        <v>39409</v>
      </c>
      <c r="D24" s="11" t="s">
        <v>144</v>
      </c>
      <c r="E24" s="7" t="s">
        <v>145</v>
      </c>
      <c r="F24" s="7"/>
      <c r="G24" s="11"/>
      <c r="H24" s="7"/>
      <c r="I24" s="7"/>
      <c r="J24" s="7"/>
      <c r="K24" s="11" t="s">
        <v>16</v>
      </c>
      <c r="L24" s="34"/>
      <c r="M24" s="26" t="s">
        <v>16</v>
      </c>
      <c r="N24" s="26"/>
    </row>
    <row r="25" spans="1:14" ht="81" customHeight="1" thickBot="1" x14ac:dyDescent="0.3">
      <c r="A25" s="46">
        <v>8</v>
      </c>
      <c r="B25" s="17"/>
      <c r="C25" s="7" t="s">
        <v>142</v>
      </c>
      <c r="D25" s="11" t="s">
        <v>146</v>
      </c>
      <c r="E25" s="7" t="s">
        <v>147</v>
      </c>
      <c r="F25" s="7"/>
      <c r="G25" s="11"/>
      <c r="H25" s="7"/>
      <c r="I25" s="7"/>
      <c r="J25" s="7"/>
      <c r="K25" s="11" t="s">
        <v>16</v>
      </c>
      <c r="L25" s="34"/>
      <c r="M25" s="26" t="s">
        <v>16</v>
      </c>
      <c r="N25" s="26"/>
    </row>
    <row r="26" spans="1:14" ht="66.75" customHeight="1" x14ac:dyDescent="0.25">
      <c r="A26" s="45">
        <v>9</v>
      </c>
      <c r="B26" s="17"/>
      <c r="C26" s="7" t="s">
        <v>148</v>
      </c>
      <c r="D26" s="11" t="s">
        <v>149</v>
      </c>
      <c r="E26" s="7" t="s">
        <v>150</v>
      </c>
      <c r="F26" s="7"/>
      <c r="G26" s="11"/>
      <c r="H26" s="7"/>
      <c r="I26" s="7"/>
      <c r="J26" s="7"/>
      <c r="K26" s="11"/>
      <c r="L26" s="34" t="s">
        <v>16</v>
      </c>
      <c r="M26" s="26" t="s">
        <v>16</v>
      </c>
      <c r="N26" s="26">
        <v>2008</v>
      </c>
    </row>
    <row r="27" spans="1:14" ht="53.25" customHeight="1" thickBot="1" x14ac:dyDescent="0.3">
      <c r="A27" s="46">
        <v>10</v>
      </c>
      <c r="B27" s="17"/>
      <c r="C27" s="7" t="s">
        <v>151</v>
      </c>
      <c r="D27" s="11" t="s">
        <v>152</v>
      </c>
      <c r="E27" s="7" t="s">
        <v>153</v>
      </c>
      <c r="F27" s="7"/>
      <c r="G27" s="11"/>
      <c r="H27" s="7"/>
      <c r="I27" s="7"/>
      <c r="J27" s="7"/>
      <c r="K27" s="11" t="s">
        <v>16</v>
      </c>
      <c r="L27" s="34"/>
      <c r="M27" s="26" t="s">
        <v>16</v>
      </c>
      <c r="N27" s="26"/>
    </row>
    <row r="28" spans="1:14" ht="87.75" customHeight="1" x14ac:dyDescent="0.25">
      <c r="A28" s="45">
        <v>11</v>
      </c>
      <c r="B28" s="17"/>
      <c r="C28" s="89"/>
      <c r="D28" s="11" t="s">
        <v>154</v>
      </c>
      <c r="E28" s="7" t="s">
        <v>155</v>
      </c>
      <c r="F28" s="7"/>
      <c r="G28" s="11"/>
      <c r="H28" s="7"/>
      <c r="I28" s="7"/>
      <c r="J28" s="7"/>
      <c r="K28" s="11"/>
      <c r="L28" s="34" t="s">
        <v>16</v>
      </c>
      <c r="M28" s="26" t="s">
        <v>16</v>
      </c>
      <c r="N28" s="26"/>
    </row>
    <row r="29" spans="1:14" ht="166.5" thickBot="1" x14ac:dyDescent="0.3">
      <c r="A29" s="46">
        <v>12</v>
      </c>
      <c r="B29" s="17"/>
      <c r="C29" s="7" t="s">
        <v>156</v>
      </c>
      <c r="D29" s="11" t="s">
        <v>157</v>
      </c>
      <c r="E29" s="7" t="s">
        <v>155</v>
      </c>
      <c r="F29" s="7"/>
      <c r="G29" s="11"/>
      <c r="H29" s="7"/>
      <c r="I29" s="7"/>
      <c r="J29" s="7"/>
      <c r="K29" s="11"/>
      <c r="L29" s="34" t="s">
        <v>16</v>
      </c>
      <c r="M29" s="26" t="s">
        <v>16</v>
      </c>
      <c r="N29" s="26"/>
    </row>
    <row r="30" spans="1:14" ht="88.5" customHeight="1" x14ac:dyDescent="0.25">
      <c r="A30" s="45">
        <v>13</v>
      </c>
      <c r="B30" s="17"/>
      <c r="C30" s="7" t="s">
        <v>158</v>
      </c>
      <c r="D30" s="11" t="s">
        <v>159</v>
      </c>
      <c r="E30" s="7" t="s">
        <v>160</v>
      </c>
      <c r="F30" s="7"/>
      <c r="G30" s="11"/>
      <c r="H30" s="7"/>
      <c r="I30" s="7"/>
      <c r="J30" s="7"/>
      <c r="K30" s="11" t="s">
        <v>16</v>
      </c>
      <c r="L30" s="34"/>
      <c r="M30" s="26" t="s">
        <v>16</v>
      </c>
      <c r="N30" s="26">
        <v>2009</v>
      </c>
    </row>
    <row r="31" spans="1:14" ht="88.5" customHeight="1" thickBot="1" x14ac:dyDescent="0.3">
      <c r="A31" s="46">
        <v>14</v>
      </c>
      <c r="B31" s="17"/>
      <c r="C31" s="7" t="s">
        <v>161</v>
      </c>
      <c r="D31" s="11" t="s">
        <v>162</v>
      </c>
      <c r="E31" s="7" t="s">
        <v>163</v>
      </c>
      <c r="F31" s="7"/>
      <c r="G31" s="11"/>
      <c r="H31" s="7"/>
      <c r="I31" s="7"/>
      <c r="J31" s="7"/>
      <c r="K31" s="11" t="s">
        <v>16</v>
      </c>
      <c r="L31" s="34"/>
      <c r="M31" s="26" t="s">
        <v>16</v>
      </c>
      <c r="N31" s="26"/>
    </row>
    <row r="32" spans="1:14" ht="99" customHeight="1" x14ac:dyDescent="0.25">
      <c r="A32" s="45">
        <v>15</v>
      </c>
      <c r="B32" s="17"/>
      <c r="C32" s="7" t="s">
        <v>164</v>
      </c>
      <c r="D32" s="11" t="s">
        <v>165</v>
      </c>
      <c r="E32" s="7" t="s">
        <v>166</v>
      </c>
      <c r="F32" s="7"/>
      <c r="G32" s="11"/>
      <c r="H32" s="7"/>
      <c r="I32" s="7"/>
      <c r="J32" s="7"/>
      <c r="K32" s="11"/>
      <c r="L32" s="34" t="s">
        <v>16</v>
      </c>
      <c r="M32" s="26" t="s">
        <v>16</v>
      </c>
      <c r="N32" s="26"/>
    </row>
    <row r="33" spans="1:14" ht="90" customHeight="1" thickBot="1" x14ac:dyDescent="0.3">
      <c r="A33" s="46">
        <v>16</v>
      </c>
      <c r="B33" s="17"/>
      <c r="C33" s="7" t="s">
        <v>167</v>
      </c>
      <c r="D33" s="11" t="s">
        <v>168</v>
      </c>
      <c r="E33" s="7" t="s">
        <v>169</v>
      </c>
      <c r="F33" s="7"/>
      <c r="G33" s="11"/>
      <c r="H33" s="7"/>
      <c r="I33" s="7"/>
      <c r="J33" s="7"/>
      <c r="K33" s="11" t="s">
        <v>16</v>
      </c>
      <c r="L33" s="34"/>
      <c r="M33" s="26" t="s">
        <v>16</v>
      </c>
      <c r="N33" s="26"/>
    </row>
    <row r="34" spans="1:14" ht="48.75" customHeight="1" x14ac:dyDescent="0.25">
      <c r="A34" s="45">
        <v>17</v>
      </c>
      <c r="B34" s="17"/>
      <c r="C34" s="7" t="s">
        <v>158</v>
      </c>
      <c r="D34" s="11" t="s">
        <v>170</v>
      </c>
      <c r="E34" s="7" t="s">
        <v>171</v>
      </c>
      <c r="F34" s="7"/>
      <c r="G34" s="11"/>
      <c r="H34" s="7"/>
      <c r="I34" s="7"/>
      <c r="J34" s="7"/>
      <c r="K34" s="91"/>
      <c r="L34" s="94" t="s">
        <v>16</v>
      </c>
      <c r="M34" s="26" t="s">
        <v>16</v>
      </c>
      <c r="N34" s="26"/>
    </row>
    <row r="35" spans="1:14" ht="51" customHeight="1" thickBot="1" x14ac:dyDescent="0.3">
      <c r="A35" s="46">
        <v>18</v>
      </c>
      <c r="B35" s="17"/>
      <c r="C35" s="7" t="s">
        <v>167</v>
      </c>
      <c r="D35" s="11" t="s">
        <v>172</v>
      </c>
      <c r="E35" s="7" t="s">
        <v>169</v>
      </c>
      <c r="F35" s="7"/>
      <c r="G35" s="11"/>
      <c r="H35" s="7"/>
      <c r="I35" s="7"/>
      <c r="J35" s="7"/>
      <c r="K35" s="11" t="s">
        <v>16</v>
      </c>
      <c r="L35" s="34"/>
      <c r="M35" s="25" t="s">
        <v>16</v>
      </c>
      <c r="N35" s="25"/>
    </row>
    <row r="36" spans="1:14" ht="72.75" customHeight="1" x14ac:dyDescent="0.25">
      <c r="A36" s="45">
        <v>19</v>
      </c>
      <c r="B36" s="17"/>
      <c r="C36" s="23">
        <v>40086</v>
      </c>
      <c r="D36" s="11" t="s">
        <v>173</v>
      </c>
      <c r="E36" s="7" t="s">
        <v>174</v>
      </c>
      <c r="F36" s="7"/>
      <c r="G36" s="11"/>
      <c r="H36" s="7"/>
      <c r="I36" s="7"/>
      <c r="J36" s="7"/>
      <c r="K36" s="11"/>
      <c r="L36" s="34" t="s">
        <v>16</v>
      </c>
      <c r="M36" s="25" t="s">
        <v>16</v>
      </c>
      <c r="N36" s="25"/>
    </row>
    <row r="37" spans="1:14" ht="62.25" customHeight="1" thickBot="1" x14ac:dyDescent="0.3">
      <c r="A37" s="46">
        <v>20</v>
      </c>
      <c r="B37" s="17"/>
      <c r="C37" s="7" t="s">
        <v>175</v>
      </c>
      <c r="D37" s="11" t="s">
        <v>176</v>
      </c>
      <c r="E37" s="7" t="s">
        <v>177</v>
      </c>
      <c r="F37" s="7"/>
      <c r="G37" s="11"/>
      <c r="H37" s="7"/>
      <c r="I37" s="7"/>
      <c r="J37" s="7"/>
      <c r="K37" s="11"/>
      <c r="L37" s="34" t="s">
        <v>16</v>
      </c>
      <c r="M37" s="25" t="s">
        <v>16</v>
      </c>
      <c r="N37" s="25"/>
    </row>
    <row r="38" spans="1:14" ht="93.75" customHeight="1" x14ac:dyDescent="0.25">
      <c r="A38" s="45">
        <v>21</v>
      </c>
      <c r="B38" s="17"/>
      <c r="C38" s="7" t="s">
        <v>178</v>
      </c>
      <c r="D38" s="11" t="s">
        <v>179</v>
      </c>
      <c r="E38" s="7" t="s">
        <v>180</v>
      </c>
      <c r="F38" s="7"/>
      <c r="G38" s="11"/>
      <c r="H38" s="7"/>
      <c r="I38" s="7"/>
      <c r="J38" s="7"/>
      <c r="K38" s="11" t="s">
        <v>16</v>
      </c>
      <c r="L38" s="34"/>
      <c r="M38" s="25" t="s">
        <v>16</v>
      </c>
      <c r="N38" s="25">
        <v>2010</v>
      </c>
    </row>
    <row r="39" spans="1:14" ht="138.75" customHeight="1" thickBot="1" x14ac:dyDescent="0.3">
      <c r="A39" s="46">
        <v>22</v>
      </c>
      <c r="B39" s="17"/>
      <c r="C39" s="7" t="s">
        <v>181</v>
      </c>
      <c r="D39" s="11" t="s">
        <v>182</v>
      </c>
      <c r="E39" s="7" t="s">
        <v>183</v>
      </c>
      <c r="F39" s="7"/>
      <c r="G39" s="11"/>
      <c r="H39" s="7"/>
      <c r="I39" s="7"/>
      <c r="J39" s="7"/>
      <c r="K39" s="11" t="s">
        <v>16</v>
      </c>
      <c r="L39" s="34"/>
      <c r="M39" s="25" t="s">
        <v>16</v>
      </c>
      <c r="N39" s="25">
        <v>2011</v>
      </c>
    </row>
    <row r="40" spans="1:14" ht="77.25" customHeight="1" x14ac:dyDescent="0.25">
      <c r="A40" s="45">
        <v>23</v>
      </c>
      <c r="B40" s="17"/>
      <c r="C40" s="7" t="s">
        <v>181</v>
      </c>
      <c r="D40" s="11" t="s">
        <v>184</v>
      </c>
      <c r="E40" s="7" t="s">
        <v>185</v>
      </c>
      <c r="F40" s="7"/>
      <c r="G40" s="11"/>
      <c r="H40" s="7"/>
      <c r="I40" s="7"/>
      <c r="J40" s="7"/>
      <c r="K40" s="11"/>
      <c r="L40" s="34" t="s">
        <v>16</v>
      </c>
      <c r="M40" s="25" t="s">
        <v>16</v>
      </c>
      <c r="N40" s="25"/>
    </row>
    <row r="41" spans="1:14" ht="84.75" customHeight="1" thickBot="1" x14ac:dyDescent="0.3">
      <c r="A41" s="46">
        <v>24</v>
      </c>
      <c r="B41" s="17"/>
      <c r="C41" s="7" t="s">
        <v>186</v>
      </c>
      <c r="D41" s="11" t="s">
        <v>187</v>
      </c>
      <c r="E41" s="7" t="s">
        <v>188</v>
      </c>
      <c r="F41" s="7"/>
      <c r="G41" s="11"/>
      <c r="H41" s="7"/>
      <c r="I41" s="7"/>
      <c r="J41" s="7"/>
      <c r="K41" s="11" t="s">
        <v>16</v>
      </c>
      <c r="L41" s="34"/>
      <c r="M41" s="25" t="s">
        <v>16</v>
      </c>
      <c r="N41" s="25"/>
    </row>
    <row r="42" spans="1:14" ht="114" customHeight="1" x14ac:dyDescent="0.25">
      <c r="A42" s="45">
        <v>25</v>
      </c>
      <c r="B42" s="17"/>
      <c r="C42" s="7" t="s">
        <v>186</v>
      </c>
      <c r="D42" s="11" t="s">
        <v>189</v>
      </c>
      <c r="E42" s="7" t="s">
        <v>188</v>
      </c>
      <c r="F42" s="7"/>
      <c r="G42" s="11"/>
      <c r="H42" s="7"/>
      <c r="I42" s="7"/>
      <c r="J42" s="7"/>
      <c r="K42" s="11" t="s">
        <v>16</v>
      </c>
      <c r="L42" s="34"/>
      <c r="M42" s="25" t="s">
        <v>16</v>
      </c>
      <c r="N42" s="25"/>
    </row>
    <row r="43" spans="1:14" ht="100.5" customHeight="1" thickBot="1" x14ac:dyDescent="0.3">
      <c r="A43" s="46">
        <v>26</v>
      </c>
      <c r="B43" s="17"/>
      <c r="C43" s="7" t="s">
        <v>190</v>
      </c>
      <c r="D43" s="11" t="s">
        <v>191</v>
      </c>
      <c r="E43" s="7" t="s">
        <v>130</v>
      </c>
      <c r="F43" s="7"/>
      <c r="G43" s="11"/>
      <c r="H43" s="7"/>
      <c r="I43" s="7"/>
      <c r="J43" s="7"/>
      <c r="K43" s="11" t="s">
        <v>16</v>
      </c>
      <c r="L43" s="34"/>
      <c r="M43" s="25" t="s">
        <v>16</v>
      </c>
      <c r="N43" s="25">
        <v>2012</v>
      </c>
    </row>
    <row r="44" spans="1:14" ht="89.25" customHeight="1" x14ac:dyDescent="0.25">
      <c r="A44" s="45">
        <v>27</v>
      </c>
      <c r="B44" s="17"/>
      <c r="C44" s="7" t="s">
        <v>190</v>
      </c>
      <c r="D44" s="11" t="s">
        <v>192</v>
      </c>
      <c r="E44" s="7" t="s">
        <v>193</v>
      </c>
      <c r="F44" s="7"/>
      <c r="G44" s="11"/>
      <c r="H44" s="7"/>
      <c r="I44" s="7"/>
      <c r="J44" s="7"/>
      <c r="K44" s="11" t="s">
        <v>16</v>
      </c>
      <c r="L44" s="34"/>
      <c r="M44" s="25" t="s">
        <v>16</v>
      </c>
      <c r="N44" s="25"/>
    </row>
    <row r="45" spans="1:14" ht="100.5" customHeight="1" thickBot="1" x14ac:dyDescent="0.3">
      <c r="A45" s="46">
        <v>28</v>
      </c>
      <c r="B45" s="17"/>
      <c r="C45" s="7" t="s">
        <v>194</v>
      </c>
      <c r="D45" s="11" t="s">
        <v>195</v>
      </c>
      <c r="E45" s="7" t="s">
        <v>196</v>
      </c>
      <c r="F45" s="7"/>
      <c r="G45" s="11"/>
      <c r="H45" s="7"/>
      <c r="I45" s="7"/>
      <c r="J45" s="7"/>
      <c r="K45" s="11" t="s">
        <v>16</v>
      </c>
      <c r="L45" s="34"/>
      <c r="M45" s="25" t="s">
        <v>16</v>
      </c>
      <c r="N45" s="25"/>
    </row>
    <row r="46" spans="1:14" ht="102" x14ac:dyDescent="0.25">
      <c r="A46" s="45">
        <v>29</v>
      </c>
      <c r="B46" s="17"/>
      <c r="C46" s="7" t="s">
        <v>194</v>
      </c>
      <c r="D46" s="11" t="s">
        <v>197</v>
      </c>
      <c r="E46" s="7" t="s">
        <v>198</v>
      </c>
      <c r="F46" s="7"/>
      <c r="G46" s="11"/>
      <c r="H46" s="7"/>
      <c r="I46" s="7"/>
      <c r="J46" s="7"/>
      <c r="K46" s="11" t="s">
        <v>16</v>
      </c>
      <c r="L46" s="34"/>
      <c r="M46" s="25" t="s">
        <v>16</v>
      </c>
      <c r="N46" s="25"/>
    </row>
    <row r="47" spans="1:14" ht="115.5" thickBot="1" x14ac:dyDescent="0.3">
      <c r="A47" s="46">
        <v>30</v>
      </c>
      <c r="B47" s="17"/>
      <c r="C47" s="23">
        <v>41171</v>
      </c>
      <c r="D47" s="11" t="s">
        <v>199</v>
      </c>
      <c r="E47" s="7" t="s">
        <v>200</v>
      </c>
      <c r="F47" s="7"/>
      <c r="G47" s="11"/>
      <c r="H47" s="7"/>
      <c r="I47" s="7"/>
      <c r="J47" s="7"/>
      <c r="K47" s="11" t="s">
        <v>16</v>
      </c>
      <c r="L47" s="34"/>
      <c r="M47" s="25" t="s">
        <v>16</v>
      </c>
      <c r="N47" s="25"/>
    </row>
    <row r="48" spans="1:14" ht="129" customHeight="1" x14ac:dyDescent="0.25">
      <c r="A48" s="45">
        <v>31</v>
      </c>
      <c r="B48" s="17"/>
      <c r="C48" s="89"/>
      <c r="D48" s="11" t="s">
        <v>199</v>
      </c>
      <c r="E48" s="7" t="s">
        <v>200</v>
      </c>
      <c r="F48" s="7"/>
      <c r="G48" s="11"/>
      <c r="H48" s="7"/>
      <c r="I48" s="7"/>
      <c r="J48" s="7"/>
      <c r="K48" s="11" t="s">
        <v>16</v>
      </c>
      <c r="L48" s="34"/>
      <c r="M48" s="25" t="s">
        <v>16</v>
      </c>
      <c r="N48" s="25"/>
    </row>
    <row r="49" spans="1:14" ht="144.75" customHeight="1" thickBot="1" x14ac:dyDescent="0.3">
      <c r="A49" s="46">
        <v>32</v>
      </c>
      <c r="B49" s="17"/>
      <c r="C49" s="23">
        <v>41236</v>
      </c>
      <c r="D49" s="11" t="s">
        <v>201</v>
      </c>
      <c r="E49" s="7" t="s">
        <v>202</v>
      </c>
      <c r="F49" s="7"/>
      <c r="G49" s="11"/>
      <c r="H49" s="7"/>
      <c r="I49" s="7"/>
      <c r="J49" s="7"/>
      <c r="K49" s="11" t="s">
        <v>16</v>
      </c>
      <c r="L49" s="34"/>
      <c r="M49" s="25" t="s">
        <v>16</v>
      </c>
      <c r="N49" s="25"/>
    </row>
    <row r="50" spans="1:14" ht="114.75" customHeight="1" x14ac:dyDescent="0.25">
      <c r="A50" s="45">
        <v>33</v>
      </c>
      <c r="B50" s="17"/>
      <c r="C50" s="23">
        <v>41236</v>
      </c>
      <c r="D50" s="11" t="s">
        <v>203</v>
      </c>
      <c r="E50" s="7" t="s">
        <v>204</v>
      </c>
      <c r="F50" s="7"/>
      <c r="G50" s="11"/>
      <c r="H50" s="7"/>
      <c r="I50" s="7"/>
      <c r="J50" s="7"/>
      <c r="K50" s="11" t="s">
        <v>16</v>
      </c>
      <c r="L50" s="34"/>
      <c r="M50" s="25" t="s">
        <v>16</v>
      </c>
      <c r="N50" s="25"/>
    </row>
    <row r="51" spans="1:14" ht="166.5" customHeight="1" thickBot="1" x14ac:dyDescent="0.3">
      <c r="A51" s="46">
        <v>34</v>
      </c>
      <c r="B51" s="17"/>
      <c r="C51" s="23">
        <v>41521</v>
      </c>
      <c r="D51" s="11" t="s">
        <v>205</v>
      </c>
      <c r="E51" s="7" t="s">
        <v>206</v>
      </c>
      <c r="F51" s="7"/>
      <c r="G51" s="11"/>
      <c r="H51" s="7"/>
      <c r="I51" s="7"/>
      <c r="J51" s="7"/>
      <c r="K51" s="11"/>
      <c r="L51" s="34" t="s">
        <v>16</v>
      </c>
      <c r="M51" s="25" t="s">
        <v>16</v>
      </c>
      <c r="N51" s="25">
        <v>2013</v>
      </c>
    </row>
    <row r="52" spans="1:14" ht="46.5" customHeight="1" x14ac:dyDescent="0.25">
      <c r="A52" s="45">
        <v>35</v>
      </c>
      <c r="B52" s="17"/>
      <c r="C52" s="23">
        <v>41521</v>
      </c>
      <c r="D52" s="11" t="s">
        <v>207</v>
      </c>
      <c r="E52" s="7" t="s">
        <v>208</v>
      </c>
      <c r="F52" s="7"/>
      <c r="G52" s="11"/>
      <c r="H52" s="7"/>
      <c r="I52" s="7"/>
      <c r="J52" s="7"/>
      <c r="K52" s="11"/>
      <c r="L52" s="34" t="s">
        <v>16</v>
      </c>
      <c r="M52" s="25" t="s">
        <v>16</v>
      </c>
      <c r="N52" s="25"/>
    </row>
    <row r="53" spans="1:14" ht="48.75" customHeight="1" thickBot="1" x14ac:dyDescent="0.3">
      <c r="A53" s="46">
        <v>36</v>
      </c>
      <c r="B53" s="17"/>
      <c r="C53" s="23">
        <v>41541</v>
      </c>
      <c r="D53" s="11" t="s">
        <v>209</v>
      </c>
      <c r="E53" s="7" t="s">
        <v>210</v>
      </c>
      <c r="F53" s="7"/>
      <c r="G53" s="11"/>
      <c r="H53" s="7"/>
      <c r="I53" s="7"/>
      <c r="J53" s="7"/>
      <c r="K53" s="11" t="s">
        <v>16</v>
      </c>
      <c r="L53" s="34"/>
      <c r="M53" s="25" t="s">
        <v>16</v>
      </c>
      <c r="N53" s="25"/>
    </row>
    <row r="54" spans="1:14" ht="167.25" customHeight="1" x14ac:dyDescent="0.25">
      <c r="A54" s="45">
        <v>37</v>
      </c>
      <c r="B54" s="17"/>
      <c r="C54" s="23">
        <v>41542</v>
      </c>
      <c r="D54" s="11" t="s">
        <v>211</v>
      </c>
      <c r="E54" s="7" t="s">
        <v>212</v>
      </c>
      <c r="F54" s="7"/>
      <c r="G54" s="11"/>
      <c r="H54" s="7"/>
      <c r="I54" s="7"/>
      <c r="J54" s="7"/>
      <c r="K54" s="11" t="s">
        <v>16</v>
      </c>
      <c r="L54" s="34"/>
      <c r="M54" s="25" t="s">
        <v>16</v>
      </c>
      <c r="N54" s="25"/>
    </row>
    <row r="55" spans="1:14" ht="63" customHeight="1" thickBot="1" x14ac:dyDescent="0.3">
      <c r="A55" s="46">
        <v>38</v>
      </c>
      <c r="B55" s="17"/>
      <c r="C55" s="23">
        <v>41597</v>
      </c>
      <c r="D55" s="11" t="s">
        <v>213</v>
      </c>
      <c r="E55" s="7" t="s">
        <v>214</v>
      </c>
      <c r="F55" s="7"/>
      <c r="G55" s="11"/>
      <c r="H55" s="7"/>
      <c r="I55" s="7"/>
      <c r="J55" s="7"/>
      <c r="K55" s="11" t="s">
        <v>16</v>
      </c>
      <c r="L55" s="34"/>
      <c r="M55" s="25" t="s">
        <v>16</v>
      </c>
      <c r="N55" s="25"/>
    </row>
    <row r="56" spans="1:14" ht="99.75" customHeight="1" x14ac:dyDescent="0.25">
      <c r="A56" s="45">
        <v>39</v>
      </c>
      <c r="B56" s="17"/>
      <c r="C56" s="23">
        <v>41534</v>
      </c>
      <c r="D56" s="11" t="s">
        <v>215</v>
      </c>
      <c r="E56" s="7" t="s">
        <v>216</v>
      </c>
      <c r="F56" s="7"/>
      <c r="G56" s="11"/>
      <c r="H56" s="7"/>
      <c r="I56" s="7"/>
      <c r="J56" s="7"/>
      <c r="K56" s="11" t="s">
        <v>16</v>
      </c>
      <c r="L56" s="34"/>
      <c r="M56" s="25" t="s">
        <v>16</v>
      </c>
      <c r="N56" s="25"/>
    </row>
    <row r="57" spans="1:14" ht="53.25" customHeight="1" thickBot="1" x14ac:dyDescent="0.3">
      <c r="A57" s="46">
        <v>40</v>
      </c>
      <c r="B57" s="17"/>
      <c r="C57" s="7" t="s">
        <v>217</v>
      </c>
      <c r="D57" s="11" t="s">
        <v>135</v>
      </c>
      <c r="E57" s="7" t="s">
        <v>218</v>
      </c>
      <c r="F57" s="7"/>
      <c r="G57" s="11"/>
      <c r="H57" s="7"/>
      <c r="I57" s="7"/>
      <c r="J57" s="7"/>
      <c r="K57" s="11" t="s">
        <v>16</v>
      </c>
      <c r="L57" s="34"/>
      <c r="M57" s="25" t="s">
        <v>16</v>
      </c>
      <c r="N57" s="25"/>
    </row>
    <row r="58" spans="1:14" ht="87.75" customHeight="1" x14ac:dyDescent="0.25">
      <c r="A58" s="45">
        <v>41</v>
      </c>
      <c r="B58" s="17"/>
      <c r="C58" s="7" t="s">
        <v>219</v>
      </c>
      <c r="D58" s="11" t="s">
        <v>220</v>
      </c>
      <c r="E58" s="7" t="s">
        <v>218</v>
      </c>
      <c r="F58" s="7"/>
      <c r="G58" s="11"/>
      <c r="H58" s="7"/>
      <c r="I58" s="7"/>
      <c r="J58" s="7"/>
      <c r="K58" s="11" t="s">
        <v>16</v>
      </c>
      <c r="L58" s="34"/>
      <c r="M58" s="25" t="s">
        <v>16</v>
      </c>
      <c r="N58" s="25"/>
    </row>
    <row r="59" spans="1:14" ht="117" customHeight="1" thickBot="1" x14ac:dyDescent="0.3">
      <c r="A59" s="46">
        <v>42</v>
      </c>
      <c r="B59" s="17"/>
      <c r="C59" s="7" t="s">
        <v>221</v>
      </c>
      <c r="D59" s="11" t="s">
        <v>222</v>
      </c>
      <c r="E59" s="7" t="s">
        <v>218</v>
      </c>
      <c r="F59" s="7"/>
      <c r="G59" s="11"/>
      <c r="H59" s="7"/>
      <c r="I59" s="7"/>
      <c r="J59" s="7"/>
      <c r="K59" s="11" t="s">
        <v>16</v>
      </c>
      <c r="L59" s="34"/>
      <c r="M59" s="25" t="s">
        <v>16</v>
      </c>
      <c r="N59" s="25"/>
    </row>
    <row r="60" spans="1:14" ht="123.75" customHeight="1" x14ac:dyDescent="0.25">
      <c r="A60" s="45">
        <v>43</v>
      </c>
      <c r="B60" s="17"/>
      <c r="C60" s="7" t="s">
        <v>221</v>
      </c>
      <c r="D60" s="11" t="s">
        <v>223</v>
      </c>
      <c r="E60" s="7" t="s">
        <v>218</v>
      </c>
      <c r="F60" s="7"/>
      <c r="G60" s="11"/>
      <c r="H60" s="7"/>
      <c r="I60" s="7"/>
      <c r="J60" s="7"/>
      <c r="K60" s="11" t="s">
        <v>16</v>
      </c>
      <c r="L60" s="34"/>
      <c r="M60" s="25" t="s">
        <v>16</v>
      </c>
      <c r="N60" s="25"/>
    </row>
    <row r="61" spans="1:14" ht="90" thickBot="1" x14ac:dyDescent="0.3">
      <c r="A61" s="46">
        <v>44</v>
      </c>
      <c r="B61" s="17"/>
      <c r="C61" s="23">
        <v>41737</v>
      </c>
      <c r="D61" s="11" t="s">
        <v>224</v>
      </c>
      <c r="E61" s="7" t="s">
        <v>225</v>
      </c>
      <c r="F61" s="7"/>
      <c r="G61" s="11"/>
      <c r="H61" s="7"/>
      <c r="I61" s="7"/>
      <c r="J61" s="7"/>
      <c r="K61" s="11" t="s">
        <v>16</v>
      </c>
      <c r="L61" s="34"/>
      <c r="M61" s="25" t="s">
        <v>16</v>
      </c>
      <c r="N61" s="25"/>
    </row>
    <row r="62" spans="1:14" ht="114.75" customHeight="1" x14ac:dyDescent="0.25">
      <c r="A62" s="45">
        <v>45</v>
      </c>
      <c r="B62" s="17"/>
      <c r="C62" s="23">
        <v>41737</v>
      </c>
      <c r="D62" s="11" t="s">
        <v>226</v>
      </c>
      <c r="E62" s="7" t="s">
        <v>227</v>
      </c>
      <c r="F62" s="7"/>
      <c r="G62" s="11"/>
      <c r="H62" s="7"/>
      <c r="I62" s="7"/>
      <c r="J62" s="7"/>
      <c r="K62" s="11" t="s">
        <v>16</v>
      </c>
      <c r="L62" s="34"/>
      <c r="M62" s="25" t="s">
        <v>16</v>
      </c>
      <c r="N62" s="25"/>
    </row>
    <row r="63" spans="1:14" ht="61.5" customHeight="1" thickBot="1" x14ac:dyDescent="0.3">
      <c r="A63" s="46">
        <v>46</v>
      </c>
      <c r="B63" s="17"/>
      <c r="C63" s="7" t="s">
        <v>228</v>
      </c>
      <c r="D63" s="11" t="s">
        <v>229</v>
      </c>
      <c r="E63" s="7" t="s">
        <v>230</v>
      </c>
      <c r="F63" s="7"/>
      <c r="G63" s="11"/>
      <c r="H63" s="7"/>
      <c r="I63" s="7"/>
      <c r="J63" s="7"/>
      <c r="K63" s="11"/>
      <c r="L63" s="34" t="s">
        <v>16</v>
      </c>
      <c r="M63" s="25" t="s">
        <v>16</v>
      </c>
      <c r="N63" s="25"/>
    </row>
    <row r="64" spans="1:14" ht="75" customHeight="1" x14ac:dyDescent="0.25">
      <c r="A64" s="45">
        <v>47</v>
      </c>
      <c r="B64" s="17"/>
      <c r="C64" s="7" t="s">
        <v>231</v>
      </c>
      <c r="D64" s="11" t="s">
        <v>232</v>
      </c>
      <c r="E64" s="7" t="s">
        <v>233</v>
      </c>
      <c r="F64" s="7"/>
      <c r="G64" s="11"/>
      <c r="H64" s="7"/>
      <c r="I64" s="7"/>
      <c r="J64" s="7"/>
      <c r="K64" s="11" t="s">
        <v>16</v>
      </c>
      <c r="L64" s="34"/>
      <c r="M64" s="25" t="s">
        <v>16</v>
      </c>
      <c r="N64" s="25"/>
    </row>
    <row r="65" spans="1:14" ht="75" customHeight="1" thickBot="1" x14ac:dyDescent="0.3">
      <c r="A65" s="46">
        <v>48</v>
      </c>
      <c r="B65" s="9"/>
      <c r="C65" s="7" t="s">
        <v>228</v>
      </c>
      <c r="D65" s="11" t="s">
        <v>234</v>
      </c>
      <c r="E65" s="7" t="s">
        <v>235</v>
      </c>
      <c r="F65" s="7"/>
      <c r="G65" s="11"/>
      <c r="H65" s="7"/>
      <c r="I65" s="7"/>
      <c r="J65" s="7"/>
      <c r="K65" s="91"/>
      <c r="L65" s="34" t="s">
        <v>16</v>
      </c>
      <c r="M65" s="90" t="s">
        <v>16</v>
      </c>
      <c r="N65" s="25"/>
    </row>
    <row r="66" spans="1:14" ht="69" customHeight="1" x14ac:dyDescent="0.25">
      <c r="A66" s="45">
        <v>49</v>
      </c>
      <c r="B66" s="9"/>
      <c r="C66" s="7" t="s">
        <v>236</v>
      </c>
      <c r="D66" s="11" t="s">
        <v>237</v>
      </c>
      <c r="E66" s="7" t="s">
        <v>238</v>
      </c>
      <c r="F66" s="7"/>
      <c r="G66" s="7"/>
      <c r="H66" s="7"/>
      <c r="I66" s="7"/>
      <c r="J66" s="7"/>
      <c r="K66" s="91"/>
      <c r="L66" s="34" t="s">
        <v>16</v>
      </c>
      <c r="M66" s="90" t="s">
        <v>16</v>
      </c>
      <c r="N66" s="25"/>
    </row>
    <row r="67" spans="1:14" ht="58.5" customHeight="1" thickBot="1" x14ac:dyDescent="0.3">
      <c r="A67" s="46">
        <v>50</v>
      </c>
      <c r="B67" s="17"/>
      <c r="C67" s="7" t="s">
        <v>239</v>
      </c>
      <c r="D67" s="11" t="s">
        <v>240</v>
      </c>
      <c r="E67" s="7" t="s">
        <v>241</v>
      </c>
      <c r="F67" s="7"/>
      <c r="G67" s="7"/>
      <c r="H67" s="7"/>
      <c r="I67" s="7"/>
      <c r="J67" s="7"/>
      <c r="K67" s="11" t="s">
        <v>16</v>
      </c>
      <c r="L67" s="34"/>
      <c r="M67" s="25" t="s">
        <v>16</v>
      </c>
      <c r="N67" s="25"/>
    </row>
    <row r="68" spans="1:14" ht="58.5" customHeight="1" x14ac:dyDescent="0.25">
      <c r="A68" s="45">
        <v>51</v>
      </c>
      <c r="B68" s="42"/>
      <c r="C68" s="7" t="s">
        <v>242</v>
      </c>
      <c r="D68" s="11" t="s">
        <v>243</v>
      </c>
      <c r="E68" s="11" t="s">
        <v>155</v>
      </c>
      <c r="F68" s="7"/>
      <c r="G68" s="7"/>
      <c r="H68" s="7"/>
      <c r="I68" s="7"/>
      <c r="J68" s="7"/>
      <c r="K68" s="11"/>
      <c r="L68" s="34" t="s">
        <v>16</v>
      </c>
      <c r="M68" s="25" t="s">
        <v>16</v>
      </c>
      <c r="N68" s="25"/>
    </row>
    <row r="69" spans="1:14" ht="111" customHeight="1" thickBot="1" x14ac:dyDescent="0.3">
      <c r="A69" s="46">
        <v>52</v>
      </c>
      <c r="B69" s="41"/>
      <c r="C69" s="10" t="s">
        <v>244</v>
      </c>
      <c r="D69" s="93" t="s">
        <v>245</v>
      </c>
      <c r="E69" s="7" t="s">
        <v>246</v>
      </c>
      <c r="F69" s="7"/>
      <c r="G69" s="7"/>
      <c r="H69" s="7"/>
      <c r="I69" s="7"/>
      <c r="J69" s="7"/>
      <c r="K69" s="89"/>
      <c r="L69" s="34"/>
      <c r="M69" s="25" t="s">
        <v>16</v>
      </c>
      <c r="N69" s="25"/>
    </row>
    <row r="70" spans="1:14" ht="51" x14ac:dyDescent="0.25">
      <c r="A70" s="45">
        <v>53</v>
      </c>
      <c r="B70" s="17"/>
      <c r="C70" s="7" t="s">
        <v>247</v>
      </c>
      <c r="D70" s="89"/>
      <c r="E70" s="7" t="s">
        <v>248</v>
      </c>
      <c r="F70" s="7"/>
      <c r="G70" s="7"/>
      <c r="H70" s="11"/>
      <c r="I70" s="11"/>
      <c r="J70" s="7"/>
      <c r="K70" s="11" t="s">
        <v>16</v>
      </c>
      <c r="L70" s="34"/>
      <c r="M70" s="25" t="s">
        <v>16</v>
      </c>
      <c r="N70" s="25"/>
    </row>
    <row r="71" spans="1:14" ht="63.75" customHeight="1" thickBot="1" x14ac:dyDescent="0.3">
      <c r="A71" s="46">
        <v>54</v>
      </c>
      <c r="B71" s="17"/>
      <c r="C71" s="23">
        <v>41947</v>
      </c>
      <c r="D71" s="11" t="s">
        <v>249</v>
      </c>
      <c r="E71" s="7" t="s">
        <v>250</v>
      </c>
      <c r="F71" s="7"/>
      <c r="G71" s="7"/>
      <c r="H71" s="11"/>
      <c r="I71" s="11"/>
      <c r="J71" s="7"/>
      <c r="K71" s="11"/>
      <c r="L71" s="34" t="s">
        <v>16</v>
      </c>
      <c r="M71" s="25" t="s">
        <v>16</v>
      </c>
      <c r="N71" s="25"/>
    </row>
    <row r="72" spans="1:14" ht="102" x14ac:dyDescent="0.25">
      <c r="A72" s="45">
        <v>55</v>
      </c>
      <c r="B72" s="17"/>
      <c r="C72" s="7" t="s">
        <v>251</v>
      </c>
      <c r="D72" s="11" t="s">
        <v>253</v>
      </c>
      <c r="E72" s="7" t="s">
        <v>252</v>
      </c>
      <c r="F72" s="7"/>
      <c r="G72" s="12"/>
      <c r="H72" s="7"/>
      <c r="I72" s="7"/>
      <c r="J72" s="7"/>
      <c r="K72" s="11"/>
      <c r="L72" s="34" t="s">
        <v>16</v>
      </c>
      <c r="M72" s="25" t="s">
        <v>16</v>
      </c>
      <c r="N72" s="25"/>
    </row>
    <row r="73" spans="1:14" ht="32.25" customHeight="1" thickBot="1" x14ac:dyDescent="0.3">
      <c r="A73" s="46">
        <v>56</v>
      </c>
      <c r="B73" s="17"/>
      <c r="C73" s="7" t="s">
        <v>254</v>
      </c>
      <c r="D73" s="91" t="s">
        <v>255</v>
      </c>
      <c r="E73" s="7" t="s">
        <v>256</v>
      </c>
      <c r="F73" s="18"/>
      <c r="G73" s="35"/>
      <c r="H73" s="7"/>
      <c r="I73" s="7"/>
      <c r="J73" s="7"/>
      <c r="K73" s="11"/>
      <c r="L73" s="34" t="s">
        <v>16</v>
      </c>
      <c r="M73" s="25" t="s">
        <v>16</v>
      </c>
      <c r="N73" s="25"/>
    </row>
    <row r="74" spans="1:14" ht="31.5" customHeight="1" x14ac:dyDescent="0.25">
      <c r="A74" s="45">
        <v>57</v>
      </c>
      <c r="B74" s="17"/>
      <c r="C74" s="7" t="s">
        <v>254</v>
      </c>
      <c r="D74" s="11" t="s">
        <v>257</v>
      </c>
      <c r="E74" s="16" t="s">
        <v>258</v>
      </c>
      <c r="F74" s="20"/>
      <c r="G74" s="19"/>
      <c r="H74" s="17"/>
      <c r="I74" s="17"/>
      <c r="J74" s="7"/>
      <c r="K74" s="11"/>
      <c r="L74" s="34" t="s">
        <v>16</v>
      </c>
      <c r="M74" s="25" t="s">
        <v>16</v>
      </c>
      <c r="N74" s="25"/>
    </row>
    <row r="75" spans="1:14" ht="156.75" customHeight="1" thickBot="1" x14ac:dyDescent="0.3">
      <c r="A75" s="46">
        <v>58</v>
      </c>
      <c r="B75" s="42"/>
      <c r="C75" s="14" t="s">
        <v>259</v>
      </c>
      <c r="D75" s="11" t="s">
        <v>260</v>
      </c>
      <c r="E75" s="16" t="s">
        <v>261</v>
      </c>
      <c r="F75" s="25"/>
      <c r="G75" s="28"/>
      <c r="H75" s="7"/>
      <c r="I75" s="7"/>
      <c r="J75" s="7"/>
      <c r="K75" s="11"/>
      <c r="L75" s="34" t="s">
        <v>16</v>
      </c>
      <c r="M75" s="25" t="s">
        <v>16</v>
      </c>
      <c r="N75" s="25"/>
    </row>
    <row r="76" spans="1:14" ht="108.75" customHeight="1" x14ac:dyDescent="0.25">
      <c r="A76" s="45">
        <v>59</v>
      </c>
      <c r="B76" s="42"/>
      <c r="C76" s="89"/>
      <c r="D76" s="11" t="s">
        <v>262</v>
      </c>
      <c r="E76" s="16" t="s">
        <v>263</v>
      </c>
      <c r="F76" s="27"/>
      <c r="G76" s="28"/>
      <c r="H76" s="7"/>
      <c r="I76" s="7"/>
      <c r="J76" s="7"/>
      <c r="K76" s="11" t="s">
        <v>16</v>
      </c>
      <c r="L76" s="34"/>
      <c r="M76" s="25" t="s">
        <v>16</v>
      </c>
      <c r="N76" s="25"/>
    </row>
    <row r="77" spans="1:14" ht="112.5" customHeight="1" thickBot="1" x14ac:dyDescent="0.3">
      <c r="A77" s="46">
        <v>60</v>
      </c>
      <c r="B77" s="42"/>
      <c r="C77" s="89"/>
      <c r="D77" s="11" t="s">
        <v>264</v>
      </c>
      <c r="E77" s="16" t="s">
        <v>265</v>
      </c>
      <c r="F77" s="26"/>
      <c r="G77" s="29"/>
      <c r="H77" s="7"/>
      <c r="I77" s="7"/>
      <c r="J77" s="7"/>
      <c r="K77" s="11"/>
      <c r="L77" s="34" t="s">
        <v>16</v>
      </c>
      <c r="M77" s="25" t="s">
        <v>16</v>
      </c>
      <c r="N77" s="25"/>
    </row>
    <row r="78" spans="1:14" ht="33" customHeight="1" x14ac:dyDescent="0.25">
      <c r="A78" s="45">
        <v>61</v>
      </c>
      <c r="B78" s="42"/>
      <c r="C78" s="14" t="s">
        <v>266</v>
      </c>
      <c r="D78" s="11" t="s">
        <v>267</v>
      </c>
      <c r="E78" s="16" t="s">
        <v>268</v>
      </c>
      <c r="F78" s="26"/>
      <c r="G78" s="28"/>
      <c r="H78" s="7"/>
      <c r="I78" s="7"/>
      <c r="J78" s="7"/>
      <c r="K78" s="11"/>
      <c r="L78" s="34" t="s">
        <v>16</v>
      </c>
      <c r="M78" s="25" t="s">
        <v>16</v>
      </c>
      <c r="N78" s="25"/>
    </row>
    <row r="79" spans="1:14" ht="177" customHeight="1" thickBot="1" x14ac:dyDescent="0.3">
      <c r="A79" s="46">
        <v>62</v>
      </c>
      <c r="B79" s="42"/>
      <c r="C79" s="14">
        <v>42486</v>
      </c>
      <c r="D79" s="11" t="s">
        <v>269</v>
      </c>
      <c r="E79" s="89"/>
      <c r="F79" s="26"/>
      <c r="G79" s="28"/>
      <c r="H79" s="7"/>
      <c r="I79" s="7"/>
      <c r="J79" s="7"/>
      <c r="K79" s="89"/>
      <c r="L79" s="89"/>
      <c r="M79" s="25" t="s">
        <v>16</v>
      </c>
      <c r="N79" s="25"/>
    </row>
    <row r="80" spans="1:14" ht="60.75" customHeight="1" x14ac:dyDescent="0.25">
      <c r="A80" s="45">
        <v>63</v>
      </c>
      <c r="B80" s="42"/>
      <c r="C80" s="89"/>
      <c r="D80" s="11" t="s">
        <v>270</v>
      </c>
      <c r="E80" s="16" t="s">
        <v>271</v>
      </c>
      <c r="F80" s="30"/>
      <c r="G80" s="28"/>
      <c r="H80" s="7"/>
      <c r="I80" s="7"/>
      <c r="J80" s="7"/>
      <c r="K80" s="11"/>
      <c r="L80" s="34" t="s">
        <v>16</v>
      </c>
      <c r="M80" s="25" t="s">
        <v>16</v>
      </c>
      <c r="N80" s="25"/>
    </row>
    <row r="81" spans="1:14" ht="86.25" customHeight="1" thickBot="1" x14ac:dyDescent="0.3">
      <c r="A81" s="46">
        <v>64</v>
      </c>
      <c r="B81" s="17"/>
      <c r="C81" s="23">
        <v>42682</v>
      </c>
      <c r="D81" s="11" t="s">
        <v>272</v>
      </c>
      <c r="E81" s="7" t="s">
        <v>227</v>
      </c>
      <c r="F81" s="7"/>
      <c r="G81" s="7"/>
      <c r="H81" s="7"/>
      <c r="I81" s="7"/>
      <c r="J81" s="7"/>
      <c r="K81" s="11" t="s">
        <v>16</v>
      </c>
      <c r="L81" s="34"/>
      <c r="M81" s="25" t="s">
        <v>16</v>
      </c>
      <c r="N81" s="25"/>
    </row>
    <row r="82" spans="1:14" ht="91.5" customHeight="1" x14ac:dyDescent="0.25">
      <c r="A82" s="45">
        <v>65</v>
      </c>
      <c r="B82" s="42"/>
      <c r="C82" s="7" t="s">
        <v>273</v>
      </c>
      <c r="D82" s="11" t="s">
        <v>274</v>
      </c>
      <c r="E82" s="24" t="s">
        <v>275</v>
      </c>
      <c r="F82" s="7"/>
      <c r="G82" s="7"/>
      <c r="H82" s="7"/>
      <c r="I82" s="7"/>
      <c r="J82" s="7"/>
      <c r="K82" s="11" t="s">
        <v>16</v>
      </c>
      <c r="L82" s="34"/>
      <c r="M82" s="25" t="s">
        <v>16</v>
      </c>
      <c r="N82" s="25"/>
    </row>
    <row r="83" spans="1:14" ht="169.5" customHeight="1" thickBot="1" x14ac:dyDescent="0.3">
      <c r="A83" s="46">
        <v>66</v>
      </c>
      <c r="B83" s="17"/>
      <c r="C83" s="89"/>
      <c r="D83" s="11" t="s">
        <v>276</v>
      </c>
      <c r="E83" s="7" t="s">
        <v>277</v>
      </c>
      <c r="F83" s="7"/>
      <c r="G83" s="7"/>
      <c r="H83" s="7"/>
      <c r="I83" s="7"/>
      <c r="J83" s="7"/>
      <c r="K83" s="11"/>
      <c r="L83" s="34" t="s">
        <v>16</v>
      </c>
      <c r="M83" s="25"/>
      <c r="N83" s="92" t="s">
        <v>278</v>
      </c>
    </row>
    <row r="84" spans="1:14" ht="65.099999999999994" customHeight="1" x14ac:dyDescent="0.25">
      <c r="A84" s="45">
        <v>67</v>
      </c>
      <c r="B84" s="17"/>
      <c r="C84" s="89"/>
      <c r="D84" s="11" t="s">
        <v>279</v>
      </c>
      <c r="E84" s="7" t="s">
        <v>280</v>
      </c>
      <c r="F84" s="7"/>
      <c r="G84" s="7"/>
      <c r="H84" s="7"/>
      <c r="I84" s="7"/>
      <c r="J84" s="7"/>
      <c r="K84" s="11"/>
      <c r="L84" s="34" t="s">
        <v>16</v>
      </c>
      <c r="M84" s="25"/>
      <c r="N84" s="92" t="s">
        <v>278</v>
      </c>
    </row>
    <row r="85" spans="1:14" ht="65.099999999999994" customHeight="1" thickBot="1" x14ac:dyDescent="0.3">
      <c r="A85" s="46">
        <v>68</v>
      </c>
      <c r="B85" s="42"/>
      <c r="C85" s="89"/>
      <c r="D85" s="11" t="s">
        <v>281</v>
      </c>
      <c r="E85" s="7" t="s">
        <v>280</v>
      </c>
      <c r="F85" s="7"/>
      <c r="G85" s="7"/>
      <c r="H85" s="7"/>
      <c r="I85" s="7"/>
      <c r="J85" s="7"/>
      <c r="K85" s="11"/>
      <c r="L85" s="34" t="s">
        <v>16</v>
      </c>
      <c r="M85" s="25"/>
      <c r="N85" s="92" t="s">
        <v>278</v>
      </c>
    </row>
    <row r="86" spans="1:14" ht="65.099999999999994" customHeight="1" x14ac:dyDescent="0.25">
      <c r="A86" s="45">
        <v>69</v>
      </c>
      <c r="B86" s="17"/>
      <c r="C86" s="89"/>
      <c r="D86" s="11" t="s">
        <v>282</v>
      </c>
      <c r="E86" s="7"/>
      <c r="F86" s="7"/>
      <c r="G86" s="7"/>
      <c r="H86" s="7"/>
      <c r="I86" s="7"/>
      <c r="J86" s="7"/>
      <c r="K86" s="11"/>
      <c r="L86" s="34"/>
      <c r="M86" s="25"/>
      <c r="N86" s="92" t="s">
        <v>278</v>
      </c>
    </row>
    <row r="87" spans="1:14" ht="65.099999999999994" customHeight="1" thickBot="1" x14ac:dyDescent="0.3">
      <c r="A87" s="46">
        <v>70</v>
      </c>
      <c r="B87" s="42"/>
      <c r="C87" s="89"/>
      <c r="D87" s="11" t="s">
        <v>283</v>
      </c>
      <c r="E87" s="7" t="s">
        <v>204</v>
      </c>
      <c r="F87" s="7"/>
      <c r="G87" s="7"/>
      <c r="H87" s="7"/>
      <c r="I87" s="7"/>
      <c r="J87" s="7"/>
      <c r="K87" s="11"/>
      <c r="L87" s="34"/>
      <c r="M87" s="25"/>
      <c r="N87" s="92" t="s">
        <v>278</v>
      </c>
    </row>
    <row r="88" spans="1:14" ht="65.099999999999994" customHeight="1" x14ac:dyDescent="0.25">
      <c r="A88" s="45">
        <v>71</v>
      </c>
      <c r="B88" s="17"/>
      <c r="C88" s="89"/>
      <c r="D88" s="11" t="s">
        <v>284</v>
      </c>
      <c r="E88" s="7" t="s">
        <v>285</v>
      </c>
      <c r="F88" s="7"/>
      <c r="G88" s="7"/>
      <c r="H88" s="7"/>
      <c r="I88" s="7"/>
      <c r="J88" s="7"/>
      <c r="K88" s="11"/>
      <c r="L88" s="34" t="s">
        <v>16</v>
      </c>
      <c r="M88" s="25"/>
      <c r="N88" s="92" t="s">
        <v>278</v>
      </c>
    </row>
    <row r="89" spans="1:14" ht="65.099999999999994" customHeight="1" thickBot="1" x14ac:dyDescent="0.3">
      <c r="A89" s="46">
        <v>72</v>
      </c>
      <c r="B89" s="17"/>
      <c r="C89" s="89"/>
      <c r="D89" s="7" t="s">
        <v>286</v>
      </c>
      <c r="E89" s="7" t="s">
        <v>287</v>
      </c>
      <c r="F89" s="7"/>
      <c r="G89" s="7"/>
      <c r="H89" s="7"/>
      <c r="I89" s="7"/>
      <c r="J89" s="7"/>
      <c r="K89" s="11" t="s">
        <v>16</v>
      </c>
      <c r="L89" s="34"/>
      <c r="M89" s="25"/>
      <c r="N89" s="92" t="s">
        <v>278</v>
      </c>
    </row>
    <row r="90" spans="1:14" ht="65.099999999999994" customHeight="1" x14ac:dyDescent="0.25">
      <c r="A90" s="45">
        <v>73</v>
      </c>
      <c r="B90" s="17"/>
      <c r="C90" s="89"/>
      <c r="D90" s="11" t="s">
        <v>288</v>
      </c>
      <c r="E90" s="7" t="s">
        <v>136</v>
      </c>
      <c r="F90" s="7"/>
      <c r="G90" s="7"/>
      <c r="H90" s="7"/>
      <c r="I90" s="7"/>
      <c r="J90" s="7"/>
      <c r="K90" s="11" t="s">
        <v>16</v>
      </c>
      <c r="L90" s="34"/>
      <c r="M90" s="25"/>
      <c r="N90" s="92" t="s">
        <v>278</v>
      </c>
    </row>
    <row r="91" spans="1:14" ht="86.25" customHeight="1" thickBot="1" x14ac:dyDescent="0.3">
      <c r="A91" s="46">
        <v>74</v>
      </c>
      <c r="B91" s="17"/>
      <c r="C91" s="89"/>
      <c r="D91" s="11" t="s">
        <v>289</v>
      </c>
      <c r="E91" s="7" t="s">
        <v>290</v>
      </c>
      <c r="F91" s="7"/>
      <c r="G91" s="7"/>
      <c r="H91" s="7"/>
      <c r="I91" s="7"/>
      <c r="J91" s="7"/>
      <c r="K91" s="11"/>
      <c r="L91" s="34" t="s">
        <v>16</v>
      </c>
      <c r="M91" s="25"/>
      <c r="N91" s="92" t="s">
        <v>278</v>
      </c>
    </row>
    <row r="92" spans="1:14" ht="75.75" customHeight="1" x14ac:dyDescent="0.25">
      <c r="A92" s="45">
        <v>75</v>
      </c>
      <c r="B92" s="17"/>
      <c r="C92" s="89"/>
      <c r="D92" s="11" t="s">
        <v>291</v>
      </c>
      <c r="E92" s="7" t="s">
        <v>290</v>
      </c>
      <c r="F92" s="7"/>
      <c r="G92" s="7"/>
      <c r="H92" s="7"/>
      <c r="I92" s="7"/>
      <c r="J92" s="7"/>
      <c r="K92" s="11"/>
      <c r="L92" s="34" t="s">
        <v>16</v>
      </c>
      <c r="M92" s="25"/>
      <c r="N92" s="92" t="s">
        <v>278</v>
      </c>
    </row>
    <row r="93" spans="1:14" ht="75.75" customHeight="1" x14ac:dyDescent="0.25">
      <c r="A93" s="46">
        <v>1</v>
      </c>
      <c r="B93" s="85" t="s">
        <v>292</v>
      </c>
      <c r="C93" s="91"/>
      <c r="D93" s="11"/>
      <c r="E93" s="7"/>
      <c r="F93" s="7" t="s">
        <v>293</v>
      </c>
      <c r="G93" s="7" t="s">
        <v>294</v>
      </c>
      <c r="H93" s="7" t="s">
        <v>295</v>
      </c>
      <c r="I93" s="7"/>
      <c r="J93" s="7" t="s">
        <v>296</v>
      </c>
      <c r="K93" s="95"/>
      <c r="L93" s="96"/>
      <c r="M93" s="25" t="s">
        <v>16</v>
      </c>
      <c r="N93" s="97"/>
    </row>
    <row r="94" spans="1:14" ht="75.75" customHeight="1" x14ac:dyDescent="0.25">
      <c r="A94" s="46">
        <v>2</v>
      </c>
      <c r="B94" s="17"/>
      <c r="C94" s="23">
        <v>41221</v>
      </c>
      <c r="D94" s="7" t="s">
        <v>298</v>
      </c>
      <c r="E94" s="7" t="s">
        <v>299</v>
      </c>
      <c r="F94" s="23"/>
      <c r="G94" s="7"/>
      <c r="H94" s="7"/>
      <c r="I94" s="7" t="s">
        <v>297</v>
      </c>
      <c r="J94" s="7"/>
      <c r="K94" s="11" t="s">
        <v>16</v>
      </c>
      <c r="L94" s="34"/>
      <c r="M94" s="25" t="s">
        <v>16</v>
      </c>
      <c r="N94" s="97"/>
    </row>
    <row r="95" spans="1:14" ht="75.75" customHeight="1" x14ac:dyDescent="0.25">
      <c r="A95" s="46">
        <v>3</v>
      </c>
      <c r="B95" s="17"/>
      <c r="C95" s="91"/>
      <c r="D95" s="11"/>
      <c r="E95" s="7"/>
      <c r="F95" s="23">
        <v>41900</v>
      </c>
      <c r="G95" s="7" t="s">
        <v>300</v>
      </c>
      <c r="H95" s="7" t="s">
        <v>301</v>
      </c>
      <c r="I95" s="7"/>
      <c r="J95" s="23">
        <v>42265</v>
      </c>
      <c r="K95" s="11" t="s">
        <v>16</v>
      </c>
      <c r="L95" s="34"/>
      <c r="M95" s="25" t="s">
        <v>16</v>
      </c>
      <c r="N95" s="97"/>
    </row>
    <row r="96" spans="1:14" ht="75.75" customHeight="1" x14ac:dyDescent="0.25">
      <c r="A96" s="46">
        <v>1</v>
      </c>
      <c r="B96" s="85" t="s">
        <v>302</v>
      </c>
      <c r="C96" s="91"/>
      <c r="D96" s="11"/>
      <c r="E96" s="7"/>
      <c r="F96" s="23">
        <v>42117</v>
      </c>
      <c r="G96" s="7" t="s">
        <v>303</v>
      </c>
      <c r="H96" s="7" t="s">
        <v>304</v>
      </c>
      <c r="I96" s="7"/>
      <c r="J96" s="23">
        <v>42483</v>
      </c>
      <c r="K96" s="11" t="s">
        <v>16</v>
      </c>
      <c r="L96" s="34"/>
      <c r="M96" s="25" t="s">
        <v>16</v>
      </c>
      <c r="N96" s="97"/>
    </row>
    <row r="97" spans="1:14" ht="75.75" customHeight="1" x14ac:dyDescent="0.25">
      <c r="A97" s="46">
        <v>2</v>
      </c>
      <c r="B97" s="17"/>
      <c r="C97" s="91"/>
      <c r="D97" s="11"/>
      <c r="E97" s="7"/>
      <c r="F97" s="7" t="s">
        <v>305</v>
      </c>
      <c r="G97" s="7" t="s">
        <v>306</v>
      </c>
      <c r="H97" s="7" t="s">
        <v>307</v>
      </c>
      <c r="I97" s="7"/>
      <c r="J97" s="7" t="s">
        <v>308</v>
      </c>
      <c r="K97" s="11" t="s">
        <v>16</v>
      </c>
      <c r="L97" s="34"/>
      <c r="M97" s="25" t="s">
        <v>16</v>
      </c>
      <c r="N97" s="97"/>
    </row>
    <row r="98" spans="1:14" ht="75.75" customHeight="1" x14ac:dyDescent="0.25">
      <c r="A98" s="46">
        <v>1</v>
      </c>
      <c r="B98" s="85" t="s">
        <v>309</v>
      </c>
      <c r="C98" s="91"/>
      <c r="D98" s="11"/>
      <c r="E98" s="7"/>
      <c r="F98" s="89"/>
      <c r="G98" s="7" t="s">
        <v>310</v>
      </c>
      <c r="H98" s="7" t="s">
        <v>311</v>
      </c>
      <c r="I98" s="7"/>
      <c r="J98" s="89"/>
      <c r="K98" s="11" t="s">
        <v>16</v>
      </c>
      <c r="L98" s="34"/>
      <c r="M98" s="25"/>
      <c r="N98" s="97"/>
    </row>
    <row r="99" spans="1:14" ht="75.75" customHeight="1" x14ac:dyDescent="0.25">
      <c r="A99" s="46">
        <v>2</v>
      </c>
      <c r="B99" s="17"/>
      <c r="C99" s="91"/>
      <c r="D99" s="11"/>
      <c r="E99" s="7"/>
      <c r="F99" s="89"/>
      <c r="G99" s="7" t="s">
        <v>312</v>
      </c>
      <c r="H99" s="7" t="s">
        <v>313</v>
      </c>
      <c r="I99" s="7"/>
      <c r="J99" s="89"/>
      <c r="K99" s="11"/>
      <c r="L99" s="34" t="s">
        <v>16</v>
      </c>
      <c r="M99" s="25"/>
      <c r="N99" s="97"/>
    </row>
    <row r="100" spans="1:14" ht="75.75" customHeight="1" x14ac:dyDescent="0.25">
      <c r="A100" s="46">
        <v>3</v>
      </c>
      <c r="B100" s="17"/>
      <c r="C100" s="91"/>
      <c r="D100" s="11"/>
      <c r="E100" s="7"/>
      <c r="F100" s="89"/>
      <c r="G100" s="7" t="s">
        <v>314</v>
      </c>
      <c r="H100" s="7" t="s">
        <v>313</v>
      </c>
      <c r="I100" s="7"/>
      <c r="J100" s="89"/>
      <c r="K100" s="11"/>
      <c r="L100" s="34" t="s">
        <v>16</v>
      </c>
      <c r="M100" s="25"/>
      <c r="N100" s="97"/>
    </row>
    <row r="101" spans="1:14" ht="75.75" customHeight="1" x14ac:dyDescent="0.25">
      <c r="A101" s="46">
        <v>4</v>
      </c>
      <c r="B101" s="17"/>
      <c r="C101" s="91"/>
      <c r="D101" s="11"/>
      <c r="E101" s="7"/>
      <c r="F101" s="89"/>
      <c r="G101" s="7" t="s">
        <v>315</v>
      </c>
      <c r="H101" s="7" t="s">
        <v>316</v>
      </c>
      <c r="I101" s="7"/>
      <c r="J101" s="89"/>
      <c r="K101" s="11"/>
      <c r="L101" s="34" t="s">
        <v>16</v>
      </c>
      <c r="M101" s="25"/>
      <c r="N101" s="97"/>
    </row>
    <row r="102" spans="1:14" ht="75.75" customHeight="1" x14ac:dyDescent="0.25">
      <c r="A102" s="46">
        <v>5</v>
      </c>
      <c r="B102" s="17"/>
      <c r="C102" s="91"/>
      <c r="D102" s="11"/>
      <c r="E102" s="7"/>
      <c r="F102" s="89"/>
      <c r="G102" s="7" t="s">
        <v>315</v>
      </c>
      <c r="H102" s="7" t="s">
        <v>316</v>
      </c>
      <c r="I102" s="7"/>
      <c r="J102" s="89"/>
      <c r="K102" s="11"/>
      <c r="L102" s="34" t="s">
        <v>16</v>
      </c>
      <c r="M102" s="25"/>
      <c r="N102" s="97"/>
    </row>
    <row r="103" spans="1:14" ht="75.75" customHeight="1" x14ac:dyDescent="0.25">
      <c r="A103" s="46">
        <v>6</v>
      </c>
      <c r="B103" s="17"/>
      <c r="C103" s="91"/>
      <c r="D103" s="11"/>
      <c r="E103" s="7"/>
      <c r="F103" s="89"/>
      <c r="G103" s="7" t="s">
        <v>317</v>
      </c>
      <c r="H103" s="7" t="s">
        <v>318</v>
      </c>
      <c r="I103" s="7"/>
      <c r="J103" s="89"/>
      <c r="K103" s="11"/>
      <c r="L103" s="34" t="s">
        <v>16</v>
      </c>
      <c r="M103" s="25"/>
      <c r="N103" s="97"/>
    </row>
    <row r="104" spans="1:14" ht="75.75" customHeight="1" x14ac:dyDescent="0.25">
      <c r="A104" s="46">
        <v>1</v>
      </c>
      <c r="B104" s="85" t="s">
        <v>319</v>
      </c>
      <c r="C104" s="91" t="s">
        <v>320</v>
      </c>
      <c r="D104" s="11" t="s">
        <v>323</v>
      </c>
      <c r="E104" s="7" t="s">
        <v>321</v>
      </c>
      <c r="F104" s="7"/>
      <c r="G104" s="7"/>
      <c r="H104" s="7"/>
      <c r="I104" s="7" t="s">
        <v>322</v>
      </c>
      <c r="J104" s="7"/>
      <c r="K104" s="11" t="s">
        <v>16</v>
      </c>
      <c r="L104" s="34"/>
      <c r="M104" s="25"/>
      <c r="N104" s="97"/>
    </row>
    <row r="105" spans="1:14" ht="75.75" customHeight="1" x14ac:dyDescent="0.25">
      <c r="A105" s="46">
        <v>2</v>
      </c>
      <c r="B105" s="17"/>
      <c r="C105" s="89"/>
      <c r="D105" s="89"/>
      <c r="E105" s="11" t="s">
        <v>324</v>
      </c>
      <c r="F105" s="7"/>
      <c r="G105" s="7"/>
      <c r="H105" s="7"/>
      <c r="I105" s="7" t="s">
        <v>325</v>
      </c>
      <c r="J105" s="7"/>
      <c r="K105" s="11" t="s">
        <v>16</v>
      </c>
      <c r="L105" s="34"/>
      <c r="M105" s="25"/>
      <c r="N105" s="97"/>
    </row>
    <row r="106" spans="1:14" ht="75.75" customHeight="1" x14ac:dyDescent="0.25">
      <c r="A106" s="46">
        <v>3</v>
      </c>
      <c r="B106" s="17"/>
      <c r="C106" s="91"/>
      <c r="D106" s="11"/>
      <c r="E106" s="7"/>
      <c r="F106" s="89"/>
      <c r="G106" s="7" t="s">
        <v>326</v>
      </c>
      <c r="H106" s="7" t="s">
        <v>327</v>
      </c>
      <c r="I106" s="7" t="s">
        <v>328</v>
      </c>
      <c r="J106" s="7"/>
      <c r="K106" s="11" t="s">
        <v>16</v>
      </c>
      <c r="L106" s="34"/>
      <c r="M106" s="25"/>
      <c r="N106" s="97"/>
    </row>
    <row r="107" spans="1:14" ht="75.75" customHeight="1" x14ac:dyDescent="0.25">
      <c r="A107" s="46">
        <v>4</v>
      </c>
      <c r="B107" s="17"/>
      <c r="C107" s="98">
        <v>42703</v>
      </c>
      <c r="D107" s="11" t="s">
        <v>306</v>
      </c>
      <c r="E107" s="7" t="s">
        <v>329</v>
      </c>
      <c r="F107" s="7"/>
      <c r="G107" s="7"/>
      <c r="H107" s="7"/>
      <c r="I107" s="23">
        <v>43433</v>
      </c>
      <c r="J107" s="7"/>
      <c r="K107" s="11" t="s">
        <v>16</v>
      </c>
      <c r="L107" s="34"/>
      <c r="M107" s="25"/>
      <c r="N107" s="97"/>
    </row>
    <row r="108" spans="1:14" ht="75.75" customHeight="1" x14ac:dyDescent="0.25">
      <c r="A108" s="46">
        <v>5</v>
      </c>
      <c r="B108" s="17"/>
      <c r="C108" s="91"/>
      <c r="D108" s="11"/>
      <c r="E108" s="7"/>
      <c r="F108" s="7" t="s">
        <v>330</v>
      </c>
      <c r="G108" s="7" t="s">
        <v>331</v>
      </c>
      <c r="H108" s="7" t="s">
        <v>332</v>
      </c>
      <c r="I108" s="7" t="s">
        <v>333</v>
      </c>
      <c r="J108" s="7"/>
      <c r="K108" s="11" t="s">
        <v>16</v>
      </c>
      <c r="L108" s="34"/>
      <c r="M108" s="25"/>
      <c r="N108" s="97"/>
    </row>
    <row r="109" spans="1:14" ht="75.75" customHeight="1" x14ac:dyDescent="0.25">
      <c r="A109" s="46">
        <v>6</v>
      </c>
      <c r="B109" s="17"/>
      <c r="C109" s="89"/>
      <c r="D109" s="11" t="s">
        <v>334</v>
      </c>
      <c r="E109" s="7" t="s">
        <v>335</v>
      </c>
      <c r="F109" s="7"/>
      <c r="G109" s="7"/>
      <c r="H109" s="7"/>
      <c r="I109" s="7" t="s">
        <v>336</v>
      </c>
      <c r="J109" s="7"/>
      <c r="K109" s="11"/>
      <c r="L109" s="34" t="s">
        <v>16</v>
      </c>
      <c r="M109" s="25"/>
      <c r="N109" s="97"/>
    </row>
    <row r="110" spans="1:14" ht="75.75" customHeight="1" x14ac:dyDescent="0.25">
      <c r="A110" s="46">
        <v>7</v>
      </c>
      <c r="B110" s="17"/>
      <c r="C110" s="98">
        <v>42117</v>
      </c>
      <c r="D110" s="11" t="s">
        <v>337</v>
      </c>
      <c r="E110" s="7" t="s">
        <v>338</v>
      </c>
      <c r="F110" s="7"/>
      <c r="G110" s="7"/>
      <c r="H110" s="7"/>
      <c r="I110" s="89"/>
      <c r="J110" s="7"/>
      <c r="K110" s="11" t="s">
        <v>16</v>
      </c>
      <c r="L110" s="34"/>
      <c r="M110" s="25"/>
      <c r="N110" s="97"/>
    </row>
    <row r="111" spans="1:14" ht="75.75" customHeight="1" x14ac:dyDescent="0.25">
      <c r="A111" s="46">
        <v>8</v>
      </c>
      <c r="B111" s="17"/>
      <c r="C111" s="91"/>
      <c r="D111" s="11"/>
      <c r="E111" s="7"/>
      <c r="F111" s="89"/>
      <c r="G111" s="7" t="s">
        <v>339</v>
      </c>
      <c r="H111" s="7" t="s">
        <v>340</v>
      </c>
      <c r="I111" s="7"/>
      <c r="J111" s="7" t="s">
        <v>328</v>
      </c>
      <c r="K111" s="11" t="s">
        <v>16</v>
      </c>
      <c r="L111" s="34"/>
      <c r="M111" s="25"/>
      <c r="N111" s="97"/>
    </row>
    <row r="112" spans="1:14" ht="75.75" customHeight="1" x14ac:dyDescent="0.25">
      <c r="A112" s="46">
        <v>9</v>
      </c>
      <c r="B112" s="17"/>
      <c r="C112" s="89"/>
      <c r="D112" s="11" t="s">
        <v>341</v>
      </c>
      <c r="E112" s="7" t="s">
        <v>342</v>
      </c>
      <c r="F112" s="7"/>
      <c r="G112" s="7"/>
      <c r="H112" s="7"/>
      <c r="I112" s="7" t="s">
        <v>325</v>
      </c>
      <c r="J112" s="7"/>
      <c r="K112" s="11" t="s">
        <v>16</v>
      </c>
      <c r="L112" s="34"/>
      <c r="M112" s="25"/>
      <c r="N112" s="97"/>
    </row>
    <row r="113" spans="1:14" ht="75.75" customHeight="1" x14ac:dyDescent="0.25">
      <c r="A113" s="46">
        <v>10</v>
      </c>
      <c r="B113" s="17"/>
      <c r="C113" s="91"/>
      <c r="D113" s="11"/>
      <c r="E113" s="7"/>
      <c r="F113" s="89"/>
      <c r="G113" s="7" t="s">
        <v>343</v>
      </c>
      <c r="H113" s="7" t="s">
        <v>344</v>
      </c>
      <c r="I113" s="7" t="s">
        <v>336</v>
      </c>
      <c r="J113" s="7"/>
      <c r="K113" s="11"/>
      <c r="L113" s="34" t="s">
        <v>16</v>
      </c>
      <c r="M113" s="25"/>
      <c r="N113" s="97"/>
    </row>
    <row r="114" spans="1:14" ht="75.75" customHeight="1" x14ac:dyDescent="0.25">
      <c r="A114" s="46">
        <v>11</v>
      </c>
      <c r="B114" s="17"/>
      <c r="C114" s="91" t="s">
        <v>347</v>
      </c>
      <c r="D114" s="11" t="s">
        <v>345</v>
      </c>
      <c r="E114" s="7" t="s">
        <v>346</v>
      </c>
      <c r="F114" s="7"/>
      <c r="G114" s="7"/>
      <c r="H114" s="7"/>
      <c r="I114" s="7" t="s">
        <v>350</v>
      </c>
      <c r="J114" s="7"/>
      <c r="K114" s="11" t="s">
        <v>16</v>
      </c>
      <c r="L114" s="34"/>
      <c r="M114" s="25"/>
      <c r="N114" s="97"/>
    </row>
    <row r="115" spans="1:14" ht="75.75" customHeight="1" x14ac:dyDescent="0.25">
      <c r="A115" s="46">
        <v>12</v>
      </c>
      <c r="B115" s="17"/>
      <c r="C115" s="91"/>
      <c r="D115" s="11"/>
      <c r="E115" s="7"/>
      <c r="F115" s="7" t="s">
        <v>347</v>
      </c>
      <c r="G115" s="7" t="s">
        <v>348</v>
      </c>
      <c r="H115" s="7" t="s">
        <v>349</v>
      </c>
      <c r="I115" s="7"/>
      <c r="J115" s="7" t="s">
        <v>351</v>
      </c>
      <c r="K115" s="11" t="s">
        <v>16</v>
      </c>
      <c r="L115" s="34"/>
      <c r="M115" s="25"/>
      <c r="N115" s="97"/>
    </row>
    <row r="116" spans="1:14" ht="75.75" customHeight="1" x14ac:dyDescent="0.25">
      <c r="A116" s="46">
        <v>1</v>
      </c>
      <c r="B116" s="85" t="s">
        <v>352</v>
      </c>
      <c r="C116" s="91"/>
      <c r="D116" s="11"/>
      <c r="E116" s="7"/>
      <c r="F116" s="7"/>
      <c r="G116" s="7"/>
      <c r="H116" s="7"/>
      <c r="I116" s="7"/>
      <c r="J116" s="7"/>
      <c r="K116" s="11"/>
      <c r="L116" s="34"/>
      <c r="M116" s="25"/>
      <c r="N116" s="97"/>
    </row>
    <row r="117" spans="1:14" ht="75.75" customHeight="1" x14ac:dyDescent="0.25">
      <c r="A117" s="46"/>
      <c r="B117" s="17"/>
      <c r="C117" s="91"/>
      <c r="D117" s="11"/>
      <c r="E117" s="7"/>
      <c r="F117" s="7"/>
      <c r="G117" s="7"/>
      <c r="H117" s="7"/>
      <c r="I117" s="7"/>
      <c r="J117" s="7"/>
      <c r="K117" s="11"/>
      <c r="L117" s="34"/>
      <c r="M117" s="25"/>
      <c r="N117" s="97"/>
    </row>
    <row r="118" spans="1:14" ht="75.75" customHeight="1" x14ac:dyDescent="0.25">
      <c r="A118" s="46"/>
      <c r="B118" s="17"/>
      <c r="C118" s="91"/>
      <c r="D118" s="11"/>
      <c r="E118" s="7"/>
      <c r="F118" s="7"/>
      <c r="G118" s="7"/>
      <c r="H118" s="7"/>
      <c r="I118" s="7"/>
      <c r="J118" s="7"/>
      <c r="K118" s="11"/>
      <c r="L118" s="34"/>
      <c r="M118" s="25"/>
      <c r="N118" s="97"/>
    </row>
    <row r="119" spans="1:14" ht="75.75" customHeight="1" x14ac:dyDescent="0.25">
      <c r="A119" s="46"/>
      <c r="B119" s="17"/>
      <c r="C119" s="91"/>
      <c r="D119" s="11"/>
      <c r="E119" s="7"/>
      <c r="F119" s="7"/>
      <c r="G119" s="7"/>
      <c r="H119" s="7"/>
      <c r="I119" s="7"/>
      <c r="J119" s="7"/>
      <c r="K119" s="11"/>
      <c r="L119" s="34"/>
      <c r="M119" s="25"/>
      <c r="N119" s="97"/>
    </row>
    <row r="120" spans="1:14" ht="75.75" customHeight="1" x14ac:dyDescent="0.25">
      <c r="A120" s="46"/>
      <c r="B120" s="17"/>
      <c r="C120" s="91"/>
      <c r="D120" s="11"/>
      <c r="E120" s="7"/>
      <c r="F120" s="7"/>
      <c r="G120" s="7"/>
      <c r="H120" s="7"/>
      <c r="I120" s="7"/>
      <c r="J120" s="7"/>
      <c r="K120" s="11"/>
      <c r="L120" s="34"/>
      <c r="M120" s="25"/>
      <c r="N120" s="97"/>
    </row>
    <row r="121" spans="1:14" ht="75.75" customHeight="1" x14ac:dyDescent="0.25">
      <c r="A121" s="46"/>
      <c r="B121" s="17"/>
      <c r="C121" s="91"/>
      <c r="D121" s="11"/>
      <c r="E121" s="7"/>
      <c r="F121" s="7"/>
      <c r="G121" s="7"/>
      <c r="H121" s="7"/>
      <c r="I121" s="7"/>
      <c r="J121" s="7"/>
      <c r="K121" s="11"/>
      <c r="L121" s="34"/>
      <c r="M121" s="25"/>
      <c r="N121" s="97"/>
    </row>
    <row r="122" spans="1:14" ht="75.75" customHeight="1" x14ac:dyDescent="0.25">
      <c r="A122" s="46"/>
      <c r="B122" s="17"/>
      <c r="C122" s="91"/>
      <c r="D122" s="11"/>
      <c r="E122" s="7"/>
      <c r="F122" s="7"/>
      <c r="G122" s="7"/>
      <c r="H122" s="7"/>
      <c r="I122" s="7"/>
      <c r="J122" s="7"/>
      <c r="K122" s="11"/>
      <c r="L122" s="34"/>
      <c r="M122" s="25"/>
      <c r="N122" s="97"/>
    </row>
    <row r="123" spans="1:14" ht="75.75" customHeight="1" x14ac:dyDescent="0.25">
      <c r="A123" s="46"/>
      <c r="B123" s="17"/>
      <c r="C123" s="91"/>
      <c r="D123" s="11"/>
      <c r="E123" s="7"/>
      <c r="F123" s="7"/>
      <c r="G123" s="7"/>
      <c r="H123" s="7"/>
      <c r="I123" s="7"/>
      <c r="J123" s="7"/>
      <c r="K123" s="11"/>
      <c r="L123" s="34"/>
      <c r="M123" s="25"/>
      <c r="N123" s="97"/>
    </row>
    <row r="124" spans="1:14" ht="75.75" customHeight="1" x14ac:dyDescent="0.25">
      <c r="A124" s="46"/>
      <c r="B124" s="17"/>
      <c r="C124" s="91"/>
      <c r="D124" s="11"/>
      <c r="E124" s="7"/>
      <c r="F124" s="7"/>
      <c r="G124" s="7"/>
      <c r="H124" s="7"/>
      <c r="I124" s="7"/>
      <c r="J124" s="7"/>
      <c r="K124" s="11"/>
      <c r="L124" s="34"/>
      <c r="M124" s="25"/>
      <c r="N124" s="97"/>
    </row>
    <row r="125" spans="1:14" ht="75.75" customHeight="1" x14ac:dyDescent="0.25">
      <c r="A125" s="46"/>
      <c r="B125" s="17"/>
      <c r="C125" s="91"/>
      <c r="D125" s="11"/>
      <c r="E125" s="7"/>
      <c r="F125" s="7"/>
      <c r="G125" s="7"/>
      <c r="H125" s="7"/>
      <c r="I125" s="7"/>
      <c r="J125" s="7"/>
      <c r="K125" s="11"/>
      <c r="L125" s="34"/>
      <c r="M125" s="25"/>
      <c r="N125" s="97"/>
    </row>
    <row r="126" spans="1:14" ht="75.75" customHeight="1" x14ac:dyDescent="0.25">
      <c r="A126" s="46"/>
      <c r="B126" s="17"/>
      <c r="C126" s="91"/>
      <c r="D126" s="11"/>
      <c r="E126" s="7"/>
      <c r="F126" s="7"/>
      <c r="G126" s="7"/>
      <c r="H126" s="7"/>
      <c r="I126" s="7"/>
      <c r="J126" s="7"/>
      <c r="K126" s="11"/>
      <c r="L126" s="34"/>
      <c r="M126" s="25"/>
      <c r="N126" s="97"/>
    </row>
    <row r="127" spans="1:14" ht="75.75" customHeight="1" x14ac:dyDescent="0.25">
      <c r="A127" s="46"/>
      <c r="B127" s="17"/>
      <c r="C127" s="91"/>
      <c r="D127" s="11"/>
      <c r="E127" s="7"/>
      <c r="F127" s="7"/>
      <c r="G127" s="7"/>
      <c r="H127" s="7"/>
      <c r="I127" s="7"/>
      <c r="J127" s="7"/>
      <c r="K127" s="11"/>
      <c r="L127" s="34"/>
      <c r="M127" s="25"/>
      <c r="N127" s="97"/>
    </row>
    <row r="128" spans="1:14" ht="75.75" customHeight="1" x14ac:dyDescent="0.25">
      <c r="A128" s="46"/>
      <c r="B128" s="17"/>
      <c r="C128" s="91"/>
      <c r="D128" s="11"/>
      <c r="E128" s="7"/>
      <c r="F128" s="7"/>
      <c r="G128" s="7"/>
      <c r="H128" s="7"/>
      <c r="I128" s="7"/>
      <c r="J128" s="7"/>
      <c r="K128" s="11"/>
      <c r="L128" s="34"/>
      <c r="M128" s="25"/>
      <c r="N128" s="97"/>
    </row>
    <row r="129" spans="1:14" ht="75.75" customHeight="1" x14ac:dyDescent="0.25">
      <c r="A129" s="46"/>
      <c r="B129" s="17"/>
      <c r="C129" s="91"/>
      <c r="D129" s="11"/>
      <c r="E129" s="7"/>
      <c r="F129" s="7"/>
      <c r="G129" s="7"/>
      <c r="H129" s="7"/>
      <c r="I129" s="7"/>
      <c r="J129" s="7"/>
      <c r="K129" s="11"/>
      <c r="L129" s="34"/>
      <c r="M129" s="25"/>
      <c r="N129" s="97"/>
    </row>
    <row r="130" spans="1:14" ht="75.75" customHeight="1" x14ac:dyDescent="0.25">
      <c r="A130" s="46"/>
      <c r="B130" s="17"/>
      <c r="C130" s="91"/>
      <c r="D130" s="11"/>
      <c r="E130" s="7"/>
      <c r="F130" s="7"/>
      <c r="G130" s="7"/>
      <c r="H130" s="7"/>
      <c r="I130" s="7"/>
      <c r="J130" s="7"/>
      <c r="K130" s="11"/>
      <c r="L130" s="34"/>
      <c r="M130" s="25"/>
      <c r="N130" s="97"/>
    </row>
    <row r="131" spans="1:14" ht="75.75" customHeight="1" x14ac:dyDescent="0.25">
      <c r="A131" s="46"/>
      <c r="B131" s="17"/>
      <c r="C131" s="91"/>
      <c r="D131" s="11"/>
      <c r="E131" s="7"/>
      <c r="F131" s="7"/>
      <c r="G131" s="7"/>
      <c r="H131" s="7"/>
      <c r="I131" s="7"/>
      <c r="J131" s="7"/>
      <c r="K131" s="11"/>
      <c r="L131" s="34"/>
      <c r="M131" s="25"/>
      <c r="N131" s="97"/>
    </row>
    <row r="132" spans="1:14" ht="75.75" customHeight="1" x14ac:dyDescent="0.25">
      <c r="A132" s="46"/>
      <c r="B132" s="17"/>
      <c r="C132" s="91"/>
      <c r="D132" s="11"/>
      <c r="E132" s="7"/>
      <c r="F132" s="7"/>
      <c r="G132" s="7"/>
      <c r="H132" s="7"/>
      <c r="I132" s="7"/>
      <c r="J132" s="7"/>
      <c r="K132" s="11"/>
      <c r="L132" s="34"/>
      <c r="M132" s="25"/>
      <c r="N132" s="97"/>
    </row>
    <row r="133" spans="1:14" ht="65.099999999999994" customHeight="1" x14ac:dyDescent="0.25">
      <c r="A133" s="46"/>
      <c r="B133" s="17"/>
      <c r="C133" s="7"/>
      <c r="D133" s="11"/>
      <c r="E133" s="7"/>
      <c r="F133" s="7"/>
      <c r="G133" s="7"/>
      <c r="H133" s="7"/>
      <c r="I133" s="7"/>
      <c r="J133" s="7"/>
      <c r="K133" s="11"/>
      <c r="L133" s="34"/>
      <c r="M133" s="25"/>
      <c r="N133" s="25"/>
    </row>
    <row r="134" spans="1:14" ht="65.099999999999994" customHeight="1" x14ac:dyDescent="0.25">
      <c r="A134" s="46"/>
      <c r="B134" s="17"/>
      <c r="C134" s="7"/>
      <c r="D134" s="11"/>
      <c r="E134" s="7"/>
      <c r="F134" s="7"/>
      <c r="G134" s="7"/>
      <c r="H134" s="7"/>
      <c r="I134" s="7"/>
      <c r="J134" s="7"/>
      <c r="K134" s="11"/>
      <c r="L134" s="34"/>
      <c r="M134" s="25"/>
      <c r="N134" s="25"/>
    </row>
    <row r="135" spans="1:14" ht="65.099999999999994" customHeight="1" x14ac:dyDescent="0.25">
      <c r="A135" s="46"/>
      <c r="B135" s="17"/>
      <c r="C135" s="7"/>
      <c r="D135" s="11"/>
      <c r="E135" s="7"/>
      <c r="F135" s="7"/>
      <c r="G135" s="7"/>
      <c r="H135" s="7"/>
      <c r="I135" s="7"/>
      <c r="J135" s="7"/>
      <c r="K135" s="11"/>
      <c r="L135" s="34"/>
      <c r="M135" s="25"/>
      <c r="N135" s="25"/>
    </row>
    <row r="136" spans="1:14" ht="65.099999999999994" customHeight="1" x14ac:dyDescent="0.25">
      <c r="A136" s="46"/>
      <c r="B136" s="17"/>
      <c r="C136" s="7"/>
      <c r="D136" s="11"/>
      <c r="E136" s="7"/>
      <c r="F136" s="7"/>
      <c r="G136" s="7"/>
      <c r="H136" s="7"/>
      <c r="I136" s="7"/>
      <c r="J136" s="7"/>
      <c r="K136" s="11"/>
      <c r="L136" s="34"/>
      <c r="M136" s="25"/>
      <c r="N136" s="25"/>
    </row>
    <row r="137" spans="1:14" ht="65.099999999999994" customHeight="1" x14ac:dyDescent="0.25">
      <c r="A137" s="46"/>
      <c r="B137" s="17"/>
      <c r="C137" s="7"/>
      <c r="D137" s="11"/>
      <c r="E137" s="7"/>
      <c r="F137" s="7"/>
      <c r="G137" s="7"/>
      <c r="H137" s="7"/>
      <c r="I137" s="7"/>
      <c r="J137" s="7"/>
      <c r="K137" s="11"/>
      <c r="L137" s="34"/>
      <c r="M137" s="25"/>
      <c r="N137" s="25"/>
    </row>
    <row r="138" spans="1:14" ht="65.099999999999994" customHeight="1" x14ac:dyDescent="0.25">
      <c r="A138" s="46"/>
      <c r="B138" s="17"/>
      <c r="C138" s="7"/>
      <c r="D138" s="11"/>
      <c r="E138" s="7"/>
      <c r="F138" s="7"/>
      <c r="G138" s="7"/>
      <c r="H138" s="7"/>
      <c r="I138" s="7"/>
      <c r="J138" s="7"/>
      <c r="K138" s="11"/>
      <c r="L138" s="34"/>
      <c r="M138" s="25"/>
      <c r="N138" s="25"/>
    </row>
    <row r="139" spans="1:14" ht="65.099999999999994" customHeight="1" x14ac:dyDescent="0.25">
      <c r="A139" s="46"/>
      <c r="B139" s="17"/>
      <c r="C139" s="7"/>
      <c r="D139" s="11"/>
      <c r="E139" s="7"/>
      <c r="F139" s="7"/>
      <c r="G139" s="7"/>
      <c r="H139" s="7"/>
      <c r="I139" s="7"/>
      <c r="J139" s="7"/>
      <c r="K139" s="11"/>
      <c r="L139" s="34"/>
      <c r="M139" s="25"/>
      <c r="N139" s="25"/>
    </row>
    <row r="140" spans="1:14" x14ac:dyDescent="0.25">
      <c r="A140" s="47"/>
      <c r="B140" s="43"/>
      <c r="C140" s="36"/>
      <c r="D140" s="37"/>
      <c r="E140" s="36"/>
      <c r="F140" s="36"/>
      <c r="G140" s="36"/>
      <c r="H140" s="36"/>
      <c r="I140" s="36"/>
      <c r="J140" s="36"/>
      <c r="K140" s="37"/>
      <c r="L140" s="38"/>
      <c r="M140" s="25"/>
      <c r="N140" s="25"/>
    </row>
    <row r="141" spans="1:14" x14ac:dyDescent="0.25">
      <c r="H141" s="6"/>
      <c r="I141" s="6"/>
    </row>
    <row r="143" spans="1:14" x14ac:dyDescent="0.25">
      <c r="H143" t="s">
        <v>355</v>
      </c>
    </row>
  </sheetData>
  <mergeCells count="12">
    <mergeCell ref="A1:L1"/>
    <mergeCell ref="B5:B6"/>
    <mergeCell ref="A5:A6"/>
    <mergeCell ref="C5:H5"/>
    <mergeCell ref="J5:J6"/>
    <mergeCell ref="K5:L5"/>
    <mergeCell ref="I5:I6"/>
    <mergeCell ref="N5:N6"/>
    <mergeCell ref="M5:M6"/>
    <mergeCell ref="A4:L4"/>
    <mergeCell ref="A3:L3"/>
    <mergeCell ref="A2:L2"/>
  </mergeCells>
  <pageMargins left="0.7" right="1.3" top="0.75" bottom="0.75" header="0.3" footer="0.3"/>
  <pageSetup paperSize="258" scale="45" fitToHeight="0" orientation="landscape" r:id="rId1"/>
  <rowBreaks count="3" manualBreakCount="3">
    <brk id="63" max="13" man="1"/>
    <brk id="116" max="13" man="1"/>
    <brk id="131" max="13" man="1"/>
  </rowBreaks>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N17"/>
  <sheetViews>
    <sheetView view="pageBreakPreview" zoomScale="90" zoomScaleNormal="100" zoomScaleSheetLayoutView="90" workbookViewId="0">
      <selection activeCell="H10" sqref="H10"/>
    </sheetView>
  </sheetViews>
  <sheetFormatPr defaultRowHeight="15" x14ac:dyDescent="0.25"/>
  <cols>
    <col min="1" max="1" width="3.42578125" bestFit="1" customWidth="1"/>
    <col min="2" max="2" width="13.5703125" bestFit="1" customWidth="1"/>
    <col min="3" max="3" width="11" customWidth="1"/>
    <col min="4" max="4" width="17" customWidth="1"/>
    <col min="5" max="5" width="17.28515625" customWidth="1"/>
    <col min="6" max="6" width="12.85546875" customWidth="1"/>
    <col min="7" max="7" width="25.85546875" customWidth="1"/>
    <col min="8" max="8" width="15.28515625" customWidth="1"/>
    <col min="9" max="9" width="19.28515625" customWidth="1"/>
    <col min="10" max="10" width="14.7109375" customWidth="1"/>
    <col min="11" max="11" width="13.85546875" customWidth="1"/>
    <col min="12" max="12" width="13.28515625" customWidth="1"/>
  </cols>
  <sheetData>
    <row r="1" spans="1:14" ht="19.5" x14ac:dyDescent="0.25">
      <c r="A1" s="644" t="s">
        <v>15</v>
      </c>
      <c r="B1" s="645"/>
      <c r="C1" s="645"/>
      <c r="D1" s="645"/>
      <c r="E1" s="645"/>
      <c r="F1" s="645"/>
      <c r="G1" s="645"/>
      <c r="H1" s="645"/>
      <c r="I1" s="645"/>
      <c r="J1" s="645"/>
      <c r="K1" s="645"/>
      <c r="L1" s="645"/>
      <c r="M1" s="645"/>
      <c r="N1" s="645"/>
    </row>
    <row r="2" spans="1:14" ht="19.5" x14ac:dyDescent="0.25">
      <c r="A2" s="644" t="s">
        <v>955</v>
      </c>
      <c r="B2" s="645"/>
      <c r="C2" s="645"/>
      <c r="D2" s="645"/>
      <c r="E2" s="645"/>
      <c r="F2" s="645"/>
      <c r="G2" s="645"/>
      <c r="H2" s="645"/>
      <c r="I2" s="645"/>
      <c r="J2" s="645"/>
      <c r="K2" s="645"/>
      <c r="L2" s="645"/>
      <c r="M2" s="645"/>
      <c r="N2" s="645"/>
    </row>
    <row r="3" spans="1:14" ht="19.5" x14ac:dyDescent="0.25">
      <c r="A3" s="644" t="s">
        <v>359</v>
      </c>
      <c r="B3" s="645"/>
      <c r="C3" s="645"/>
      <c r="D3" s="645"/>
      <c r="E3" s="645"/>
      <c r="F3" s="645"/>
      <c r="G3" s="645"/>
      <c r="H3" s="645"/>
      <c r="I3" s="645"/>
      <c r="J3" s="645"/>
      <c r="K3" s="645"/>
      <c r="L3" s="645"/>
      <c r="M3" s="645"/>
      <c r="N3" s="645"/>
    </row>
    <row r="4" spans="1:14" ht="15.75" thickBot="1" x14ac:dyDescent="0.3">
      <c r="A4" s="642"/>
      <c r="B4" s="643"/>
      <c r="C4" s="643"/>
      <c r="D4" s="643"/>
      <c r="E4" s="643"/>
      <c r="F4" s="643"/>
      <c r="G4" s="643"/>
      <c r="H4" s="643"/>
      <c r="I4" s="643"/>
      <c r="J4" s="643"/>
      <c r="K4" s="643"/>
      <c r="L4" s="643"/>
      <c r="M4" s="84"/>
      <c r="N4" s="84"/>
    </row>
    <row r="5" spans="1:14" ht="15.75" customHeight="1" thickBot="1" x14ac:dyDescent="0.3">
      <c r="A5" s="650" t="s">
        <v>0</v>
      </c>
      <c r="B5" s="648" t="s">
        <v>13</v>
      </c>
      <c r="C5" s="652" t="s">
        <v>1</v>
      </c>
      <c r="D5" s="653"/>
      <c r="E5" s="653"/>
      <c r="F5" s="653"/>
      <c r="G5" s="653"/>
      <c r="H5" s="654"/>
      <c r="I5" s="655" t="s">
        <v>30</v>
      </c>
      <c r="J5" s="655" t="s">
        <v>2</v>
      </c>
      <c r="K5" s="652" t="s">
        <v>3</v>
      </c>
      <c r="L5" s="657"/>
      <c r="M5" s="650" t="s">
        <v>101</v>
      </c>
      <c r="N5" s="650" t="s">
        <v>954</v>
      </c>
    </row>
    <row r="6" spans="1:14" ht="39" customHeight="1" thickBot="1" x14ac:dyDescent="0.3">
      <c r="A6" s="651"/>
      <c r="B6" s="649"/>
      <c r="C6" s="101" t="s">
        <v>4</v>
      </c>
      <c r="D6" s="101" t="s">
        <v>5</v>
      </c>
      <c r="E6" s="101" t="s">
        <v>6</v>
      </c>
      <c r="F6" s="101" t="s">
        <v>7</v>
      </c>
      <c r="G6" s="101" t="s">
        <v>8</v>
      </c>
      <c r="H6" s="101" t="s">
        <v>9</v>
      </c>
      <c r="I6" s="656"/>
      <c r="J6" s="656"/>
      <c r="K6" s="101" t="s">
        <v>10</v>
      </c>
      <c r="L6" s="32" t="s">
        <v>11</v>
      </c>
      <c r="M6" s="658"/>
      <c r="N6" s="658"/>
    </row>
    <row r="7" spans="1:14" ht="12" customHeight="1" thickBot="1" x14ac:dyDescent="0.3">
      <c r="A7" s="44">
        <v>1</v>
      </c>
      <c r="B7" s="4">
        <v>2</v>
      </c>
      <c r="C7" s="4">
        <v>3</v>
      </c>
      <c r="D7" s="4">
        <v>4</v>
      </c>
      <c r="E7" s="4">
        <v>5</v>
      </c>
      <c r="F7" s="4">
        <v>6</v>
      </c>
      <c r="G7" s="4">
        <v>7</v>
      </c>
      <c r="H7" s="74">
        <v>8</v>
      </c>
      <c r="I7" s="87">
        <v>9</v>
      </c>
      <c r="J7" s="4">
        <v>10</v>
      </c>
      <c r="K7" s="4">
        <v>11</v>
      </c>
      <c r="L7" s="33">
        <v>12</v>
      </c>
      <c r="M7" s="33">
        <v>12</v>
      </c>
      <c r="N7" s="33">
        <v>12</v>
      </c>
    </row>
    <row r="8" spans="1:14" ht="54" customHeight="1" x14ac:dyDescent="0.25">
      <c r="A8" s="45">
        <v>1</v>
      </c>
      <c r="B8" s="85" t="s">
        <v>471</v>
      </c>
      <c r="C8" s="7" t="s">
        <v>104</v>
      </c>
      <c r="D8" s="107" t="s">
        <v>105</v>
      </c>
      <c r="E8" s="7" t="s">
        <v>106</v>
      </c>
      <c r="F8" s="7"/>
      <c r="G8" s="7"/>
      <c r="H8" s="7"/>
      <c r="I8" s="86" t="s">
        <v>107</v>
      </c>
      <c r="J8" s="7"/>
      <c r="K8" s="22" t="s">
        <v>16</v>
      </c>
      <c r="L8" s="34"/>
      <c r="M8" s="26" t="s">
        <v>16</v>
      </c>
      <c r="N8" s="26"/>
    </row>
    <row r="9" spans="1:14" ht="60" customHeight="1" thickBot="1" x14ac:dyDescent="0.3">
      <c r="A9" s="46">
        <v>2</v>
      </c>
      <c r="B9" s="17"/>
      <c r="C9" s="7"/>
      <c r="D9" s="11"/>
      <c r="E9" s="7"/>
      <c r="F9" s="7" t="s">
        <v>117</v>
      </c>
      <c r="G9" s="7" t="s">
        <v>108</v>
      </c>
      <c r="H9" s="7" t="s">
        <v>118</v>
      </c>
      <c r="I9" s="7"/>
      <c r="J9" s="7" t="s">
        <v>109</v>
      </c>
      <c r="K9" s="11"/>
      <c r="L9" s="34" t="s">
        <v>16</v>
      </c>
      <c r="M9" s="26" t="s">
        <v>16</v>
      </c>
      <c r="N9" s="26"/>
    </row>
    <row r="10" spans="1:14" ht="72.75" customHeight="1" x14ac:dyDescent="0.25">
      <c r="A10" s="45">
        <v>3</v>
      </c>
      <c r="B10" s="17"/>
      <c r="C10" s="8"/>
      <c r="D10" s="11"/>
      <c r="E10" s="7"/>
      <c r="F10" s="7" t="s">
        <v>110</v>
      </c>
      <c r="G10" s="7" t="s">
        <v>119</v>
      </c>
      <c r="H10" s="7" t="s">
        <v>111</v>
      </c>
      <c r="I10" s="7"/>
      <c r="J10" s="7" t="s">
        <v>116</v>
      </c>
      <c r="K10" s="11" t="s">
        <v>16</v>
      </c>
      <c r="L10" s="34"/>
      <c r="M10" s="11" t="s">
        <v>16</v>
      </c>
      <c r="N10" s="11"/>
    </row>
    <row r="11" spans="1:14" ht="65.25" customHeight="1" thickBot="1" x14ac:dyDescent="0.3">
      <c r="A11" s="46">
        <v>4</v>
      </c>
      <c r="B11" s="17"/>
      <c r="C11" s="7"/>
      <c r="D11" s="11"/>
      <c r="E11" s="7"/>
      <c r="F11" s="7" t="s">
        <v>110</v>
      </c>
      <c r="G11" s="7" t="s">
        <v>119</v>
      </c>
      <c r="H11" s="7" t="s">
        <v>112</v>
      </c>
      <c r="I11" s="7"/>
      <c r="J11" s="7" t="s">
        <v>116</v>
      </c>
      <c r="K11" s="11" t="s">
        <v>16</v>
      </c>
      <c r="L11" s="34"/>
      <c r="M11" s="11" t="s">
        <v>16</v>
      </c>
      <c r="N11" s="11"/>
    </row>
    <row r="12" spans="1:14" ht="67.5" customHeight="1" x14ac:dyDescent="0.25">
      <c r="A12" s="45">
        <v>5</v>
      </c>
      <c r="B12" s="17"/>
      <c r="C12" s="7"/>
      <c r="D12" s="11"/>
      <c r="E12" s="7"/>
      <c r="F12" s="7" t="s">
        <v>110</v>
      </c>
      <c r="G12" s="7" t="s">
        <v>119</v>
      </c>
      <c r="H12" s="7" t="s">
        <v>113</v>
      </c>
      <c r="I12" s="7"/>
      <c r="J12" s="7" t="s">
        <v>116</v>
      </c>
      <c r="K12" s="11" t="s">
        <v>16</v>
      </c>
      <c r="L12" s="34"/>
      <c r="M12" s="11" t="s">
        <v>16</v>
      </c>
      <c r="N12" s="11"/>
    </row>
    <row r="13" spans="1:14" ht="65.25" customHeight="1" thickBot="1" x14ac:dyDescent="0.3">
      <c r="A13" s="46">
        <v>6</v>
      </c>
      <c r="B13" s="17"/>
      <c r="C13" s="7"/>
      <c r="D13" s="11"/>
      <c r="E13" s="7"/>
      <c r="F13" s="7" t="s">
        <v>110</v>
      </c>
      <c r="G13" s="7" t="s">
        <v>119</v>
      </c>
      <c r="H13" s="7" t="s">
        <v>114</v>
      </c>
      <c r="I13" s="7"/>
      <c r="J13" s="7" t="s">
        <v>116</v>
      </c>
      <c r="K13" s="11" t="s">
        <v>16</v>
      </c>
      <c r="L13" s="34"/>
      <c r="M13" s="11" t="s">
        <v>16</v>
      </c>
      <c r="N13" s="11"/>
    </row>
    <row r="14" spans="1:14" ht="69.75" customHeight="1" x14ac:dyDescent="0.25">
      <c r="A14" s="45">
        <v>7</v>
      </c>
      <c r="B14" s="17"/>
      <c r="C14" s="7"/>
      <c r="D14" s="11"/>
      <c r="E14" s="7"/>
      <c r="F14" s="7" t="s">
        <v>110</v>
      </c>
      <c r="G14" s="7" t="s">
        <v>119</v>
      </c>
      <c r="H14" s="7" t="s">
        <v>115</v>
      </c>
      <c r="I14" s="7"/>
      <c r="J14" s="7" t="s">
        <v>116</v>
      </c>
      <c r="K14" s="11" t="s">
        <v>16</v>
      </c>
      <c r="L14" s="34"/>
      <c r="M14" s="11" t="s">
        <v>16</v>
      </c>
      <c r="N14" s="11"/>
    </row>
    <row r="15" spans="1:14" ht="68.25" customHeight="1" thickBot="1" x14ac:dyDescent="0.3">
      <c r="A15" s="46">
        <v>8</v>
      </c>
      <c r="B15" s="17"/>
      <c r="C15" s="7"/>
      <c r="D15" s="11"/>
      <c r="E15" s="7"/>
      <c r="F15" s="7" t="s">
        <v>110</v>
      </c>
      <c r="G15" s="7" t="s">
        <v>119</v>
      </c>
      <c r="H15" s="7" t="s">
        <v>120</v>
      </c>
      <c r="I15" s="7"/>
      <c r="J15" s="7" t="s">
        <v>116</v>
      </c>
      <c r="K15" s="11" t="s">
        <v>16</v>
      </c>
      <c r="L15" s="34"/>
      <c r="M15" s="11" t="s">
        <v>16</v>
      </c>
      <c r="N15" s="11"/>
    </row>
    <row r="16" spans="1:14" ht="69.75" customHeight="1" x14ac:dyDescent="0.25">
      <c r="A16" s="45">
        <v>9</v>
      </c>
      <c r="B16" s="17"/>
      <c r="C16" s="23">
        <v>42641</v>
      </c>
      <c r="D16" s="107" t="s">
        <v>121</v>
      </c>
      <c r="E16" s="7" t="s">
        <v>122</v>
      </c>
      <c r="F16" s="7"/>
      <c r="G16" s="11"/>
      <c r="H16" s="7"/>
      <c r="I16" s="23">
        <v>43006</v>
      </c>
      <c r="J16" s="7"/>
      <c r="K16" s="11" t="s">
        <v>16</v>
      </c>
      <c r="L16" s="34"/>
      <c r="M16" s="26" t="s">
        <v>16</v>
      </c>
      <c r="N16" s="27" t="s">
        <v>126</v>
      </c>
    </row>
    <row r="17" spans="1:14" ht="59.25" customHeight="1" x14ac:dyDescent="0.25">
      <c r="A17" s="46">
        <v>10</v>
      </c>
      <c r="B17" s="17"/>
      <c r="C17" s="23">
        <v>42684</v>
      </c>
      <c r="D17" s="107" t="s">
        <v>123</v>
      </c>
      <c r="E17" s="7" t="s">
        <v>124</v>
      </c>
      <c r="F17" s="7"/>
      <c r="G17" s="11"/>
      <c r="H17" s="7"/>
      <c r="I17" s="23">
        <v>43779</v>
      </c>
      <c r="J17" s="7"/>
      <c r="K17" s="11"/>
      <c r="L17" s="34" t="s">
        <v>16</v>
      </c>
      <c r="M17" s="26" t="s">
        <v>16</v>
      </c>
      <c r="N17" s="26"/>
    </row>
  </sheetData>
  <mergeCells count="12">
    <mergeCell ref="A1:N1"/>
    <mergeCell ref="A2:N2"/>
    <mergeCell ref="A3:N3"/>
    <mergeCell ref="M5:M6"/>
    <mergeCell ref="N5:N6"/>
    <mergeCell ref="A4:L4"/>
    <mergeCell ref="J5:J6"/>
    <mergeCell ref="K5:L5"/>
    <mergeCell ref="A5:A6"/>
    <mergeCell ref="B5:B6"/>
    <mergeCell ref="C5:H5"/>
    <mergeCell ref="I5:I6"/>
  </mergeCells>
  <pageMargins left="1.4960629921259843" right="1.8897637795275593" top="0.74803149606299213" bottom="0.74803149606299213" header="0.31496062992125984" footer="0.31496062992125984"/>
  <pageSetup paperSize="258" scale="49" fitToHeight="0" orientation="landscape"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N376"/>
  <sheetViews>
    <sheetView view="pageBreakPreview" zoomScale="70" zoomScaleNormal="100" zoomScaleSheetLayoutView="70" workbookViewId="0">
      <pane ySplit="6" topLeftCell="A39" activePane="bottomLeft" state="frozen"/>
      <selection pane="bottomLeft" activeCell="E314" sqref="E314"/>
    </sheetView>
  </sheetViews>
  <sheetFormatPr defaultRowHeight="15" x14ac:dyDescent="0.25"/>
  <cols>
    <col min="1" max="1" width="7.7109375" customWidth="1"/>
    <col min="2" max="2" width="22.7109375" customWidth="1"/>
    <col min="3" max="3" width="16.85546875" customWidth="1"/>
    <col min="4" max="4" width="30.5703125" customWidth="1"/>
    <col min="5" max="5" width="18.5703125" customWidth="1"/>
    <col min="6" max="6" width="17.5703125" customWidth="1"/>
    <col min="7" max="7" width="36.85546875" customWidth="1"/>
    <col min="8" max="8" width="17.85546875" customWidth="1"/>
    <col min="9" max="10" width="15.28515625" customWidth="1"/>
    <col min="11" max="11" width="17.28515625" customWidth="1"/>
    <col min="12" max="12" width="16.7109375" customWidth="1"/>
    <col min="13" max="14" width="15.28515625" customWidth="1"/>
  </cols>
  <sheetData>
    <row r="1" spans="1:14" ht="19.5" x14ac:dyDescent="0.25">
      <c r="A1" s="645" t="s">
        <v>15</v>
      </c>
      <c r="B1" s="645"/>
      <c r="C1" s="645"/>
      <c r="D1" s="645"/>
      <c r="E1" s="645"/>
      <c r="F1" s="645"/>
      <c r="G1" s="645"/>
      <c r="H1" s="645"/>
      <c r="I1" s="645"/>
      <c r="J1" s="645"/>
      <c r="K1" s="645"/>
    </row>
    <row r="2" spans="1:14" ht="19.5" x14ac:dyDescent="0.25">
      <c r="A2" s="645" t="s">
        <v>102</v>
      </c>
      <c r="B2" s="645"/>
      <c r="C2" s="645"/>
      <c r="D2" s="645"/>
      <c r="E2" s="645"/>
      <c r="F2" s="645"/>
      <c r="G2" s="645"/>
      <c r="H2" s="645"/>
      <c r="I2" s="645"/>
      <c r="J2" s="645"/>
      <c r="K2" s="645"/>
    </row>
    <row r="3" spans="1:14" ht="19.5" x14ac:dyDescent="0.25">
      <c r="A3" s="672" t="s">
        <v>359</v>
      </c>
      <c r="B3" s="672"/>
      <c r="C3" s="672"/>
      <c r="D3" s="672"/>
      <c r="E3" s="672"/>
      <c r="F3" s="672"/>
      <c r="G3" s="672"/>
      <c r="H3" s="672"/>
      <c r="I3" s="672"/>
      <c r="J3" s="672"/>
      <c r="K3" s="672"/>
    </row>
    <row r="4" spans="1:14" ht="20.25" thickBot="1" x14ac:dyDescent="0.3">
      <c r="A4" s="102"/>
      <c r="B4" s="102"/>
      <c r="C4" s="102"/>
      <c r="D4" s="102"/>
      <c r="E4" s="102"/>
      <c r="F4" s="102"/>
      <c r="G4" s="102"/>
      <c r="H4" s="102"/>
      <c r="I4" s="102"/>
      <c r="J4" s="102"/>
      <c r="K4" s="102"/>
    </row>
    <row r="5" spans="1:14" ht="20.25" customHeight="1" thickBot="1" x14ac:dyDescent="0.3">
      <c r="A5" s="655" t="s">
        <v>0</v>
      </c>
      <c r="B5" s="648" t="s">
        <v>13</v>
      </c>
      <c r="C5" s="673" t="s">
        <v>1</v>
      </c>
      <c r="D5" s="674"/>
      <c r="E5" s="674"/>
      <c r="F5" s="674"/>
      <c r="G5" s="674"/>
      <c r="H5" s="675"/>
      <c r="I5" s="655" t="s">
        <v>30</v>
      </c>
      <c r="J5" s="655" t="s">
        <v>2</v>
      </c>
      <c r="K5" s="652" t="s">
        <v>3</v>
      </c>
      <c r="L5" s="654"/>
      <c r="M5" s="668" t="s">
        <v>101</v>
      </c>
      <c r="N5" s="670" t="s">
        <v>125</v>
      </c>
    </row>
    <row r="6" spans="1:14" ht="43.5" customHeight="1" thickBot="1" x14ac:dyDescent="0.3">
      <c r="A6" s="656"/>
      <c r="B6" s="649"/>
      <c r="C6" s="101" t="s">
        <v>4</v>
      </c>
      <c r="D6" s="101" t="s">
        <v>5</v>
      </c>
      <c r="E6" s="101" t="s">
        <v>6</v>
      </c>
      <c r="F6" s="101" t="s">
        <v>7</v>
      </c>
      <c r="G6" s="101" t="s">
        <v>8</v>
      </c>
      <c r="H6" s="101" t="s">
        <v>9</v>
      </c>
      <c r="I6" s="656"/>
      <c r="J6" s="656"/>
      <c r="K6" s="101" t="s">
        <v>10</v>
      </c>
      <c r="L6" s="101" t="s">
        <v>11</v>
      </c>
      <c r="M6" s="669"/>
      <c r="N6" s="671"/>
    </row>
    <row r="7" spans="1:14" ht="43.5" customHeight="1" x14ac:dyDescent="0.25">
      <c r="A7" s="103">
        <v>1</v>
      </c>
      <c r="B7" s="138" t="s">
        <v>130</v>
      </c>
      <c r="C7" s="103"/>
      <c r="D7" s="103"/>
      <c r="E7" s="103"/>
      <c r="F7" s="676" t="s">
        <v>357</v>
      </c>
      <c r="G7" s="128" t="s">
        <v>356</v>
      </c>
      <c r="H7" s="128" t="s">
        <v>358</v>
      </c>
      <c r="I7" s="103"/>
      <c r="J7" s="103"/>
      <c r="K7" s="50" t="s">
        <v>16</v>
      </c>
      <c r="L7" s="103"/>
      <c r="M7" s="100"/>
      <c r="N7" s="100"/>
    </row>
    <row r="8" spans="1:14" ht="43.5" customHeight="1" x14ac:dyDescent="0.25">
      <c r="A8" s="47">
        <v>2</v>
      </c>
      <c r="B8" s="47"/>
      <c r="C8" s="47"/>
      <c r="D8" s="47"/>
      <c r="E8" s="47"/>
      <c r="F8" s="659"/>
      <c r="G8" s="120" t="s">
        <v>360</v>
      </c>
      <c r="H8" s="120" t="s">
        <v>361</v>
      </c>
      <c r="I8" s="47"/>
      <c r="J8" s="47"/>
      <c r="K8" s="47"/>
      <c r="L8" s="47" t="s">
        <v>16</v>
      </c>
      <c r="M8" s="100"/>
      <c r="N8" s="100"/>
    </row>
    <row r="9" spans="1:14" ht="43.5" customHeight="1" x14ac:dyDescent="0.25">
      <c r="A9" s="47">
        <v>3</v>
      </c>
      <c r="B9" s="47"/>
      <c r="C9" s="47"/>
      <c r="D9" s="47"/>
      <c r="E9" s="47"/>
      <c r="F9" s="658"/>
      <c r="G9" s="120" t="s">
        <v>360</v>
      </c>
      <c r="H9" s="120" t="s">
        <v>362</v>
      </c>
      <c r="I9" s="47"/>
      <c r="J9" s="47"/>
      <c r="K9" s="47"/>
      <c r="L9" s="47" t="s">
        <v>16</v>
      </c>
      <c r="M9" s="100"/>
      <c r="N9" s="100"/>
    </row>
    <row r="10" spans="1:14" ht="43.5" customHeight="1" x14ac:dyDescent="0.25">
      <c r="A10" s="47">
        <v>4</v>
      </c>
      <c r="B10" s="47"/>
      <c r="C10" s="47"/>
      <c r="D10" s="47"/>
      <c r="E10" s="47"/>
      <c r="F10" s="47" t="s">
        <v>363</v>
      </c>
      <c r="G10" s="120" t="s">
        <v>364</v>
      </c>
      <c r="H10" s="120" t="s">
        <v>365</v>
      </c>
      <c r="I10" s="47"/>
      <c r="J10" s="47"/>
      <c r="K10" s="47"/>
      <c r="L10" s="47" t="s">
        <v>16</v>
      </c>
      <c r="M10" s="100"/>
      <c r="N10" s="100"/>
    </row>
    <row r="11" spans="1:14" ht="43.5" customHeight="1" x14ac:dyDescent="0.25">
      <c r="A11" s="47">
        <v>5</v>
      </c>
      <c r="B11" s="47"/>
      <c r="C11" s="47"/>
      <c r="D11" s="47"/>
      <c r="E11" s="47"/>
      <c r="F11" s="47" t="s">
        <v>367</v>
      </c>
      <c r="G11" s="120" t="s">
        <v>366</v>
      </c>
      <c r="H11" s="120"/>
      <c r="I11" s="47"/>
      <c r="J11" s="47"/>
      <c r="K11" s="47"/>
      <c r="L11" s="47" t="s">
        <v>16</v>
      </c>
      <c r="M11" s="100"/>
      <c r="N11" s="100"/>
    </row>
    <row r="12" spans="1:14" ht="43.5" customHeight="1" x14ac:dyDescent="0.25">
      <c r="A12" s="47">
        <v>6</v>
      </c>
      <c r="B12" s="47"/>
      <c r="C12" s="47"/>
      <c r="D12" s="47"/>
      <c r="E12" s="47"/>
      <c r="F12" s="47" t="s">
        <v>368</v>
      </c>
      <c r="G12" s="120" t="s">
        <v>369</v>
      </c>
      <c r="H12" s="120"/>
      <c r="I12" s="47"/>
      <c r="J12" s="47"/>
      <c r="K12" s="47"/>
      <c r="L12" s="47" t="s">
        <v>16</v>
      </c>
      <c r="M12" s="100"/>
      <c r="N12" s="100"/>
    </row>
    <row r="13" spans="1:14" ht="70.5" customHeight="1" x14ac:dyDescent="0.25">
      <c r="A13" s="103">
        <v>7</v>
      </c>
      <c r="B13" s="47"/>
      <c r="C13" s="47" t="s">
        <v>368</v>
      </c>
      <c r="D13" s="120" t="s">
        <v>370</v>
      </c>
      <c r="E13" s="120" t="s">
        <v>371</v>
      </c>
      <c r="F13" s="47"/>
      <c r="G13" s="120"/>
      <c r="H13" s="120"/>
      <c r="I13" s="47"/>
      <c r="J13" s="47"/>
      <c r="K13" s="47" t="s">
        <v>16</v>
      </c>
      <c r="L13" s="47"/>
      <c r="M13" s="100"/>
      <c r="N13" s="100"/>
    </row>
    <row r="14" spans="1:14" ht="43.5" customHeight="1" x14ac:dyDescent="0.25">
      <c r="A14" s="47">
        <v>8</v>
      </c>
      <c r="B14" s="47"/>
      <c r="C14" s="25"/>
      <c r="E14" s="47"/>
      <c r="F14" s="47" t="s">
        <v>368</v>
      </c>
      <c r="G14" s="120" t="s">
        <v>370</v>
      </c>
      <c r="H14" s="120" t="s">
        <v>372</v>
      </c>
      <c r="I14" s="47"/>
      <c r="J14" s="47"/>
      <c r="K14" s="47"/>
      <c r="L14" s="47" t="s">
        <v>16</v>
      </c>
      <c r="M14" s="100"/>
      <c r="N14" s="100"/>
    </row>
    <row r="15" spans="1:14" ht="43.5" customHeight="1" x14ac:dyDescent="0.25">
      <c r="A15" s="47">
        <v>9</v>
      </c>
      <c r="B15" s="47"/>
      <c r="C15" s="47" t="s">
        <v>373</v>
      </c>
      <c r="D15" s="120" t="s">
        <v>374</v>
      </c>
      <c r="E15" s="120" t="s">
        <v>375</v>
      </c>
      <c r="F15" s="47"/>
      <c r="G15" s="120"/>
      <c r="H15" s="47"/>
      <c r="I15" s="47"/>
      <c r="J15" s="47"/>
      <c r="K15" s="47" t="s">
        <v>16</v>
      </c>
      <c r="L15" s="47"/>
      <c r="M15" s="100"/>
      <c r="N15" s="100"/>
    </row>
    <row r="16" spans="1:14" ht="43.5" customHeight="1" x14ac:dyDescent="0.25">
      <c r="A16" s="47">
        <v>10</v>
      </c>
      <c r="B16" s="47"/>
      <c r="C16" s="650" t="s">
        <v>376</v>
      </c>
      <c r="D16" s="120" t="s">
        <v>377</v>
      </c>
      <c r="E16" s="120" t="s">
        <v>378</v>
      </c>
      <c r="F16" s="47"/>
      <c r="G16" s="120"/>
      <c r="H16" s="47"/>
      <c r="I16" s="47"/>
      <c r="J16" s="47"/>
      <c r="K16" s="47" t="s">
        <v>16</v>
      </c>
      <c r="L16" s="47"/>
      <c r="M16" s="100"/>
      <c r="N16" s="100"/>
    </row>
    <row r="17" spans="1:14" ht="43.5" customHeight="1" x14ac:dyDescent="0.25">
      <c r="A17" s="47">
        <v>11</v>
      </c>
      <c r="B17" s="47"/>
      <c r="C17" s="659"/>
      <c r="D17" s="120" t="s">
        <v>379</v>
      </c>
      <c r="E17" s="47"/>
      <c r="F17" s="47"/>
      <c r="G17" s="120"/>
      <c r="H17" s="47"/>
      <c r="I17" s="47"/>
      <c r="J17" s="47"/>
      <c r="K17" s="47" t="s">
        <v>16</v>
      </c>
      <c r="L17" s="47"/>
      <c r="M17" s="100"/>
      <c r="N17" s="100" t="s">
        <v>380</v>
      </c>
    </row>
    <row r="18" spans="1:14" ht="43.5" customHeight="1" x14ac:dyDescent="0.25">
      <c r="A18" s="47">
        <v>12</v>
      </c>
      <c r="B18" s="47"/>
      <c r="C18" s="658"/>
      <c r="D18" s="120" t="s">
        <v>381</v>
      </c>
      <c r="E18" s="47"/>
      <c r="F18" s="47"/>
      <c r="G18" s="120"/>
      <c r="H18" s="47"/>
      <c r="I18" s="47"/>
      <c r="J18" s="47"/>
      <c r="K18" s="47" t="s">
        <v>16</v>
      </c>
      <c r="L18" s="47"/>
      <c r="M18" s="100"/>
      <c r="N18" s="100"/>
    </row>
    <row r="19" spans="1:14" ht="43.5" customHeight="1" x14ac:dyDescent="0.25">
      <c r="A19" s="103">
        <v>13</v>
      </c>
      <c r="B19" s="47"/>
      <c r="C19" s="47" t="s">
        <v>382</v>
      </c>
      <c r="D19" s="47" t="s">
        <v>383</v>
      </c>
      <c r="E19" s="120" t="s">
        <v>386</v>
      </c>
      <c r="F19" s="47"/>
      <c r="G19" s="120"/>
      <c r="H19" s="47"/>
      <c r="I19" s="47"/>
      <c r="J19" s="47"/>
      <c r="K19" s="47" t="s">
        <v>16</v>
      </c>
      <c r="L19" s="47"/>
      <c r="M19" s="100"/>
      <c r="N19" s="100" t="s">
        <v>384</v>
      </c>
    </row>
    <row r="20" spans="1:14" ht="65.25" customHeight="1" x14ac:dyDescent="0.25">
      <c r="A20" s="47">
        <v>14</v>
      </c>
      <c r="B20" s="47"/>
      <c r="C20" s="47"/>
      <c r="D20" s="47"/>
      <c r="E20" s="120"/>
      <c r="F20" s="47" t="s">
        <v>382</v>
      </c>
      <c r="G20" s="120" t="s">
        <v>385</v>
      </c>
      <c r="H20" s="47" t="s">
        <v>386</v>
      </c>
      <c r="I20" s="47"/>
      <c r="J20" s="47"/>
      <c r="K20" s="47" t="s">
        <v>16</v>
      </c>
      <c r="L20" s="47"/>
      <c r="M20" s="100"/>
      <c r="N20" s="100" t="s">
        <v>384</v>
      </c>
    </row>
    <row r="21" spans="1:14" ht="65.25" customHeight="1" x14ac:dyDescent="0.25">
      <c r="A21" s="103">
        <v>15</v>
      </c>
      <c r="B21" s="47"/>
      <c r="C21" s="47" t="s">
        <v>382</v>
      </c>
      <c r="D21" s="47" t="s">
        <v>389</v>
      </c>
      <c r="E21" s="120" t="s">
        <v>388</v>
      </c>
      <c r="F21" s="47"/>
      <c r="G21" s="120"/>
      <c r="H21" s="47"/>
      <c r="I21" s="47"/>
      <c r="J21" s="47"/>
      <c r="K21" s="47"/>
      <c r="L21" s="47" t="s">
        <v>16</v>
      </c>
      <c r="M21" s="100"/>
      <c r="N21" s="100"/>
    </row>
    <row r="22" spans="1:14" ht="69" customHeight="1" x14ac:dyDescent="0.25">
      <c r="A22" s="47">
        <v>16</v>
      </c>
      <c r="B22" s="47"/>
      <c r="C22" s="47"/>
      <c r="D22" s="47"/>
      <c r="E22" s="47"/>
      <c r="F22" s="650" t="s">
        <v>382</v>
      </c>
      <c r="G22" s="120" t="s">
        <v>387</v>
      </c>
      <c r="H22" s="47" t="s">
        <v>388</v>
      </c>
      <c r="I22" s="47"/>
      <c r="J22" s="47"/>
      <c r="K22" s="47"/>
      <c r="L22" s="47" t="s">
        <v>16</v>
      </c>
      <c r="M22" s="100"/>
      <c r="N22" s="100"/>
    </row>
    <row r="23" spans="1:14" ht="43.5" customHeight="1" x14ac:dyDescent="0.25">
      <c r="A23" s="47">
        <v>17</v>
      </c>
      <c r="B23" s="47"/>
      <c r="C23" s="47"/>
      <c r="D23" s="47"/>
      <c r="E23" s="47"/>
      <c r="F23" s="659"/>
      <c r="G23" s="120" t="s">
        <v>390</v>
      </c>
      <c r="H23" s="47"/>
      <c r="I23" s="47"/>
      <c r="J23" s="47"/>
      <c r="K23" s="47"/>
      <c r="L23" s="47" t="s">
        <v>16</v>
      </c>
      <c r="M23" s="100"/>
      <c r="N23" s="100"/>
    </row>
    <row r="24" spans="1:14" ht="144" customHeight="1" x14ac:dyDescent="0.25">
      <c r="A24" s="47">
        <v>18</v>
      </c>
      <c r="B24" s="47"/>
      <c r="C24" s="47"/>
      <c r="D24" s="47"/>
      <c r="E24" s="47"/>
      <c r="F24" s="659"/>
      <c r="G24" s="120" t="s">
        <v>391</v>
      </c>
      <c r="H24" s="120" t="s">
        <v>392</v>
      </c>
      <c r="I24" s="47"/>
      <c r="J24" s="47"/>
      <c r="K24" s="47"/>
      <c r="L24" s="47" t="s">
        <v>16</v>
      </c>
      <c r="M24" s="100"/>
      <c r="N24" s="100"/>
    </row>
    <row r="25" spans="1:14" ht="43.5" customHeight="1" x14ac:dyDescent="0.25">
      <c r="A25" s="47">
        <v>19</v>
      </c>
      <c r="B25" s="47"/>
      <c r="C25" s="47"/>
      <c r="D25" s="47"/>
      <c r="E25" s="47"/>
      <c r="F25" s="659"/>
      <c r="G25" s="120" t="s">
        <v>393</v>
      </c>
      <c r="H25" s="120" t="s">
        <v>394</v>
      </c>
      <c r="I25" s="47"/>
      <c r="J25" s="47"/>
      <c r="K25" s="47"/>
      <c r="L25" s="47" t="s">
        <v>16</v>
      </c>
      <c r="M25" s="100"/>
      <c r="N25" s="100"/>
    </row>
    <row r="26" spans="1:14" ht="43.5" customHeight="1" x14ac:dyDescent="0.25">
      <c r="A26" s="47">
        <v>20</v>
      </c>
      <c r="B26" s="47"/>
      <c r="C26" s="47"/>
      <c r="D26" s="47"/>
      <c r="E26" s="47"/>
      <c r="F26" s="659"/>
      <c r="G26" s="120" t="s">
        <v>395</v>
      </c>
      <c r="H26" s="120"/>
      <c r="I26" s="47"/>
      <c r="J26" s="47"/>
      <c r="K26" s="47" t="s">
        <v>16</v>
      </c>
      <c r="L26" s="47"/>
      <c r="M26" s="100"/>
      <c r="N26" s="100"/>
    </row>
    <row r="27" spans="1:14" ht="43.5" customHeight="1" x14ac:dyDescent="0.25">
      <c r="A27" s="103">
        <v>21</v>
      </c>
      <c r="B27" s="47"/>
      <c r="C27" s="47"/>
      <c r="D27" s="47"/>
      <c r="E27" s="47"/>
      <c r="F27" s="658"/>
      <c r="G27" s="120" t="s">
        <v>396</v>
      </c>
      <c r="H27" s="120" t="s">
        <v>397</v>
      </c>
      <c r="I27" s="47"/>
      <c r="J27" s="47"/>
      <c r="K27" s="47"/>
      <c r="L27" s="47" t="s">
        <v>16</v>
      </c>
      <c r="M27" s="100"/>
      <c r="N27" s="100"/>
    </row>
    <row r="28" spans="1:14" ht="43.5" customHeight="1" x14ac:dyDescent="0.25">
      <c r="A28" s="47">
        <v>22</v>
      </c>
      <c r="B28" s="47"/>
      <c r="C28" s="47" t="s">
        <v>398</v>
      </c>
      <c r="D28" s="120" t="s">
        <v>399</v>
      </c>
      <c r="E28" s="120" t="s">
        <v>400</v>
      </c>
      <c r="F28" s="47"/>
      <c r="G28" s="120"/>
      <c r="H28" s="47"/>
      <c r="I28" s="47"/>
      <c r="J28" s="47"/>
      <c r="K28" s="47" t="s">
        <v>16</v>
      </c>
      <c r="L28" s="47"/>
      <c r="M28" s="100"/>
      <c r="N28" s="100"/>
    </row>
    <row r="29" spans="1:14" ht="53.25" customHeight="1" x14ac:dyDescent="0.25">
      <c r="A29" s="47">
        <v>23</v>
      </c>
      <c r="B29" s="47"/>
      <c r="C29" s="47"/>
      <c r="D29" s="120"/>
      <c r="E29" s="47"/>
      <c r="F29" s="47" t="s">
        <v>401</v>
      </c>
      <c r="G29" s="120" t="s">
        <v>402</v>
      </c>
      <c r="H29" s="120" t="s">
        <v>403</v>
      </c>
      <c r="I29" s="47"/>
      <c r="J29" s="47"/>
      <c r="K29" s="47"/>
      <c r="L29" s="47" t="s">
        <v>16</v>
      </c>
      <c r="M29" s="100"/>
      <c r="N29" s="100"/>
    </row>
    <row r="30" spans="1:14" ht="43.5" customHeight="1" x14ac:dyDescent="0.25">
      <c r="A30" s="47">
        <v>24</v>
      </c>
      <c r="B30" s="47"/>
      <c r="C30" s="650" t="s">
        <v>401</v>
      </c>
      <c r="D30" s="120" t="s">
        <v>404</v>
      </c>
      <c r="E30" s="120" t="s">
        <v>405</v>
      </c>
      <c r="F30" s="47"/>
      <c r="G30" s="120"/>
      <c r="H30" s="47"/>
      <c r="I30" s="47"/>
      <c r="J30" s="47"/>
      <c r="K30" s="47" t="s">
        <v>16</v>
      </c>
      <c r="L30" s="47"/>
      <c r="M30" s="100"/>
      <c r="N30" s="100"/>
    </row>
    <row r="31" spans="1:14" ht="43.5" customHeight="1" x14ac:dyDescent="0.25">
      <c r="A31" s="47">
        <v>25</v>
      </c>
      <c r="B31" s="47"/>
      <c r="C31" s="659"/>
      <c r="D31" s="120" t="s">
        <v>406</v>
      </c>
      <c r="E31" s="120" t="s">
        <v>407</v>
      </c>
      <c r="F31" s="47"/>
      <c r="G31" s="120"/>
      <c r="H31" s="47"/>
      <c r="I31" s="47"/>
      <c r="J31" s="47"/>
      <c r="K31" s="47" t="s">
        <v>16</v>
      </c>
      <c r="L31" s="47"/>
      <c r="M31" s="100"/>
      <c r="N31" s="100"/>
    </row>
    <row r="32" spans="1:14" ht="66" customHeight="1" x14ac:dyDescent="0.25">
      <c r="A32" s="47">
        <v>26</v>
      </c>
      <c r="B32" s="47"/>
      <c r="C32" s="658"/>
      <c r="D32" s="120" t="s">
        <v>408</v>
      </c>
      <c r="E32" s="120"/>
      <c r="F32" s="47"/>
      <c r="G32" s="120"/>
      <c r="H32" s="47"/>
      <c r="I32" s="47"/>
      <c r="J32" s="47"/>
      <c r="K32" s="47" t="s">
        <v>16</v>
      </c>
      <c r="L32" s="47"/>
      <c r="M32" s="100"/>
      <c r="N32" s="100"/>
    </row>
    <row r="33" spans="1:14" ht="43.5" customHeight="1" x14ac:dyDescent="0.25">
      <c r="A33" s="151">
        <v>27</v>
      </c>
      <c r="B33" s="47"/>
      <c r="C33" s="47" t="s">
        <v>409</v>
      </c>
      <c r="D33" s="120" t="s">
        <v>418</v>
      </c>
      <c r="E33" s="120" t="s">
        <v>410</v>
      </c>
      <c r="F33" s="47"/>
      <c r="G33" s="120"/>
      <c r="H33" s="47"/>
      <c r="I33" s="47"/>
      <c r="J33" s="47"/>
      <c r="K33" s="47" t="s">
        <v>16</v>
      </c>
      <c r="L33" s="47"/>
      <c r="M33" s="100"/>
      <c r="N33" s="100"/>
    </row>
    <row r="34" spans="1:14" ht="43.5" customHeight="1" x14ac:dyDescent="0.25">
      <c r="A34" s="47">
        <v>28</v>
      </c>
      <c r="B34" s="47"/>
      <c r="C34" s="47"/>
      <c r="D34" s="47"/>
      <c r="E34" s="120"/>
      <c r="F34" s="650" t="s">
        <v>409</v>
      </c>
      <c r="G34" s="120" t="s">
        <v>411</v>
      </c>
      <c r="H34" s="120" t="s">
        <v>410</v>
      </c>
      <c r="I34" s="47"/>
      <c r="J34" s="47"/>
      <c r="K34" s="47" t="s">
        <v>16</v>
      </c>
      <c r="L34" s="47"/>
      <c r="M34" s="100"/>
      <c r="N34" s="100"/>
    </row>
    <row r="35" spans="1:14" ht="43.5" customHeight="1" x14ac:dyDescent="0.25">
      <c r="A35" s="47">
        <v>29</v>
      </c>
      <c r="B35" s="47"/>
      <c r="C35" s="47"/>
      <c r="D35" s="47"/>
      <c r="E35" s="120"/>
      <c r="F35" s="658"/>
      <c r="G35" s="120" t="s">
        <v>411</v>
      </c>
      <c r="H35" s="120" t="s">
        <v>412</v>
      </c>
      <c r="I35" s="47"/>
      <c r="J35" s="47"/>
      <c r="K35" s="47" t="s">
        <v>16</v>
      </c>
      <c r="L35" s="47"/>
      <c r="M35" s="100"/>
      <c r="N35" s="100"/>
    </row>
    <row r="36" spans="1:14" ht="43.5" customHeight="1" x14ac:dyDescent="0.25">
      <c r="A36" s="47">
        <v>30</v>
      </c>
      <c r="B36" s="47"/>
      <c r="C36" s="650" t="s">
        <v>413</v>
      </c>
      <c r="D36" s="120" t="s">
        <v>414</v>
      </c>
      <c r="E36" s="120"/>
      <c r="F36" s="47"/>
      <c r="G36" s="120"/>
      <c r="H36" s="47"/>
      <c r="I36" s="47"/>
      <c r="J36" s="47"/>
      <c r="K36" s="47" t="s">
        <v>16</v>
      </c>
      <c r="L36" s="47"/>
      <c r="M36" s="100"/>
      <c r="N36" s="100"/>
    </row>
    <row r="37" spans="1:14" ht="81" customHeight="1" x14ac:dyDescent="0.25">
      <c r="A37" s="47">
        <v>31</v>
      </c>
      <c r="B37" s="47"/>
      <c r="C37" s="658"/>
      <c r="D37" s="120" t="s">
        <v>415</v>
      </c>
      <c r="E37" s="120" t="s">
        <v>416</v>
      </c>
      <c r="F37" s="47"/>
      <c r="G37" s="120"/>
      <c r="H37" s="47"/>
      <c r="I37" s="47" t="s">
        <v>419</v>
      </c>
      <c r="J37" s="47"/>
      <c r="K37" s="47" t="s">
        <v>16</v>
      </c>
      <c r="L37" s="47"/>
      <c r="M37" s="100"/>
      <c r="N37" s="100"/>
    </row>
    <row r="38" spans="1:14" ht="74.25" customHeight="1" x14ac:dyDescent="0.25">
      <c r="A38" s="47">
        <v>32</v>
      </c>
      <c r="B38" s="47"/>
      <c r="C38" s="650" t="s">
        <v>420</v>
      </c>
      <c r="D38" s="128" t="s">
        <v>421</v>
      </c>
      <c r="E38" s="120" t="s">
        <v>422</v>
      </c>
      <c r="F38" s="47"/>
      <c r="G38" s="120"/>
      <c r="H38" s="47"/>
      <c r="I38" s="47"/>
      <c r="J38" s="47"/>
      <c r="K38" s="47"/>
      <c r="L38" s="47" t="s">
        <v>16</v>
      </c>
      <c r="M38" s="104"/>
      <c r="N38" s="104"/>
    </row>
    <row r="39" spans="1:14" ht="63.75" customHeight="1" x14ac:dyDescent="0.25">
      <c r="A39" s="151">
        <v>33</v>
      </c>
      <c r="B39" s="47"/>
      <c r="C39" s="658"/>
      <c r="D39" s="120" t="s">
        <v>423</v>
      </c>
      <c r="E39" s="120" t="s">
        <v>424</v>
      </c>
      <c r="F39" s="47"/>
      <c r="G39" s="120"/>
      <c r="H39" s="47"/>
      <c r="I39" s="47"/>
      <c r="J39" s="47"/>
      <c r="K39" s="47"/>
      <c r="L39" s="47" t="s">
        <v>16</v>
      </c>
      <c r="M39" s="104"/>
      <c r="N39" s="104"/>
    </row>
    <row r="40" spans="1:14" ht="42" customHeight="1" x14ac:dyDescent="0.25">
      <c r="A40" s="47">
        <v>34</v>
      </c>
      <c r="B40" s="47"/>
      <c r="C40" s="105"/>
      <c r="D40" s="120"/>
      <c r="E40" s="120"/>
      <c r="F40" s="650" t="s">
        <v>427</v>
      </c>
      <c r="G40" s="120" t="s">
        <v>425</v>
      </c>
      <c r="H40" s="120" t="s">
        <v>426</v>
      </c>
      <c r="I40" s="47"/>
      <c r="J40" s="47"/>
      <c r="K40" s="47"/>
      <c r="L40" s="47" t="s">
        <v>16</v>
      </c>
      <c r="M40" s="104"/>
      <c r="N40" s="104"/>
    </row>
    <row r="41" spans="1:14" ht="42" customHeight="1" x14ac:dyDescent="0.25">
      <c r="A41" s="47">
        <v>35</v>
      </c>
      <c r="B41" s="47"/>
      <c r="C41" s="105"/>
      <c r="D41" s="120"/>
      <c r="E41" s="120"/>
      <c r="F41" s="659"/>
      <c r="G41" s="120" t="s">
        <v>425</v>
      </c>
      <c r="H41" s="120" t="s">
        <v>428</v>
      </c>
      <c r="I41" s="47"/>
      <c r="J41" s="47"/>
      <c r="K41" s="47"/>
      <c r="L41" s="47" t="s">
        <v>16</v>
      </c>
      <c r="M41" s="104"/>
      <c r="N41" s="104"/>
    </row>
    <row r="42" spans="1:14" ht="42" customHeight="1" x14ac:dyDescent="0.25">
      <c r="A42" s="47">
        <v>36</v>
      </c>
      <c r="B42" s="47"/>
      <c r="C42" s="105"/>
      <c r="D42" s="120"/>
      <c r="E42" s="120"/>
      <c r="F42" s="659"/>
      <c r="G42" s="120" t="s">
        <v>425</v>
      </c>
      <c r="H42" s="120" t="s">
        <v>429</v>
      </c>
      <c r="I42" s="47"/>
      <c r="J42" s="47"/>
      <c r="K42" s="47"/>
      <c r="L42" s="47" t="s">
        <v>16</v>
      </c>
      <c r="M42" s="104"/>
      <c r="N42" s="104"/>
    </row>
    <row r="43" spans="1:14" ht="42" customHeight="1" x14ac:dyDescent="0.25">
      <c r="A43" s="47">
        <v>37</v>
      </c>
      <c r="B43" s="47"/>
      <c r="C43" s="105"/>
      <c r="D43" s="120"/>
      <c r="E43" s="120"/>
      <c r="F43" s="658"/>
      <c r="G43" s="120" t="s">
        <v>425</v>
      </c>
      <c r="H43" s="120" t="s">
        <v>430</v>
      </c>
      <c r="I43" s="47"/>
      <c r="J43" s="47"/>
      <c r="K43" s="47"/>
      <c r="L43" s="47" t="s">
        <v>16</v>
      </c>
      <c r="M43" s="104"/>
      <c r="N43" s="104"/>
    </row>
    <row r="44" spans="1:14" ht="81" customHeight="1" x14ac:dyDescent="0.25">
      <c r="A44" s="47">
        <v>38</v>
      </c>
      <c r="B44" s="47"/>
      <c r="C44" s="105"/>
      <c r="D44" s="120"/>
      <c r="E44" s="120"/>
      <c r="F44" s="650" t="s">
        <v>432</v>
      </c>
      <c r="G44" s="120" t="s">
        <v>431</v>
      </c>
      <c r="H44" s="120" t="s">
        <v>433</v>
      </c>
      <c r="I44" s="47"/>
      <c r="J44" s="47"/>
      <c r="K44" s="47" t="s">
        <v>16</v>
      </c>
      <c r="L44" s="47"/>
      <c r="M44" s="104"/>
      <c r="N44" s="104"/>
    </row>
    <row r="45" spans="1:14" ht="75.75" customHeight="1" x14ac:dyDescent="0.25">
      <c r="A45" s="151">
        <v>39</v>
      </c>
      <c r="B45" s="47"/>
      <c r="C45" s="105"/>
      <c r="D45" s="120"/>
      <c r="E45" s="120"/>
      <c r="F45" s="658"/>
      <c r="G45" s="120" t="s">
        <v>434</v>
      </c>
      <c r="H45" s="120" t="s">
        <v>397</v>
      </c>
      <c r="I45" s="47"/>
      <c r="J45" s="47"/>
      <c r="K45" s="47"/>
      <c r="L45" s="47" t="s">
        <v>16</v>
      </c>
      <c r="M45" s="104"/>
      <c r="N45" s="104"/>
    </row>
    <row r="46" spans="1:14" ht="75.75" customHeight="1" x14ac:dyDescent="0.25">
      <c r="A46" s="47">
        <v>40</v>
      </c>
      <c r="B46" s="47"/>
      <c r="C46" s="105"/>
      <c r="D46" s="120"/>
      <c r="E46" s="120"/>
      <c r="F46" s="47" t="s">
        <v>435</v>
      </c>
      <c r="G46" s="120" t="s">
        <v>436</v>
      </c>
      <c r="H46" s="120" t="s">
        <v>437</v>
      </c>
      <c r="I46" s="47"/>
      <c r="J46" s="47"/>
      <c r="K46" s="47" t="s">
        <v>16</v>
      </c>
      <c r="L46" s="47"/>
      <c r="M46" s="104"/>
      <c r="N46" s="104"/>
    </row>
    <row r="47" spans="1:14" ht="75.75" customHeight="1" x14ac:dyDescent="0.25">
      <c r="A47" s="151">
        <v>41</v>
      </c>
      <c r="B47" s="47"/>
      <c r="C47" s="47" t="s">
        <v>435</v>
      </c>
      <c r="D47" s="120" t="s">
        <v>438</v>
      </c>
      <c r="E47" s="120" t="s">
        <v>439</v>
      </c>
      <c r="F47" s="47"/>
      <c r="G47" s="120"/>
      <c r="H47" s="120"/>
      <c r="I47" s="47"/>
      <c r="J47" s="47"/>
      <c r="K47" s="47"/>
      <c r="L47" s="47" t="s">
        <v>16</v>
      </c>
      <c r="M47" s="104"/>
      <c r="N47" s="104"/>
    </row>
    <row r="48" spans="1:14" ht="75.75" customHeight="1" x14ac:dyDescent="0.25">
      <c r="A48" s="47">
        <v>42</v>
      </c>
      <c r="B48" s="47"/>
      <c r="C48" s="105"/>
      <c r="D48" s="120"/>
      <c r="E48" s="120"/>
      <c r="F48" s="47" t="s">
        <v>440</v>
      </c>
      <c r="G48" s="120" t="s">
        <v>441</v>
      </c>
      <c r="H48" s="120" t="s">
        <v>442</v>
      </c>
      <c r="I48" s="47"/>
      <c r="J48" s="47"/>
      <c r="K48" s="47" t="s">
        <v>16</v>
      </c>
      <c r="L48" s="47"/>
      <c r="M48" s="104"/>
      <c r="N48" s="104"/>
    </row>
    <row r="49" spans="1:14" ht="75.75" customHeight="1" x14ac:dyDescent="0.25">
      <c r="A49" s="47">
        <v>43</v>
      </c>
      <c r="B49" s="47"/>
      <c r="C49" s="105" t="s">
        <v>440</v>
      </c>
      <c r="D49" s="120" t="s">
        <v>443</v>
      </c>
      <c r="E49" s="120"/>
      <c r="F49" s="47"/>
      <c r="G49" s="120"/>
      <c r="H49" s="120"/>
      <c r="I49" s="47"/>
      <c r="J49" s="47"/>
      <c r="K49" s="47" t="s">
        <v>16</v>
      </c>
      <c r="L49" s="47"/>
      <c r="M49" s="104"/>
      <c r="N49" s="104"/>
    </row>
    <row r="50" spans="1:14" ht="75.75" customHeight="1" x14ac:dyDescent="0.25">
      <c r="A50" s="47">
        <v>44</v>
      </c>
      <c r="B50" s="47"/>
      <c r="C50" s="650" t="s">
        <v>444</v>
      </c>
      <c r="D50" s="120" t="s">
        <v>445</v>
      </c>
      <c r="E50" s="120" t="s">
        <v>446</v>
      </c>
      <c r="F50" s="47"/>
      <c r="G50" s="120"/>
      <c r="H50" s="120"/>
      <c r="I50" s="47"/>
      <c r="J50" s="47"/>
      <c r="K50" s="47" t="s">
        <v>16</v>
      </c>
      <c r="L50" s="47"/>
      <c r="M50" s="104"/>
      <c r="N50" s="104"/>
    </row>
    <row r="51" spans="1:14" ht="75.75" customHeight="1" x14ac:dyDescent="0.25">
      <c r="A51" s="47">
        <v>45</v>
      </c>
      <c r="B51" s="47"/>
      <c r="C51" s="659"/>
      <c r="D51" s="120" t="s">
        <v>374</v>
      </c>
      <c r="E51" s="120" t="s">
        <v>447</v>
      </c>
      <c r="F51" s="47"/>
      <c r="G51" s="120"/>
      <c r="H51" s="120"/>
      <c r="I51" s="47"/>
      <c r="J51" s="47"/>
      <c r="K51" s="47" t="s">
        <v>16</v>
      </c>
      <c r="L51" s="47"/>
      <c r="M51" s="104"/>
      <c r="N51" s="104"/>
    </row>
    <row r="52" spans="1:14" ht="75.75" customHeight="1" x14ac:dyDescent="0.25">
      <c r="A52" s="47">
        <v>46</v>
      </c>
      <c r="B52" s="47"/>
      <c r="C52" s="658"/>
      <c r="D52" s="120" t="s">
        <v>448</v>
      </c>
      <c r="E52" s="120" t="s">
        <v>449</v>
      </c>
      <c r="F52" s="47"/>
      <c r="G52" s="120"/>
      <c r="H52" s="120"/>
      <c r="I52" s="47"/>
      <c r="J52" s="47"/>
      <c r="K52" s="47" t="s">
        <v>16</v>
      </c>
      <c r="L52" s="47"/>
      <c r="M52" s="104"/>
      <c r="N52" s="104"/>
    </row>
    <row r="53" spans="1:14" ht="75.75" customHeight="1" x14ac:dyDescent="0.25">
      <c r="A53" s="151">
        <v>47</v>
      </c>
      <c r="B53" s="47"/>
      <c r="C53" s="105" t="s">
        <v>450</v>
      </c>
      <c r="D53" s="120" t="s">
        <v>451</v>
      </c>
      <c r="E53" s="120" t="s">
        <v>452</v>
      </c>
      <c r="F53" s="47"/>
      <c r="G53" s="120"/>
      <c r="H53" s="120"/>
      <c r="I53" s="47"/>
      <c r="J53" s="47"/>
      <c r="K53" s="47" t="s">
        <v>16</v>
      </c>
      <c r="L53" s="47"/>
      <c r="M53" s="104"/>
      <c r="N53" s="104"/>
    </row>
    <row r="54" spans="1:14" ht="75.75" customHeight="1" x14ac:dyDescent="0.25">
      <c r="A54" s="47">
        <v>48</v>
      </c>
      <c r="B54" s="47"/>
      <c r="C54" s="105"/>
      <c r="D54" s="120"/>
      <c r="E54" s="120"/>
      <c r="F54" s="47" t="s">
        <v>450</v>
      </c>
      <c r="G54" s="120" t="s">
        <v>453</v>
      </c>
      <c r="H54" s="120" t="s">
        <v>452</v>
      </c>
      <c r="I54" s="47"/>
      <c r="J54" s="47"/>
      <c r="K54" s="47" t="s">
        <v>16</v>
      </c>
      <c r="L54" s="47"/>
      <c r="M54" s="104"/>
      <c r="N54" s="104"/>
    </row>
    <row r="55" spans="1:14" ht="75.75" customHeight="1" x14ac:dyDescent="0.25">
      <c r="A55" s="47">
        <v>49</v>
      </c>
      <c r="B55" s="47"/>
      <c r="C55" s="105"/>
      <c r="D55" s="120"/>
      <c r="E55" s="120"/>
      <c r="F55" s="650" t="s">
        <v>454</v>
      </c>
      <c r="G55" s="120" t="s">
        <v>455</v>
      </c>
      <c r="H55" s="120" t="s">
        <v>456</v>
      </c>
      <c r="I55" s="47"/>
      <c r="J55" s="47"/>
      <c r="K55" s="47" t="s">
        <v>16</v>
      </c>
      <c r="L55" s="47"/>
      <c r="M55" s="104"/>
      <c r="N55" s="104"/>
    </row>
    <row r="56" spans="1:14" ht="75.75" customHeight="1" x14ac:dyDescent="0.25">
      <c r="A56" s="47">
        <v>50</v>
      </c>
      <c r="B56" s="47"/>
      <c r="C56" s="105"/>
      <c r="D56" s="120"/>
      <c r="E56" s="120"/>
      <c r="F56" s="659"/>
      <c r="G56" s="120" t="s">
        <v>457</v>
      </c>
      <c r="H56" s="120" t="s">
        <v>361</v>
      </c>
      <c r="I56" s="47"/>
      <c r="J56" s="47"/>
      <c r="K56" s="47"/>
      <c r="L56" s="47" t="s">
        <v>16</v>
      </c>
      <c r="M56" s="104"/>
      <c r="N56" s="104"/>
    </row>
    <row r="57" spans="1:14" ht="75.75" customHeight="1" x14ac:dyDescent="0.25">
      <c r="A57" s="47">
        <v>51</v>
      </c>
      <c r="B57" s="47"/>
      <c r="C57" s="105"/>
      <c r="D57" s="120"/>
      <c r="E57" s="120"/>
      <c r="F57" s="659"/>
      <c r="G57" s="120" t="s">
        <v>458</v>
      </c>
      <c r="H57" s="120" t="s">
        <v>459</v>
      </c>
      <c r="I57" s="47"/>
      <c r="J57" s="47"/>
      <c r="K57" s="47"/>
      <c r="L57" s="47" t="s">
        <v>16</v>
      </c>
      <c r="M57" s="104"/>
      <c r="N57" s="104"/>
    </row>
    <row r="58" spans="1:14" ht="75.75" customHeight="1" x14ac:dyDescent="0.25">
      <c r="A58" s="47">
        <v>52</v>
      </c>
      <c r="B58" s="47"/>
      <c r="C58" s="105"/>
      <c r="D58" s="120"/>
      <c r="E58" s="120"/>
      <c r="F58" s="658"/>
      <c r="G58" s="120" t="s">
        <v>460</v>
      </c>
      <c r="H58" s="120" t="s">
        <v>461</v>
      </c>
      <c r="I58" s="47"/>
      <c r="J58" s="47"/>
      <c r="K58" s="47"/>
      <c r="L58" s="47" t="s">
        <v>16</v>
      </c>
      <c r="M58" s="104"/>
      <c r="N58" s="104"/>
    </row>
    <row r="59" spans="1:14" ht="75.75" customHeight="1" x14ac:dyDescent="0.25">
      <c r="A59" s="151">
        <v>53</v>
      </c>
      <c r="B59" s="47"/>
      <c r="C59" s="105"/>
      <c r="D59" s="120"/>
      <c r="E59" s="120"/>
      <c r="F59" s="47" t="s">
        <v>462</v>
      </c>
      <c r="G59" s="120" t="s">
        <v>463</v>
      </c>
      <c r="H59" s="120" t="s">
        <v>464</v>
      </c>
      <c r="I59" s="47"/>
      <c r="J59" s="47"/>
      <c r="K59" s="47" t="s">
        <v>16</v>
      </c>
      <c r="L59" s="47"/>
      <c r="M59" s="104"/>
      <c r="N59" s="104"/>
    </row>
    <row r="60" spans="1:14" ht="75.75" customHeight="1" x14ac:dyDescent="0.25">
      <c r="A60" s="47">
        <v>54</v>
      </c>
      <c r="B60" s="47"/>
      <c r="C60" s="47" t="s">
        <v>465</v>
      </c>
      <c r="D60" s="120" t="s">
        <v>466</v>
      </c>
      <c r="E60" s="120" t="s">
        <v>467</v>
      </c>
      <c r="G60" s="120"/>
      <c r="H60" s="120"/>
      <c r="I60" s="47"/>
      <c r="J60" s="47"/>
      <c r="K60" s="47" t="s">
        <v>16</v>
      </c>
      <c r="L60" s="47"/>
      <c r="M60" s="104"/>
      <c r="N60" s="104"/>
    </row>
    <row r="61" spans="1:14" ht="75.75" customHeight="1" x14ac:dyDescent="0.25">
      <c r="A61" s="47">
        <v>55</v>
      </c>
      <c r="B61" s="47"/>
      <c r="C61" s="105" t="s">
        <v>468</v>
      </c>
      <c r="D61" s="120" t="s">
        <v>469</v>
      </c>
      <c r="E61" s="120" t="s">
        <v>470</v>
      </c>
      <c r="F61" s="47"/>
      <c r="G61" s="120"/>
      <c r="H61" s="120"/>
      <c r="I61" s="47"/>
      <c r="J61" s="47"/>
      <c r="K61" s="47" t="s">
        <v>16</v>
      </c>
      <c r="L61" s="47"/>
      <c r="M61" s="104"/>
      <c r="N61" s="104"/>
    </row>
    <row r="62" spans="1:14" ht="75.75" customHeight="1" x14ac:dyDescent="0.25">
      <c r="A62" s="47">
        <v>56</v>
      </c>
      <c r="B62" s="47"/>
      <c r="C62" s="650" t="s">
        <v>472</v>
      </c>
      <c r="D62" s="120" t="s">
        <v>473</v>
      </c>
      <c r="E62" s="120" t="s">
        <v>474</v>
      </c>
      <c r="F62" s="47"/>
      <c r="G62" s="120"/>
      <c r="H62" s="120"/>
      <c r="I62" s="47"/>
      <c r="J62" s="47"/>
      <c r="K62" s="47" t="s">
        <v>16</v>
      </c>
      <c r="L62" s="47"/>
      <c r="M62" s="104"/>
      <c r="N62" s="104"/>
    </row>
    <row r="63" spans="1:14" ht="75.75" customHeight="1" x14ac:dyDescent="0.25">
      <c r="A63" s="47">
        <v>57</v>
      </c>
      <c r="B63" s="47"/>
      <c r="C63" s="659"/>
      <c r="D63" s="120" t="s">
        <v>473</v>
      </c>
      <c r="E63" s="120" t="s">
        <v>475</v>
      </c>
      <c r="F63" s="47"/>
      <c r="G63" s="120"/>
      <c r="H63" s="120"/>
      <c r="I63" s="47"/>
      <c r="J63" s="47"/>
      <c r="K63" s="47"/>
      <c r="L63" s="47" t="s">
        <v>16</v>
      </c>
      <c r="M63" s="104"/>
      <c r="N63" s="104"/>
    </row>
    <row r="64" spans="1:14" ht="75.75" customHeight="1" x14ac:dyDescent="0.25">
      <c r="A64" s="47">
        <v>58</v>
      </c>
      <c r="B64" s="47"/>
      <c r="C64" s="659"/>
      <c r="D64" s="120" t="s">
        <v>473</v>
      </c>
      <c r="E64" s="120" t="s">
        <v>476</v>
      </c>
      <c r="F64" s="47"/>
      <c r="G64" s="120"/>
      <c r="H64" s="120"/>
      <c r="I64" s="47"/>
      <c r="J64" s="47"/>
      <c r="K64" s="47"/>
      <c r="L64" s="47" t="s">
        <v>16</v>
      </c>
      <c r="M64" s="104"/>
      <c r="N64" s="104"/>
    </row>
    <row r="65" spans="1:14" ht="75.75" customHeight="1" x14ac:dyDescent="0.25">
      <c r="A65" s="151">
        <v>59</v>
      </c>
      <c r="B65" s="47"/>
      <c r="C65" s="659"/>
      <c r="D65" s="120" t="s">
        <v>473</v>
      </c>
      <c r="E65" s="120" t="s">
        <v>477</v>
      </c>
      <c r="F65" s="47"/>
      <c r="G65" s="120"/>
      <c r="H65" s="120"/>
      <c r="I65" s="47"/>
      <c r="J65" s="47"/>
      <c r="K65" s="47"/>
      <c r="L65" s="47" t="s">
        <v>16</v>
      </c>
      <c r="M65" s="136"/>
      <c r="N65" s="136"/>
    </row>
    <row r="66" spans="1:14" ht="75.75" customHeight="1" x14ac:dyDescent="0.25">
      <c r="A66" s="47">
        <v>60</v>
      </c>
      <c r="B66" s="47"/>
      <c r="C66" s="659"/>
      <c r="D66" s="120" t="s">
        <v>473</v>
      </c>
      <c r="E66" s="120" t="s">
        <v>478</v>
      </c>
      <c r="F66" s="47"/>
      <c r="G66" s="120"/>
      <c r="H66" s="120"/>
      <c r="I66" s="47"/>
      <c r="J66" s="47"/>
      <c r="K66" s="47"/>
      <c r="L66" s="47" t="s">
        <v>16</v>
      </c>
      <c r="M66" s="136"/>
      <c r="N66" s="136"/>
    </row>
    <row r="67" spans="1:14" ht="75.75" customHeight="1" x14ac:dyDescent="0.25">
      <c r="A67" s="47">
        <v>61</v>
      </c>
      <c r="B67" s="47"/>
      <c r="C67" s="659"/>
      <c r="D67" s="120" t="s">
        <v>473</v>
      </c>
      <c r="E67" s="120" t="s">
        <v>479</v>
      </c>
      <c r="F67" s="47"/>
      <c r="G67" s="120"/>
      <c r="H67" s="120"/>
      <c r="I67" s="47"/>
      <c r="J67" s="47"/>
      <c r="K67" s="47"/>
      <c r="L67" s="47" t="s">
        <v>16</v>
      </c>
      <c r="M67" s="136"/>
      <c r="N67" s="136"/>
    </row>
    <row r="68" spans="1:14" ht="75.75" customHeight="1" x14ac:dyDescent="0.25">
      <c r="A68" s="47">
        <v>62</v>
      </c>
      <c r="B68" s="47"/>
      <c r="C68" s="659"/>
      <c r="D68" s="120" t="s">
        <v>473</v>
      </c>
      <c r="E68" s="120" t="s">
        <v>480</v>
      </c>
      <c r="F68" s="47"/>
      <c r="G68" s="120"/>
      <c r="H68" s="120"/>
      <c r="I68" s="47"/>
      <c r="J68" s="47"/>
      <c r="K68" s="47"/>
      <c r="L68" s="47" t="s">
        <v>16</v>
      </c>
      <c r="M68" s="136"/>
      <c r="N68" s="136"/>
    </row>
    <row r="69" spans="1:14" ht="75.75" customHeight="1" x14ac:dyDescent="0.25">
      <c r="A69" s="47">
        <v>63</v>
      </c>
      <c r="B69" s="47"/>
      <c r="C69" s="659"/>
      <c r="D69" s="120" t="s">
        <v>473</v>
      </c>
      <c r="E69" s="120" t="s">
        <v>481</v>
      </c>
      <c r="F69" s="47"/>
      <c r="G69" s="120"/>
      <c r="H69" s="120"/>
      <c r="I69" s="47"/>
      <c r="J69" s="47"/>
      <c r="K69" s="47"/>
      <c r="L69" s="47" t="s">
        <v>16</v>
      </c>
      <c r="M69" s="136"/>
      <c r="N69" s="136"/>
    </row>
    <row r="70" spans="1:14" ht="75.75" customHeight="1" x14ac:dyDescent="0.25">
      <c r="A70" s="47">
        <v>64</v>
      </c>
      <c r="B70" s="47"/>
      <c r="C70" s="659"/>
      <c r="D70" s="120" t="s">
        <v>473</v>
      </c>
      <c r="E70" s="120" t="s">
        <v>482</v>
      </c>
      <c r="F70" s="47"/>
      <c r="G70" s="120"/>
      <c r="H70" s="120"/>
      <c r="I70" s="47"/>
      <c r="J70" s="47"/>
      <c r="K70" s="47"/>
      <c r="L70" s="47" t="s">
        <v>16</v>
      </c>
      <c r="M70" s="136"/>
      <c r="N70" s="136"/>
    </row>
    <row r="71" spans="1:14" ht="75.75" customHeight="1" x14ac:dyDescent="0.25">
      <c r="A71" s="151">
        <v>65</v>
      </c>
      <c r="B71" s="47"/>
      <c r="C71" s="658"/>
      <c r="D71" s="120" t="s">
        <v>473</v>
      </c>
      <c r="E71" s="120" t="s">
        <v>483</v>
      </c>
      <c r="F71" s="47"/>
      <c r="G71" s="120"/>
      <c r="H71" s="120"/>
      <c r="I71" s="47"/>
      <c r="J71" s="47"/>
      <c r="K71" s="47"/>
      <c r="L71" s="47" t="s">
        <v>16</v>
      </c>
      <c r="M71" s="136"/>
      <c r="N71" s="136"/>
    </row>
    <row r="72" spans="1:14" ht="75.75" customHeight="1" x14ac:dyDescent="0.25">
      <c r="A72" s="47">
        <v>66</v>
      </c>
      <c r="B72" s="47"/>
      <c r="C72" s="666" t="s">
        <v>484</v>
      </c>
      <c r="D72" s="120" t="s">
        <v>485</v>
      </c>
      <c r="E72" s="120" t="s">
        <v>486</v>
      </c>
      <c r="F72" s="47"/>
      <c r="G72" s="120"/>
      <c r="H72" s="120"/>
      <c r="I72" s="47"/>
      <c r="J72" s="47"/>
      <c r="K72" s="47" t="s">
        <v>16</v>
      </c>
      <c r="L72" s="47"/>
      <c r="M72" s="136"/>
      <c r="N72" s="136"/>
    </row>
    <row r="73" spans="1:14" ht="75.75" customHeight="1" x14ac:dyDescent="0.25">
      <c r="A73" s="151">
        <v>67</v>
      </c>
      <c r="B73" s="47"/>
      <c r="C73" s="667"/>
      <c r="D73" s="120" t="s">
        <v>487</v>
      </c>
      <c r="E73" s="120" t="s">
        <v>488</v>
      </c>
      <c r="F73" s="47"/>
      <c r="G73" s="120"/>
      <c r="H73" s="120"/>
      <c r="I73" s="47"/>
      <c r="J73" s="47"/>
      <c r="K73" s="47" t="s">
        <v>16</v>
      </c>
      <c r="L73" s="47"/>
      <c r="M73" s="104"/>
      <c r="N73" s="104"/>
    </row>
    <row r="74" spans="1:14" ht="75.75" customHeight="1" x14ac:dyDescent="0.25">
      <c r="A74" s="47">
        <v>68</v>
      </c>
      <c r="B74" s="47"/>
      <c r="D74" s="120"/>
      <c r="E74" s="120"/>
      <c r="F74" s="663">
        <v>42835</v>
      </c>
      <c r="G74" s="120" t="s">
        <v>489</v>
      </c>
      <c r="H74" s="120" t="s">
        <v>490</v>
      </c>
      <c r="I74" s="47"/>
      <c r="J74" s="47"/>
      <c r="K74" s="47" t="s">
        <v>16</v>
      </c>
      <c r="L74" s="47"/>
      <c r="M74" s="136"/>
      <c r="N74" s="136"/>
    </row>
    <row r="75" spans="1:14" ht="102.75" customHeight="1" x14ac:dyDescent="0.25">
      <c r="A75" s="47">
        <v>69</v>
      </c>
      <c r="B75" s="47"/>
      <c r="C75" s="140"/>
      <c r="D75" s="120"/>
      <c r="E75" s="120"/>
      <c r="F75" s="665"/>
      <c r="G75" s="120" t="s">
        <v>491</v>
      </c>
      <c r="H75" s="120" t="s">
        <v>492</v>
      </c>
      <c r="I75" s="47"/>
      <c r="J75" s="47"/>
      <c r="K75" s="47" t="s">
        <v>16</v>
      </c>
      <c r="L75" s="47"/>
      <c r="M75" s="136"/>
      <c r="N75" s="136"/>
    </row>
    <row r="76" spans="1:14" ht="60" customHeight="1" x14ac:dyDescent="0.25">
      <c r="A76" s="47">
        <v>70</v>
      </c>
      <c r="B76" s="47"/>
      <c r="C76" s="663">
        <v>42836</v>
      </c>
      <c r="D76" s="120" t="s">
        <v>493</v>
      </c>
      <c r="E76" s="120" t="s">
        <v>494</v>
      </c>
      <c r="F76" s="47"/>
      <c r="G76" s="120"/>
      <c r="H76" s="120"/>
      <c r="I76" s="47"/>
      <c r="J76" s="47"/>
      <c r="K76" s="47"/>
      <c r="L76" s="47" t="s">
        <v>16</v>
      </c>
      <c r="M76" s="136"/>
      <c r="N76" s="136"/>
    </row>
    <row r="77" spans="1:14" ht="72.75" customHeight="1" x14ac:dyDescent="0.25">
      <c r="A77" s="47">
        <v>71</v>
      </c>
      <c r="B77" s="47"/>
      <c r="C77" s="664"/>
      <c r="D77" s="120" t="s">
        <v>493</v>
      </c>
      <c r="E77" s="120" t="s">
        <v>495</v>
      </c>
      <c r="F77" s="47"/>
      <c r="G77" s="120"/>
      <c r="H77" s="120"/>
      <c r="I77" s="47"/>
      <c r="J77" s="47"/>
      <c r="K77" s="47"/>
      <c r="L77" s="47" t="s">
        <v>16</v>
      </c>
      <c r="M77" s="136"/>
      <c r="N77" s="136"/>
    </row>
    <row r="78" spans="1:14" ht="72" customHeight="1" x14ac:dyDescent="0.25">
      <c r="A78" s="47">
        <v>72</v>
      </c>
      <c r="B78" s="47"/>
      <c r="C78" s="665"/>
      <c r="D78" s="120" t="s">
        <v>493</v>
      </c>
      <c r="E78" s="120" t="s">
        <v>496</v>
      </c>
      <c r="F78" s="47"/>
      <c r="G78" s="120"/>
      <c r="H78" s="120"/>
      <c r="I78" s="47"/>
      <c r="J78" s="47"/>
      <c r="K78" s="47"/>
      <c r="L78" s="47" t="s">
        <v>16</v>
      </c>
      <c r="M78" s="136"/>
      <c r="N78" s="136"/>
    </row>
    <row r="79" spans="1:14" ht="51.75" customHeight="1" x14ac:dyDescent="0.25">
      <c r="A79" s="151">
        <v>73</v>
      </c>
      <c r="B79" s="47"/>
      <c r="C79" s="141">
        <v>42839</v>
      </c>
      <c r="D79" s="120" t="s">
        <v>497</v>
      </c>
      <c r="E79" s="120" t="s">
        <v>498</v>
      </c>
      <c r="F79" s="47"/>
      <c r="G79" s="120"/>
      <c r="H79" s="120"/>
      <c r="I79" s="47"/>
      <c r="J79" s="47"/>
      <c r="K79" s="47" t="s">
        <v>16</v>
      </c>
      <c r="L79" s="47"/>
      <c r="M79" s="136"/>
      <c r="N79" s="136"/>
    </row>
    <row r="80" spans="1:14" ht="63.75" customHeight="1" x14ac:dyDescent="0.25">
      <c r="A80" s="47">
        <v>74</v>
      </c>
      <c r="B80" s="47"/>
      <c r="C80" s="140"/>
      <c r="D80" s="120"/>
      <c r="E80" s="120"/>
      <c r="F80" s="141">
        <v>42839</v>
      </c>
      <c r="G80" s="120" t="s">
        <v>499</v>
      </c>
      <c r="H80" s="120" t="s">
        <v>498</v>
      </c>
      <c r="I80" s="47"/>
      <c r="J80" s="47"/>
      <c r="K80" s="47" t="s">
        <v>16</v>
      </c>
      <c r="L80" s="47"/>
      <c r="M80" s="136"/>
      <c r="N80" s="136"/>
    </row>
    <row r="81" spans="1:14" ht="75.75" customHeight="1" x14ac:dyDescent="0.25">
      <c r="A81" s="47">
        <v>75</v>
      </c>
      <c r="B81" s="47"/>
      <c r="C81" s="140"/>
      <c r="D81" s="120"/>
      <c r="E81" s="120"/>
      <c r="F81" s="660">
        <v>42851</v>
      </c>
      <c r="G81" s="120" t="s">
        <v>500</v>
      </c>
      <c r="H81" s="120" t="s">
        <v>501</v>
      </c>
      <c r="I81" s="47"/>
      <c r="J81" s="47"/>
      <c r="K81" s="47"/>
      <c r="L81" s="47" t="s">
        <v>16</v>
      </c>
      <c r="M81" s="136"/>
      <c r="N81" s="136"/>
    </row>
    <row r="82" spans="1:14" ht="75.75" customHeight="1" x14ac:dyDescent="0.25">
      <c r="A82" s="47">
        <v>76</v>
      </c>
      <c r="B82" s="47"/>
      <c r="C82" s="140"/>
      <c r="D82" s="120"/>
      <c r="E82" s="120"/>
      <c r="F82" s="661"/>
      <c r="G82" s="120" t="s">
        <v>500</v>
      </c>
      <c r="H82" s="120" t="s">
        <v>502</v>
      </c>
      <c r="I82" s="47"/>
      <c r="J82" s="47"/>
      <c r="K82" s="47"/>
      <c r="L82" s="47" t="s">
        <v>16</v>
      </c>
      <c r="M82" s="136"/>
      <c r="N82" s="136"/>
    </row>
    <row r="83" spans="1:14" ht="75.75" customHeight="1" x14ac:dyDescent="0.25">
      <c r="A83" s="47">
        <v>77</v>
      </c>
      <c r="B83" s="47"/>
      <c r="C83" s="140"/>
      <c r="D83" s="120"/>
      <c r="E83" s="120"/>
      <c r="F83" s="661"/>
      <c r="G83" s="120" t="s">
        <v>500</v>
      </c>
      <c r="H83" s="120" t="s">
        <v>503</v>
      </c>
      <c r="I83" s="47"/>
      <c r="J83" s="47"/>
      <c r="K83" s="47"/>
      <c r="L83" s="47" t="s">
        <v>16</v>
      </c>
      <c r="M83" s="136"/>
      <c r="N83" s="136"/>
    </row>
    <row r="84" spans="1:14" ht="75.75" customHeight="1" x14ac:dyDescent="0.25">
      <c r="A84" s="47">
        <v>78</v>
      </c>
      <c r="B84" s="47"/>
      <c r="C84" s="140"/>
      <c r="D84" s="120"/>
      <c r="E84" s="120"/>
      <c r="F84" s="661"/>
      <c r="G84" s="120" t="s">
        <v>500</v>
      </c>
      <c r="H84" s="120" t="s">
        <v>504</v>
      </c>
      <c r="I84" s="47"/>
      <c r="J84" s="47"/>
      <c r="K84" s="47"/>
      <c r="L84" s="47" t="s">
        <v>16</v>
      </c>
      <c r="M84" s="136"/>
      <c r="N84" s="136"/>
    </row>
    <row r="85" spans="1:14" ht="75.75" customHeight="1" x14ac:dyDescent="0.25">
      <c r="A85" s="151">
        <v>79</v>
      </c>
      <c r="B85" s="47"/>
      <c r="C85" s="140"/>
      <c r="D85" s="120"/>
      <c r="E85" s="120"/>
      <c r="F85" s="661"/>
      <c r="G85" s="120" t="s">
        <v>500</v>
      </c>
      <c r="H85" s="120" t="s">
        <v>505</v>
      </c>
      <c r="I85" s="47"/>
      <c r="J85" s="47"/>
      <c r="K85" s="47"/>
      <c r="L85" s="47" t="s">
        <v>16</v>
      </c>
      <c r="M85" s="136"/>
      <c r="N85" s="136"/>
    </row>
    <row r="86" spans="1:14" ht="75.75" customHeight="1" x14ac:dyDescent="0.25">
      <c r="A86" s="47">
        <v>80</v>
      </c>
      <c r="B86" s="47"/>
      <c r="C86" s="105"/>
      <c r="D86" s="120"/>
      <c r="E86" s="120"/>
      <c r="F86" s="661"/>
      <c r="G86" s="120" t="s">
        <v>500</v>
      </c>
      <c r="H86" s="120" t="s">
        <v>506</v>
      </c>
      <c r="I86" s="47"/>
      <c r="J86" s="47"/>
      <c r="K86" s="47"/>
      <c r="L86" s="47" t="s">
        <v>16</v>
      </c>
      <c r="M86" s="104"/>
      <c r="N86" s="104"/>
    </row>
    <row r="87" spans="1:14" ht="75.75" customHeight="1" x14ac:dyDescent="0.25">
      <c r="A87" s="47">
        <v>81</v>
      </c>
      <c r="B87" s="47"/>
      <c r="C87" s="137"/>
      <c r="D87" s="120"/>
      <c r="E87" s="120"/>
      <c r="F87" s="660">
        <v>42851</v>
      </c>
      <c r="G87" s="120" t="s">
        <v>500</v>
      </c>
      <c r="H87" s="120" t="s">
        <v>507</v>
      </c>
      <c r="I87" s="47"/>
      <c r="J87" s="47"/>
      <c r="K87" s="47"/>
      <c r="L87" s="47" t="s">
        <v>16</v>
      </c>
      <c r="M87" s="136"/>
      <c r="N87" s="136"/>
    </row>
    <row r="88" spans="1:14" ht="75.75" customHeight="1" x14ac:dyDescent="0.25">
      <c r="A88" s="47">
        <v>82</v>
      </c>
      <c r="B88" s="47"/>
      <c r="C88" s="137"/>
      <c r="D88" s="120"/>
      <c r="E88" s="120"/>
      <c r="F88" s="661"/>
      <c r="G88" s="120" t="s">
        <v>500</v>
      </c>
      <c r="H88" s="120" t="s">
        <v>508</v>
      </c>
      <c r="I88" s="47"/>
      <c r="J88" s="47"/>
      <c r="K88" s="47"/>
      <c r="L88" s="47" t="s">
        <v>16</v>
      </c>
      <c r="M88" s="136"/>
      <c r="N88" s="136"/>
    </row>
    <row r="89" spans="1:14" ht="75.75" customHeight="1" x14ac:dyDescent="0.25">
      <c r="A89" s="47">
        <v>83</v>
      </c>
      <c r="B89" s="47"/>
      <c r="C89" s="137"/>
      <c r="D89" s="120"/>
      <c r="E89" s="120"/>
      <c r="F89" s="661"/>
      <c r="G89" s="120" t="s">
        <v>500</v>
      </c>
      <c r="H89" s="120" t="s">
        <v>509</v>
      </c>
      <c r="I89" s="47"/>
      <c r="J89" s="47"/>
      <c r="K89" s="47"/>
      <c r="L89" s="47" t="s">
        <v>16</v>
      </c>
      <c r="M89" s="136"/>
      <c r="N89" s="136"/>
    </row>
    <row r="90" spans="1:14" ht="75.75" customHeight="1" x14ac:dyDescent="0.25">
      <c r="A90" s="47">
        <v>84</v>
      </c>
      <c r="B90" s="47"/>
      <c r="C90" s="137"/>
      <c r="D90" s="120"/>
      <c r="E90" s="120"/>
      <c r="F90" s="661"/>
      <c r="G90" s="120" t="s">
        <v>500</v>
      </c>
      <c r="H90" s="120" t="s">
        <v>510</v>
      </c>
      <c r="I90" s="47"/>
      <c r="J90" s="47"/>
      <c r="K90" s="47"/>
      <c r="L90" s="47" t="s">
        <v>16</v>
      </c>
      <c r="M90" s="136"/>
      <c r="N90" s="136"/>
    </row>
    <row r="91" spans="1:14" ht="75.75" customHeight="1" x14ac:dyDescent="0.25">
      <c r="A91" s="151">
        <v>85</v>
      </c>
      <c r="B91" s="47"/>
      <c r="C91" s="137"/>
      <c r="D91" s="120"/>
      <c r="E91" s="120"/>
      <c r="F91" s="661"/>
      <c r="G91" s="120" t="s">
        <v>500</v>
      </c>
      <c r="H91" s="120" t="s">
        <v>511</v>
      </c>
      <c r="I91" s="47"/>
      <c r="J91" s="47"/>
      <c r="K91" s="47"/>
      <c r="L91" s="47" t="s">
        <v>16</v>
      </c>
      <c r="M91" s="136"/>
      <c r="N91" s="136"/>
    </row>
    <row r="92" spans="1:14" ht="75.75" customHeight="1" x14ac:dyDescent="0.25">
      <c r="A92" s="47">
        <v>86</v>
      </c>
      <c r="B92" s="47"/>
      <c r="C92" s="137"/>
      <c r="D92" s="120"/>
      <c r="E92" s="120"/>
      <c r="F92" s="662"/>
      <c r="G92" s="120" t="s">
        <v>500</v>
      </c>
      <c r="H92" s="120" t="s">
        <v>512</v>
      </c>
      <c r="I92" s="47"/>
      <c r="J92" s="47"/>
      <c r="K92" s="47"/>
      <c r="L92" s="47" t="s">
        <v>16</v>
      </c>
      <c r="M92" s="136"/>
      <c r="N92" s="136"/>
    </row>
    <row r="93" spans="1:14" ht="75.75" customHeight="1" x14ac:dyDescent="0.25">
      <c r="A93" s="47">
        <v>87</v>
      </c>
      <c r="B93" s="47"/>
      <c r="C93" s="137"/>
      <c r="D93" s="120"/>
      <c r="E93" s="120"/>
      <c r="F93" s="660">
        <v>42851</v>
      </c>
      <c r="G93" s="120" t="s">
        <v>500</v>
      </c>
      <c r="H93" s="120" t="s">
        <v>513</v>
      </c>
      <c r="I93" s="47"/>
      <c r="J93" s="47"/>
      <c r="K93" s="47"/>
      <c r="L93" s="47" t="s">
        <v>16</v>
      </c>
      <c r="M93" s="136"/>
      <c r="N93" s="136"/>
    </row>
    <row r="94" spans="1:14" ht="75.75" customHeight="1" x14ac:dyDescent="0.25">
      <c r="A94" s="47">
        <v>88</v>
      </c>
      <c r="B94" s="47"/>
      <c r="C94" s="137"/>
      <c r="D94" s="120"/>
      <c r="E94" s="120"/>
      <c r="F94" s="661"/>
      <c r="G94" s="120" t="s">
        <v>500</v>
      </c>
      <c r="H94" s="120" t="s">
        <v>514</v>
      </c>
      <c r="I94" s="47"/>
      <c r="J94" s="47"/>
      <c r="K94" s="47"/>
      <c r="L94" s="47" t="s">
        <v>16</v>
      </c>
      <c r="M94" s="136"/>
      <c r="N94" s="136"/>
    </row>
    <row r="95" spans="1:14" ht="75.75" customHeight="1" x14ac:dyDescent="0.25">
      <c r="A95" s="47">
        <v>89</v>
      </c>
      <c r="B95" s="47"/>
      <c r="C95" s="137"/>
      <c r="D95" s="120"/>
      <c r="E95" s="120"/>
      <c r="F95" s="661"/>
      <c r="G95" s="120" t="s">
        <v>500</v>
      </c>
      <c r="H95" s="120" t="s">
        <v>515</v>
      </c>
      <c r="I95" s="47"/>
      <c r="J95" s="47"/>
      <c r="K95" s="47"/>
      <c r="L95" s="47" t="s">
        <v>16</v>
      </c>
      <c r="M95" s="136"/>
      <c r="N95" s="136"/>
    </row>
    <row r="96" spans="1:14" ht="75.75" customHeight="1" x14ac:dyDescent="0.25">
      <c r="A96" s="47">
        <v>90</v>
      </c>
      <c r="B96" s="47"/>
      <c r="C96" s="137"/>
      <c r="D96" s="120"/>
      <c r="E96" s="120"/>
      <c r="F96" s="661"/>
      <c r="G96" s="120" t="s">
        <v>500</v>
      </c>
      <c r="H96" s="120" t="s">
        <v>516</v>
      </c>
      <c r="I96" s="47"/>
      <c r="J96" s="47"/>
      <c r="K96" s="47"/>
      <c r="L96" s="47" t="s">
        <v>16</v>
      </c>
      <c r="M96" s="136"/>
      <c r="N96" s="136"/>
    </row>
    <row r="97" spans="1:14" ht="75.75" customHeight="1" x14ac:dyDescent="0.25">
      <c r="A97" s="151">
        <v>91</v>
      </c>
      <c r="B97" s="47"/>
      <c r="C97" s="137"/>
      <c r="D97" s="120"/>
      <c r="E97" s="120"/>
      <c r="F97" s="661"/>
      <c r="G97" s="120" t="s">
        <v>500</v>
      </c>
      <c r="H97" s="120" t="s">
        <v>517</v>
      </c>
      <c r="I97" s="47"/>
      <c r="J97" s="47"/>
      <c r="K97" s="47"/>
      <c r="L97" s="47" t="s">
        <v>16</v>
      </c>
      <c r="M97" s="136"/>
      <c r="N97" s="136"/>
    </row>
    <row r="98" spans="1:14" ht="75.75" customHeight="1" x14ac:dyDescent="0.25">
      <c r="A98" s="47">
        <v>92</v>
      </c>
      <c r="B98" s="47"/>
      <c r="C98" s="137"/>
      <c r="D98" s="120"/>
      <c r="E98" s="120"/>
      <c r="F98" s="662"/>
      <c r="G98" s="120" t="s">
        <v>500</v>
      </c>
      <c r="H98" s="120" t="s">
        <v>518</v>
      </c>
      <c r="I98" s="47"/>
      <c r="J98" s="47"/>
      <c r="K98" s="47"/>
      <c r="L98" s="47" t="s">
        <v>16</v>
      </c>
      <c r="M98" s="136"/>
      <c r="N98" s="136"/>
    </row>
    <row r="99" spans="1:14" ht="75.75" customHeight="1" x14ac:dyDescent="0.25">
      <c r="A99" s="151">
        <v>93</v>
      </c>
      <c r="B99" s="47"/>
      <c r="C99" s="137"/>
      <c r="D99" s="120"/>
      <c r="E99" s="120"/>
      <c r="F99" s="660">
        <v>42851</v>
      </c>
      <c r="G99" s="120" t="s">
        <v>500</v>
      </c>
      <c r="H99" s="120" t="s">
        <v>519</v>
      </c>
      <c r="I99" s="47"/>
      <c r="J99" s="47"/>
      <c r="K99" s="47"/>
      <c r="L99" s="47" t="s">
        <v>16</v>
      </c>
      <c r="M99" s="136"/>
      <c r="N99" s="136"/>
    </row>
    <row r="100" spans="1:14" ht="75.75" customHeight="1" x14ac:dyDescent="0.25">
      <c r="A100" s="47">
        <v>94</v>
      </c>
      <c r="B100" s="47"/>
      <c r="C100" s="137"/>
      <c r="D100" s="120"/>
      <c r="E100" s="120"/>
      <c r="F100" s="661"/>
      <c r="G100" s="120" t="s">
        <v>500</v>
      </c>
      <c r="H100" s="120" t="s">
        <v>520</v>
      </c>
      <c r="I100" s="47"/>
      <c r="J100" s="47"/>
      <c r="K100" s="47"/>
      <c r="L100" s="47" t="s">
        <v>16</v>
      </c>
      <c r="M100" s="136"/>
      <c r="N100" s="136"/>
    </row>
    <row r="101" spans="1:14" ht="75.75" customHeight="1" x14ac:dyDescent="0.25">
      <c r="A101" s="47">
        <v>95</v>
      </c>
      <c r="B101" s="47"/>
      <c r="C101" s="137"/>
      <c r="D101" s="120"/>
      <c r="E101" s="120"/>
      <c r="F101" s="661"/>
      <c r="G101" s="120" t="s">
        <v>500</v>
      </c>
      <c r="H101" s="120" t="s">
        <v>521</v>
      </c>
      <c r="I101" s="47"/>
      <c r="J101" s="47"/>
      <c r="K101" s="47"/>
      <c r="L101" s="47" t="s">
        <v>16</v>
      </c>
      <c r="M101" s="136"/>
      <c r="N101" s="136"/>
    </row>
    <row r="102" spans="1:14" ht="75.75" customHeight="1" x14ac:dyDescent="0.25">
      <c r="A102" s="47">
        <v>96</v>
      </c>
      <c r="B102" s="47"/>
      <c r="C102" s="137"/>
      <c r="D102" s="120"/>
      <c r="E102" s="120"/>
      <c r="F102" s="661"/>
      <c r="G102" s="120" t="s">
        <v>500</v>
      </c>
      <c r="H102" s="120" t="s">
        <v>522</v>
      </c>
      <c r="I102" s="47"/>
      <c r="J102" s="47"/>
      <c r="K102" s="47"/>
      <c r="L102" s="47" t="s">
        <v>16</v>
      </c>
      <c r="M102" s="136"/>
      <c r="N102" s="136"/>
    </row>
    <row r="103" spans="1:14" ht="75.75" customHeight="1" x14ac:dyDescent="0.25">
      <c r="A103" s="47">
        <v>97</v>
      </c>
      <c r="B103" s="47"/>
      <c r="C103" s="137"/>
      <c r="D103" s="120"/>
      <c r="E103" s="120"/>
      <c r="F103" s="661"/>
      <c r="G103" s="120" t="s">
        <v>500</v>
      </c>
      <c r="H103" s="120" t="s">
        <v>523</v>
      </c>
      <c r="I103" s="47"/>
      <c r="J103" s="47"/>
      <c r="K103" s="47"/>
      <c r="L103" s="47" t="s">
        <v>16</v>
      </c>
      <c r="M103" s="136"/>
      <c r="N103" s="136"/>
    </row>
    <row r="104" spans="1:14" ht="75.75" customHeight="1" x14ac:dyDescent="0.25">
      <c r="A104" s="47">
        <v>98</v>
      </c>
      <c r="B104" s="47"/>
      <c r="C104" s="137"/>
      <c r="D104" s="120"/>
      <c r="E104" s="120"/>
      <c r="F104" s="662"/>
      <c r="G104" s="120" t="s">
        <v>500</v>
      </c>
      <c r="H104" s="120" t="s">
        <v>524</v>
      </c>
      <c r="I104" s="47"/>
      <c r="J104" s="47"/>
      <c r="K104" s="47"/>
      <c r="L104" s="47" t="s">
        <v>16</v>
      </c>
      <c r="M104" s="136"/>
      <c r="N104" s="136"/>
    </row>
    <row r="105" spans="1:14" ht="75.75" customHeight="1" x14ac:dyDescent="0.25">
      <c r="A105" s="151">
        <v>99</v>
      </c>
      <c r="B105" s="47"/>
      <c r="C105" s="137"/>
      <c r="D105" s="120"/>
      <c r="E105" s="120"/>
      <c r="F105" s="660">
        <v>42851</v>
      </c>
      <c r="G105" s="120" t="s">
        <v>500</v>
      </c>
      <c r="H105" s="120" t="s">
        <v>521</v>
      </c>
      <c r="I105" s="47"/>
      <c r="J105" s="47"/>
      <c r="K105" s="47"/>
      <c r="L105" s="47" t="s">
        <v>16</v>
      </c>
      <c r="M105" s="136"/>
      <c r="N105" s="136"/>
    </row>
    <row r="106" spans="1:14" ht="75.75" customHeight="1" x14ac:dyDescent="0.25">
      <c r="A106" s="47">
        <v>100</v>
      </c>
      <c r="B106" s="47"/>
      <c r="C106" s="137"/>
      <c r="D106" s="120"/>
      <c r="E106" s="120"/>
      <c r="F106" s="661"/>
      <c r="G106" s="120" t="s">
        <v>500</v>
      </c>
      <c r="H106" s="120" t="s">
        <v>525</v>
      </c>
      <c r="I106" s="47"/>
      <c r="J106" s="47"/>
      <c r="K106" s="47"/>
      <c r="L106" s="47" t="s">
        <v>16</v>
      </c>
      <c r="M106" s="136"/>
      <c r="N106" s="136"/>
    </row>
    <row r="107" spans="1:14" ht="75.75" customHeight="1" x14ac:dyDescent="0.25">
      <c r="A107" s="47">
        <v>101</v>
      </c>
      <c r="B107" s="47"/>
      <c r="C107" s="137"/>
      <c r="D107" s="120"/>
      <c r="E107" s="120"/>
      <c r="F107" s="661"/>
      <c r="G107" s="120" t="s">
        <v>500</v>
      </c>
      <c r="H107" s="120" t="s">
        <v>526</v>
      </c>
      <c r="I107" s="47"/>
      <c r="J107" s="47"/>
      <c r="K107" s="47"/>
      <c r="L107" s="47" t="s">
        <v>16</v>
      </c>
      <c r="M107" s="136"/>
      <c r="N107" s="136"/>
    </row>
    <row r="108" spans="1:14" ht="75.75" customHeight="1" x14ac:dyDescent="0.25">
      <c r="A108" s="47">
        <v>102</v>
      </c>
      <c r="B108" s="47"/>
      <c r="C108" s="137"/>
      <c r="D108" s="120"/>
      <c r="E108" s="120"/>
      <c r="F108" s="662"/>
      <c r="G108" s="120" t="s">
        <v>500</v>
      </c>
      <c r="H108" s="120" t="s">
        <v>527</v>
      </c>
      <c r="I108" s="47"/>
      <c r="J108" s="47"/>
      <c r="K108" s="47"/>
      <c r="L108" s="47" t="s">
        <v>16</v>
      </c>
      <c r="M108" s="136"/>
      <c r="N108" s="136"/>
    </row>
    <row r="109" spans="1:14" ht="75.75" customHeight="1" x14ac:dyDescent="0.25">
      <c r="A109" s="47">
        <v>103</v>
      </c>
      <c r="B109" s="47"/>
      <c r="C109" s="660">
        <v>42851</v>
      </c>
      <c r="D109" s="120" t="s">
        <v>528</v>
      </c>
      <c r="E109" s="120" t="s">
        <v>529</v>
      </c>
      <c r="F109" s="144"/>
      <c r="G109" s="120"/>
      <c r="H109" s="120"/>
      <c r="I109" s="47"/>
      <c r="J109" s="47"/>
      <c r="K109" s="47"/>
      <c r="L109" s="47" t="s">
        <v>16</v>
      </c>
      <c r="M109" s="136"/>
      <c r="N109" s="136"/>
    </row>
    <row r="110" spans="1:14" ht="75.75" customHeight="1" x14ac:dyDescent="0.25">
      <c r="A110" s="47">
        <v>104</v>
      </c>
      <c r="B110" s="47"/>
      <c r="C110" s="662"/>
      <c r="D110" s="120" t="s">
        <v>528</v>
      </c>
      <c r="E110" s="120" t="s">
        <v>530</v>
      </c>
      <c r="F110" s="143"/>
      <c r="G110" s="120"/>
      <c r="H110" s="120"/>
      <c r="I110" s="47"/>
      <c r="J110" s="47"/>
      <c r="K110" s="47"/>
      <c r="L110" s="47" t="s">
        <v>16</v>
      </c>
      <c r="M110" s="136"/>
      <c r="N110" s="136"/>
    </row>
    <row r="111" spans="1:14" ht="75.75" customHeight="1" x14ac:dyDescent="0.25">
      <c r="A111" s="151">
        <v>105</v>
      </c>
      <c r="B111" s="47"/>
      <c r="C111" s="660">
        <v>42851</v>
      </c>
      <c r="D111" s="120" t="s">
        <v>528</v>
      </c>
      <c r="E111" s="120" t="s">
        <v>531</v>
      </c>
      <c r="F111" s="142"/>
      <c r="G111" s="120"/>
      <c r="H111" s="120"/>
      <c r="I111" s="47"/>
      <c r="J111" s="47"/>
      <c r="K111" s="47"/>
      <c r="L111" s="47" t="s">
        <v>16</v>
      </c>
      <c r="M111" s="136"/>
      <c r="N111" s="136"/>
    </row>
    <row r="112" spans="1:14" ht="75.75" customHeight="1" x14ac:dyDescent="0.25">
      <c r="A112" s="47">
        <v>106</v>
      </c>
      <c r="B112" s="47"/>
      <c r="C112" s="661"/>
      <c r="D112" s="120" t="s">
        <v>528</v>
      </c>
      <c r="E112" s="120" t="s">
        <v>532</v>
      </c>
      <c r="F112" s="142"/>
      <c r="G112" s="120"/>
      <c r="H112" s="120"/>
      <c r="I112" s="47"/>
      <c r="J112" s="47"/>
      <c r="K112" s="47"/>
      <c r="L112" s="47" t="s">
        <v>16</v>
      </c>
      <c r="M112" s="136"/>
      <c r="N112" s="136"/>
    </row>
    <row r="113" spans="1:14" ht="75.75" customHeight="1" x14ac:dyDescent="0.25">
      <c r="A113" s="47">
        <v>107</v>
      </c>
      <c r="B113" s="47"/>
      <c r="C113" s="661"/>
      <c r="D113" s="120" t="s">
        <v>528</v>
      </c>
      <c r="E113" s="120" t="s">
        <v>533</v>
      </c>
      <c r="F113" s="142"/>
      <c r="G113" s="120"/>
      <c r="H113" s="120"/>
      <c r="I113" s="47"/>
      <c r="J113" s="47"/>
      <c r="K113" s="47"/>
      <c r="L113" s="47" t="s">
        <v>16</v>
      </c>
      <c r="M113" s="136"/>
      <c r="N113" s="136"/>
    </row>
    <row r="114" spans="1:14" ht="75.75" customHeight="1" x14ac:dyDescent="0.25">
      <c r="A114" s="47">
        <v>108</v>
      </c>
      <c r="B114" s="47"/>
      <c r="C114" s="661"/>
      <c r="D114" s="120" t="s">
        <v>528</v>
      </c>
      <c r="E114" s="120" t="s">
        <v>534</v>
      </c>
      <c r="F114" s="142"/>
      <c r="G114" s="120"/>
      <c r="H114" s="120"/>
      <c r="I114" s="47"/>
      <c r="J114" s="47"/>
      <c r="K114" s="47"/>
      <c r="L114" s="47" t="s">
        <v>16</v>
      </c>
      <c r="M114" s="136"/>
      <c r="N114" s="136"/>
    </row>
    <row r="115" spans="1:14" ht="75.75" customHeight="1" x14ac:dyDescent="0.25">
      <c r="A115" s="47">
        <v>109</v>
      </c>
      <c r="B115" s="47"/>
      <c r="C115" s="661"/>
      <c r="D115" s="120" t="s">
        <v>528</v>
      </c>
      <c r="E115" s="120" t="s">
        <v>535</v>
      </c>
      <c r="F115" s="142"/>
      <c r="G115" s="120"/>
      <c r="H115" s="120"/>
      <c r="I115" s="47"/>
      <c r="J115" s="47"/>
      <c r="K115" s="47"/>
      <c r="L115" s="47" t="s">
        <v>16</v>
      </c>
      <c r="M115" s="136"/>
      <c r="N115" s="136"/>
    </row>
    <row r="116" spans="1:14" ht="75.75" customHeight="1" x14ac:dyDescent="0.25">
      <c r="A116" s="47">
        <v>110</v>
      </c>
      <c r="B116" s="47"/>
      <c r="C116" s="662"/>
      <c r="D116" s="120" t="s">
        <v>528</v>
      </c>
      <c r="E116" s="120" t="s">
        <v>536</v>
      </c>
      <c r="F116" s="142"/>
      <c r="G116" s="120"/>
      <c r="H116" s="120"/>
      <c r="I116" s="47"/>
      <c r="J116" s="47"/>
      <c r="K116" s="47"/>
      <c r="L116" s="47" t="s">
        <v>16</v>
      </c>
      <c r="M116" s="136"/>
      <c r="N116" s="136"/>
    </row>
    <row r="117" spans="1:14" ht="75.75" customHeight="1" x14ac:dyDescent="0.25">
      <c r="A117" s="151">
        <v>111</v>
      </c>
      <c r="B117" s="47"/>
      <c r="C117" s="660">
        <v>42851</v>
      </c>
      <c r="D117" s="120" t="s">
        <v>528</v>
      </c>
      <c r="E117" s="120" t="s">
        <v>537</v>
      </c>
      <c r="F117" s="142"/>
      <c r="G117" s="120"/>
      <c r="H117" s="120"/>
      <c r="I117" s="47"/>
      <c r="J117" s="47"/>
      <c r="K117" s="47"/>
      <c r="L117" s="47" t="s">
        <v>16</v>
      </c>
      <c r="M117" s="136"/>
      <c r="N117" s="136"/>
    </row>
    <row r="118" spans="1:14" ht="75.75" customHeight="1" x14ac:dyDescent="0.25">
      <c r="A118" s="47">
        <v>112</v>
      </c>
      <c r="B118" s="47"/>
      <c r="C118" s="661"/>
      <c r="D118" s="120" t="s">
        <v>528</v>
      </c>
      <c r="E118" s="120" t="s">
        <v>538</v>
      </c>
      <c r="F118" s="142"/>
      <c r="G118" s="120"/>
      <c r="H118" s="120"/>
      <c r="I118" s="47"/>
      <c r="J118" s="47"/>
      <c r="K118" s="47"/>
      <c r="L118" s="47" t="s">
        <v>16</v>
      </c>
      <c r="M118" s="136"/>
      <c r="N118" s="136"/>
    </row>
    <row r="119" spans="1:14" ht="75.75" customHeight="1" x14ac:dyDescent="0.25">
      <c r="A119" s="47">
        <v>113</v>
      </c>
      <c r="B119" s="47"/>
      <c r="C119" s="661"/>
      <c r="D119" s="120" t="s">
        <v>528</v>
      </c>
      <c r="E119" s="120" t="s">
        <v>539</v>
      </c>
      <c r="F119" s="142"/>
      <c r="G119" s="120"/>
      <c r="H119" s="120"/>
      <c r="I119" s="47"/>
      <c r="J119" s="47"/>
      <c r="K119" s="47"/>
      <c r="L119" s="47" t="s">
        <v>16</v>
      </c>
      <c r="M119" s="136"/>
      <c r="N119" s="136"/>
    </row>
    <row r="120" spans="1:14" ht="75.75" customHeight="1" x14ac:dyDescent="0.25">
      <c r="A120" s="47">
        <v>114</v>
      </c>
      <c r="B120" s="47"/>
      <c r="C120" s="661"/>
      <c r="D120" s="120" t="s">
        <v>528</v>
      </c>
      <c r="E120" s="120" t="s">
        <v>540</v>
      </c>
      <c r="F120" s="142"/>
      <c r="G120" s="120"/>
      <c r="H120" s="120"/>
      <c r="I120" s="47"/>
      <c r="J120" s="47"/>
      <c r="K120" s="47"/>
      <c r="L120" s="47" t="s">
        <v>16</v>
      </c>
      <c r="M120" s="136"/>
      <c r="N120" s="136"/>
    </row>
    <row r="121" spans="1:14" ht="75.75" customHeight="1" x14ac:dyDescent="0.25">
      <c r="A121" s="47">
        <v>115</v>
      </c>
      <c r="B121" s="47"/>
      <c r="C121" s="661"/>
      <c r="D121" s="120" t="s">
        <v>528</v>
      </c>
      <c r="E121" s="120" t="s">
        <v>541</v>
      </c>
      <c r="F121" s="142"/>
      <c r="G121" s="120"/>
      <c r="H121" s="120"/>
      <c r="I121" s="47"/>
      <c r="J121" s="47"/>
      <c r="K121" s="47"/>
      <c r="L121" s="47" t="s">
        <v>16</v>
      </c>
      <c r="M121" s="136"/>
      <c r="N121" s="136"/>
    </row>
    <row r="122" spans="1:14" ht="75.75" customHeight="1" x14ac:dyDescent="0.25">
      <c r="A122" s="47">
        <v>116</v>
      </c>
      <c r="B122" s="47"/>
      <c r="C122" s="662"/>
      <c r="D122" s="120" t="s">
        <v>528</v>
      </c>
      <c r="E122" s="120" t="s">
        <v>542</v>
      </c>
      <c r="F122" s="142"/>
      <c r="G122" s="120"/>
      <c r="H122" s="120"/>
      <c r="I122" s="47"/>
      <c r="J122" s="47"/>
      <c r="K122" s="47"/>
      <c r="L122" s="47" t="s">
        <v>16</v>
      </c>
      <c r="M122" s="136"/>
      <c r="N122" s="136"/>
    </row>
    <row r="123" spans="1:14" ht="75.75" customHeight="1" x14ac:dyDescent="0.25">
      <c r="A123" s="151">
        <v>117</v>
      </c>
      <c r="B123" s="47"/>
      <c r="C123" s="660">
        <v>42851</v>
      </c>
      <c r="D123" s="120" t="s">
        <v>528</v>
      </c>
      <c r="E123" s="120" t="s">
        <v>543</v>
      </c>
      <c r="F123" s="142"/>
      <c r="G123" s="120"/>
      <c r="H123" s="120"/>
      <c r="I123" s="47"/>
      <c r="J123" s="47"/>
      <c r="K123" s="47"/>
      <c r="L123" s="47" t="s">
        <v>16</v>
      </c>
      <c r="M123" s="136"/>
      <c r="N123" s="136"/>
    </row>
    <row r="124" spans="1:14" ht="75.75" customHeight="1" x14ac:dyDescent="0.25">
      <c r="A124" s="47">
        <v>118</v>
      </c>
      <c r="B124" s="47"/>
      <c r="C124" s="661"/>
      <c r="D124" s="120" t="s">
        <v>528</v>
      </c>
      <c r="E124" s="120" t="s">
        <v>544</v>
      </c>
      <c r="F124" s="142"/>
      <c r="G124" s="120"/>
      <c r="H124" s="120"/>
      <c r="I124" s="47"/>
      <c r="J124" s="47"/>
      <c r="K124" s="47"/>
      <c r="L124" s="47" t="s">
        <v>16</v>
      </c>
      <c r="M124" s="136"/>
      <c r="N124" s="136"/>
    </row>
    <row r="125" spans="1:14" ht="75.75" customHeight="1" x14ac:dyDescent="0.25">
      <c r="A125" s="151">
        <v>119</v>
      </c>
      <c r="B125" s="47"/>
      <c r="C125" s="661"/>
      <c r="D125" s="120" t="s">
        <v>528</v>
      </c>
      <c r="E125" s="120" t="s">
        <v>545</v>
      </c>
      <c r="F125" s="142"/>
      <c r="G125" s="120"/>
      <c r="H125" s="120"/>
      <c r="I125" s="47"/>
      <c r="J125" s="47"/>
      <c r="K125" s="47"/>
      <c r="L125" s="47" t="s">
        <v>16</v>
      </c>
      <c r="M125" s="136"/>
      <c r="N125" s="136"/>
    </row>
    <row r="126" spans="1:14" ht="75.75" customHeight="1" x14ac:dyDescent="0.25">
      <c r="A126" s="47">
        <v>120</v>
      </c>
      <c r="B126" s="47"/>
      <c r="C126" s="661"/>
      <c r="D126" s="120" t="s">
        <v>528</v>
      </c>
      <c r="E126" s="120" t="s">
        <v>546</v>
      </c>
      <c r="F126" s="142"/>
      <c r="G126" s="120"/>
      <c r="H126" s="120"/>
      <c r="I126" s="47"/>
      <c r="J126" s="47"/>
      <c r="K126" s="47"/>
      <c r="L126" s="47" t="s">
        <v>16</v>
      </c>
      <c r="M126" s="136"/>
      <c r="N126" s="136"/>
    </row>
    <row r="127" spans="1:14" ht="75.75" customHeight="1" x14ac:dyDescent="0.25">
      <c r="A127" s="47">
        <v>121</v>
      </c>
      <c r="B127" s="47"/>
      <c r="C127" s="661"/>
      <c r="D127" s="120" t="s">
        <v>528</v>
      </c>
      <c r="E127" s="120" t="s">
        <v>547</v>
      </c>
      <c r="F127" s="142"/>
      <c r="G127" s="120"/>
      <c r="H127" s="120"/>
      <c r="I127" s="47"/>
      <c r="J127" s="47"/>
      <c r="K127" s="47"/>
      <c r="L127" s="47" t="s">
        <v>16</v>
      </c>
      <c r="M127" s="136"/>
      <c r="N127" s="136"/>
    </row>
    <row r="128" spans="1:14" ht="75.75" customHeight="1" x14ac:dyDescent="0.25">
      <c r="A128" s="47">
        <v>122</v>
      </c>
      <c r="B128" s="47"/>
      <c r="C128" s="661"/>
      <c r="D128" s="120" t="s">
        <v>528</v>
      </c>
      <c r="E128" s="120" t="s">
        <v>548</v>
      </c>
      <c r="F128" s="142"/>
      <c r="G128" s="120"/>
      <c r="H128" s="120"/>
      <c r="I128" s="47"/>
      <c r="J128" s="47"/>
      <c r="K128" s="47"/>
      <c r="L128" s="47" t="s">
        <v>16</v>
      </c>
      <c r="M128" s="136"/>
      <c r="N128" s="136"/>
    </row>
    <row r="129" spans="1:14" ht="75.75" customHeight="1" x14ac:dyDescent="0.25">
      <c r="A129" s="47">
        <v>123</v>
      </c>
      <c r="B129" s="47"/>
      <c r="C129" s="662"/>
      <c r="D129" s="120" t="s">
        <v>528</v>
      </c>
      <c r="E129" s="120" t="s">
        <v>549</v>
      </c>
      <c r="F129" s="142"/>
      <c r="G129" s="120"/>
      <c r="H129" s="120"/>
      <c r="I129" s="47"/>
      <c r="J129" s="47"/>
      <c r="K129" s="47"/>
      <c r="L129" s="47" t="s">
        <v>16</v>
      </c>
      <c r="M129" s="136"/>
      <c r="N129" s="136"/>
    </row>
    <row r="130" spans="1:14" ht="75.75" customHeight="1" x14ac:dyDescent="0.25">
      <c r="A130" s="47">
        <v>124</v>
      </c>
      <c r="B130" s="47"/>
      <c r="C130" s="660">
        <v>42853</v>
      </c>
      <c r="D130" s="120" t="s">
        <v>550</v>
      </c>
      <c r="E130" s="120" t="s">
        <v>573</v>
      </c>
      <c r="F130" s="142"/>
      <c r="G130" s="120"/>
      <c r="H130" s="120"/>
      <c r="I130" s="47"/>
      <c r="J130" s="47"/>
      <c r="K130" s="47"/>
      <c r="L130" s="47" t="s">
        <v>16</v>
      </c>
      <c r="M130" s="136"/>
      <c r="N130" s="136"/>
    </row>
    <row r="131" spans="1:14" ht="75.75" customHeight="1" x14ac:dyDescent="0.25">
      <c r="A131" s="151">
        <v>125</v>
      </c>
      <c r="B131" s="47"/>
      <c r="C131" s="661"/>
      <c r="D131" s="120" t="s">
        <v>551</v>
      </c>
      <c r="E131" s="120" t="s">
        <v>574</v>
      </c>
      <c r="F131" s="142"/>
      <c r="G131" s="120"/>
      <c r="H131" s="120"/>
      <c r="I131" s="47"/>
      <c r="J131" s="47"/>
      <c r="K131" s="47"/>
      <c r="L131" s="47" t="s">
        <v>16</v>
      </c>
      <c r="M131" s="136"/>
      <c r="N131" s="136"/>
    </row>
    <row r="132" spans="1:14" ht="75.75" customHeight="1" x14ac:dyDescent="0.25">
      <c r="A132" s="47">
        <v>126</v>
      </c>
      <c r="B132" s="47"/>
      <c r="C132" s="661"/>
      <c r="D132" s="120" t="s">
        <v>552</v>
      </c>
      <c r="E132" s="120" t="s">
        <v>575</v>
      </c>
      <c r="F132" s="142"/>
      <c r="G132" s="120"/>
      <c r="H132" s="120"/>
      <c r="I132" s="47"/>
      <c r="J132" s="47"/>
      <c r="K132" s="47"/>
      <c r="L132" s="47" t="s">
        <v>16</v>
      </c>
      <c r="M132" s="136"/>
      <c r="N132" s="136"/>
    </row>
    <row r="133" spans="1:14" ht="75.75" customHeight="1" x14ac:dyDescent="0.25">
      <c r="A133" s="47">
        <v>127</v>
      </c>
      <c r="B133" s="47"/>
      <c r="C133" s="661"/>
      <c r="D133" s="120" t="s">
        <v>553</v>
      </c>
      <c r="E133" s="120" t="s">
        <v>576</v>
      </c>
      <c r="F133" s="142"/>
      <c r="G133" s="120"/>
      <c r="H133" s="120"/>
      <c r="I133" s="47"/>
      <c r="J133" s="47"/>
      <c r="K133" s="47"/>
      <c r="L133" s="47" t="s">
        <v>16</v>
      </c>
      <c r="M133" s="136"/>
      <c r="N133" s="136"/>
    </row>
    <row r="134" spans="1:14" ht="75.75" customHeight="1" x14ac:dyDescent="0.25">
      <c r="A134" s="47">
        <v>128</v>
      </c>
      <c r="B134" s="47"/>
      <c r="C134" s="661"/>
      <c r="D134" s="120" t="s">
        <v>554</v>
      </c>
      <c r="E134" s="120" t="s">
        <v>577</v>
      </c>
      <c r="F134" s="142"/>
      <c r="G134" s="120"/>
      <c r="H134" s="120"/>
      <c r="I134" s="47"/>
      <c r="J134" s="47"/>
      <c r="K134" s="47"/>
      <c r="L134" s="47" t="s">
        <v>16</v>
      </c>
      <c r="M134" s="136"/>
      <c r="N134" s="136"/>
    </row>
    <row r="135" spans="1:14" ht="75.75" customHeight="1" x14ac:dyDescent="0.25">
      <c r="A135" s="47">
        <v>129</v>
      </c>
      <c r="B135" s="47"/>
      <c r="C135" s="662"/>
      <c r="D135" s="120" t="s">
        <v>555</v>
      </c>
      <c r="E135" s="120" t="s">
        <v>578</v>
      </c>
      <c r="F135" s="142"/>
      <c r="G135" s="120"/>
      <c r="H135" s="120"/>
      <c r="I135" s="47"/>
      <c r="J135" s="47"/>
      <c r="K135" s="47"/>
      <c r="L135" s="47" t="s">
        <v>16</v>
      </c>
      <c r="M135" s="136"/>
      <c r="N135" s="136"/>
    </row>
    <row r="136" spans="1:14" ht="75.75" customHeight="1" x14ac:dyDescent="0.25">
      <c r="A136" s="47">
        <v>130</v>
      </c>
      <c r="B136" s="47"/>
      <c r="C136" s="660">
        <v>42853</v>
      </c>
      <c r="D136" s="120" t="s">
        <v>556</v>
      </c>
      <c r="E136" s="120" t="s">
        <v>579</v>
      </c>
      <c r="F136" s="142"/>
      <c r="G136" s="120"/>
      <c r="H136" s="120"/>
      <c r="I136" s="47"/>
      <c r="J136" s="47"/>
      <c r="K136" s="47"/>
      <c r="L136" s="47" t="s">
        <v>16</v>
      </c>
      <c r="M136" s="136"/>
      <c r="N136" s="136"/>
    </row>
    <row r="137" spans="1:14" ht="75.75" customHeight="1" x14ac:dyDescent="0.25">
      <c r="A137" s="151">
        <v>131</v>
      </c>
      <c r="B137" s="47"/>
      <c r="C137" s="661"/>
      <c r="D137" s="120" t="s">
        <v>557</v>
      </c>
      <c r="E137" s="120" t="s">
        <v>580</v>
      </c>
      <c r="F137" s="142"/>
      <c r="G137" s="120"/>
      <c r="H137" s="120"/>
      <c r="I137" s="47"/>
      <c r="J137" s="47"/>
      <c r="K137" s="47"/>
      <c r="L137" s="47" t="s">
        <v>16</v>
      </c>
      <c r="M137" s="136"/>
      <c r="N137" s="136"/>
    </row>
    <row r="138" spans="1:14" ht="75.75" customHeight="1" x14ac:dyDescent="0.25">
      <c r="A138" s="47">
        <v>132</v>
      </c>
      <c r="B138" s="47"/>
      <c r="C138" s="661"/>
      <c r="D138" s="120" t="s">
        <v>557</v>
      </c>
      <c r="E138" s="120" t="s">
        <v>581</v>
      </c>
      <c r="F138" s="142"/>
      <c r="G138" s="120"/>
      <c r="H138" s="120"/>
      <c r="I138" s="47"/>
      <c r="J138" s="47"/>
      <c r="K138" s="47"/>
      <c r="L138" s="47" t="s">
        <v>16</v>
      </c>
      <c r="M138" s="136"/>
      <c r="N138" s="136"/>
    </row>
    <row r="139" spans="1:14" ht="75.75" customHeight="1" x14ac:dyDescent="0.25">
      <c r="A139" s="47">
        <v>133</v>
      </c>
      <c r="B139" s="47"/>
      <c r="C139" s="661"/>
      <c r="D139" s="120" t="s">
        <v>558</v>
      </c>
      <c r="E139" s="120" t="s">
        <v>582</v>
      </c>
      <c r="F139" s="142"/>
      <c r="G139" s="120"/>
      <c r="H139" s="120"/>
      <c r="I139" s="47"/>
      <c r="J139" s="47"/>
      <c r="K139" s="47"/>
      <c r="L139" s="47" t="s">
        <v>16</v>
      </c>
      <c r="M139" s="136"/>
      <c r="N139" s="136"/>
    </row>
    <row r="140" spans="1:14" ht="75.75" customHeight="1" x14ac:dyDescent="0.25">
      <c r="A140" s="47">
        <v>134</v>
      </c>
      <c r="B140" s="47"/>
      <c r="C140" s="661"/>
      <c r="D140" s="120" t="s">
        <v>559</v>
      </c>
      <c r="E140" s="120" t="s">
        <v>583</v>
      </c>
      <c r="F140" s="142"/>
      <c r="G140" s="120"/>
      <c r="H140" s="120"/>
      <c r="I140" s="47"/>
      <c r="J140" s="47"/>
      <c r="K140" s="47"/>
      <c r="L140" s="47" t="s">
        <v>16</v>
      </c>
      <c r="M140" s="136"/>
      <c r="N140" s="136"/>
    </row>
    <row r="141" spans="1:14" ht="75.75" customHeight="1" x14ac:dyDescent="0.25">
      <c r="A141" s="47">
        <v>135</v>
      </c>
      <c r="B141" s="47"/>
      <c r="C141" s="661"/>
      <c r="D141" s="120" t="s">
        <v>560</v>
      </c>
      <c r="E141" s="120" t="s">
        <v>584</v>
      </c>
      <c r="F141" s="142"/>
      <c r="G141" s="120"/>
      <c r="H141" s="120"/>
      <c r="I141" s="47"/>
      <c r="J141" s="47"/>
      <c r="K141" s="47"/>
      <c r="L141" s="47" t="s">
        <v>16</v>
      </c>
      <c r="M141" s="136"/>
      <c r="N141" s="136"/>
    </row>
    <row r="142" spans="1:14" ht="66" customHeight="1" x14ac:dyDescent="0.25">
      <c r="A142" s="47">
        <v>136</v>
      </c>
      <c r="B142" s="47"/>
      <c r="C142" s="662"/>
      <c r="D142" s="120" t="s">
        <v>561</v>
      </c>
      <c r="E142" s="120" t="s">
        <v>585</v>
      </c>
      <c r="F142" s="142"/>
      <c r="G142" s="120"/>
      <c r="H142" s="120"/>
      <c r="I142" s="47"/>
      <c r="J142" s="47"/>
      <c r="K142" s="47"/>
      <c r="L142" s="47" t="s">
        <v>16</v>
      </c>
      <c r="M142" s="136"/>
      <c r="N142" s="136"/>
    </row>
    <row r="143" spans="1:14" ht="102.75" customHeight="1" x14ac:dyDescent="0.25">
      <c r="A143" s="151">
        <v>137</v>
      </c>
      <c r="B143" s="47"/>
      <c r="C143" s="142"/>
      <c r="D143" s="120"/>
      <c r="E143" s="120"/>
      <c r="F143" s="660" t="s">
        <v>562</v>
      </c>
      <c r="G143" s="120" t="s">
        <v>563</v>
      </c>
      <c r="H143" s="120" t="s">
        <v>564</v>
      </c>
      <c r="I143" s="47"/>
      <c r="J143" s="47"/>
      <c r="K143" s="47" t="s">
        <v>16</v>
      </c>
      <c r="L143" s="47"/>
      <c r="M143" s="136"/>
      <c r="N143" s="136"/>
    </row>
    <row r="144" spans="1:14" ht="58.5" customHeight="1" x14ac:dyDescent="0.25">
      <c r="A144" s="47">
        <v>138</v>
      </c>
      <c r="B144" s="47"/>
      <c r="C144" s="142"/>
      <c r="D144" s="120"/>
      <c r="E144" s="120"/>
      <c r="F144" s="662"/>
      <c r="G144" s="120" t="s">
        <v>565</v>
      </c>
      <c r="H144" s="120" t="s">
        <v>566</v>
      </c>
      <c r="I144" s="47"/>
      <c r="J144" s="47"/>
      <c r="K144" s="47"/>
      <c r="L144" s="47" t="s">
        <v>16</v>
      </c>
      <c r="M144" s="136"/>
      <c r="N144" s="136"/>
    </row>
    <row r="145" spans="1:14" ht="58.5" customHeight="1" x14ac:dyDescent="0.25">
      <c r="A145" s="47">
        <v>139</v>
      </c>
      <c r="B145" s="47"/>
      <c r="C145" s="142" t="s">
        <v>562</v>
      </c>
      <c r="D145" s="120" t="s">
        <v>567</v>
      </c>
      <c r="E145" s="120" t="s">
        <v>568</v>
      </c>
      <c r="F145" s="142"/>
      <c r="G145" s="120"/>
      <c r="H145" s="120"/>
      <c r="I145" s="47"/>
      <c r="J145" s="47"/>
      <c r="K145" s="47" t="s">
        <v>16</v>
      </c>
      <c r="L145" s="47"/>
      <c r="M145" s="136"/>
      <c r="N145" s="136"/>
    </row>
    <row r="146" spans="1:14" ht="85.5" customHeight="1" x14ac:dyDescent="0.25">
      <c r="A146" s="47">
        <v>140</v>
      </c>
      <c r="B146" s="47"/>
      <c r="C146" s="142"/>
      <c r="D146" s="120"/>
      <c r="E146" s="120"/>
      <c r="F146" s="142" t="s">
        <v>562</v>
      </c>
      <c r="G146" s="120" t="s">
        <v>569</v>
      </c>
      <c r="H146" s="120" t="s">
        <v>570</v>
      </c>
      <c r="I146" s="47"/>
      <c r="J146" s="47"/>
      <c r="K146" s="47"/>
      <c r="L146" s="47" t="s">
        <v>16</v>
      </c>
      <c r="M146" s="136"/>
      <c r="N146" s="136"/>
    </row>
    <row r="147" spans="1:14" ht="48.75" customHeight="1" x14ac:dyDescent="0.25">
      <c r="A147" s="47">
        <v>141</v>
      </c>
      <c r="B147" s="47"/>
      <c r="C147" s="142"/>
      <c r="D147" s="120"/>
      <c r="E147" s="120"/>
      <c r="F147" s="142" t="s">
        <v>351</v>
      </c>
      <c r="G147" s="120" t="s">
        <v>571</v>
      </c>
      <c r="H147" s="120" t="s">
        <v>572</v>
      </c>
      <c r="I147" s="47"/>
      <c r="J147" s="47"/>
      <c r="K147" s="47" t="s">
        <v>16</v>
      </c>
      <c r="L147" s="47"/>
      <c r="M147" s="136"/>
      <c r="N147" s="136"/>
    </row>
    <row r="148" spans="1:14" ht="128.25" customHeight="1" x14ac:dyDescent="0.25">
      <c r="A148" s="47">
        <v>142</v>
      </c>
      <c r="B148" s="47"/>
      <c r="D148" s="120"/>
      <c r="E148" s="120"/>
      <c r="F148" s="142" t="s">
        <v>586</v>
      </c>
      <c r="G148" s="120" t="s">
        <v>587</v>
      </c>
      <c r="H148" s="120" t="s">
        <v>588</v>
      </c>
      <c r="I148" s="47"/>
      <c r="J148" s="47"/>
      <c r="K148" s="47" t="s">
        <v>16</v>
      </c>
      <c r="L148" s="47"/>
      <c r="M148" s="136"/>
      <c r="N148" s="136"/>
    </row>
    <row r="149" spans="1:14" ht="75.75" customHeight="1" x14ac:dyDescent="0.25">
      <c r="A149" s="151">
        <v>143</v>
      </c>
      <c r="B149" s="47"/>
      <c r="C149" s="142"/>
      <c r="D149" s="120"/>
      <c r="E149" s="120"/>
      <c r="F149" s="660" t="s">
        <v>589</v>
      </c>
      <c r="G149" s="120" t="s">
        <v>590</v>
      </c>
      <c r="H149" s="120" t="s">
        <v>591</v>
      </c>
      <c r="I149" s="47"/>
      <c r="J149" s="47"/>
      <c r="K149" s="47"/>
      <c r="L149" s="47" t="s">
        <v>16</v>
      </c>
      <c r="M149" s="136"/>
      <c r="N149" s="136"/>
    </row>
    <row r="150" spans="1:14" ht="75.75" customHeight="1" x14ac:dyDescent="0.25">
      <c r="A150" s="47">
        <v>144</v>
      </c>
      <c r="B150" s="47"/>
      <c r="C150" s="142"/>
      <c r="D150" s="120"/>
      <c r="E150" s="120"/>
      <c r="F150" s="661"/>
      <c r="G150" s="120" t="s">
        <v>590</v>
      </c>
      <c r="H150" s="120" t="s">
        <v>592</v>
      </c>
      <c r="I150" s="47"/>
      <c r="J150" s="47"/>
      <c r="K150" s="47"/>
      <c r="L150" s="47" t="s">
        <v>16</v>
      </c>
      <c r="M150" s="136"/>
      <c r="N150" s="136"/>
    </row>
    <row r="151" spans="1:14" ht="75.75" customHeight="1" x14ac:dyDescent="0.25">
      <c r="A151" s="151">
        <v>145</v>
      </c>
      <c r="B151" s="47"/>
      <c r="C151" s="142"/>
      <c r="D151" s="120"/>
      <c r="E151" s="120"/>
      <c r="F151" s="661"/>
      <c r="G151" s="120" t="s">
        <v>590</v>
      </c>
      <c r="H151" s="120" t="s">
        <v>593</v>
      </c>
      <c r="I151" s="47"/>
      <c r="J151" s="47"/>
      <c r="K151" s="47"/>
      <c r="L151" s="47" t="s">
        <v>16</v>
      </c>
      <c r="M151" s="136"/>
      <c r="N151" s="136"/>
    </row>
    <row r="152" spans="1:14" ht="75.75" customHeight="1" x14ac:dyDescent="0.25">
      <c r="A152" s="47">
        <v>146</v>
      </c>
      <c r="B152" s="47"/>
      <c r="C152" s="142"/>
      <c r="D152" s="120"/>
      <c r="E152" s="120"/>
      <c r="F152" s="661"/>
      <c r="G152" s="120" t="s">
        <v>590</v>
      </c>
      <c r="H152" s="120" t="s">
        <v>594</v>
      </c>
      <c r="I152" s="47"/>
      <c r="J152" s="47"/>
      <c r="K152" s="47"/>
      <c r="L152" s="47" t="s">
        <v>16</v>
      </c>
      <c r="M152" s="136"/>
      <c r="N152" s="136"/>
    </row>
    <row r="153" spans="1:14" ht="75.75" customHeight="1" x14ac:dyDescent="0.25">
      <c r="A153" s="47">
        <v>147</v>
      </c>
      <c r="B153" s="47"/>
      <c r="C153" s="142"/>
      <c r="D153" s="120"/>
      <c r="E153" s="120"/>
      <c r="F153" s="661"/>
      <c r="G153" s="120" t="s">
        <v>590</v>
      </c>
      <c r="H153" s="120" t="s">
        <v>595</v>
      </c>
      <c r="I153" s="47"/>
      <c r="J153" s="47"/>
      <c r="K153" s="47"/>
      <c r="L153" s="47" t="s">
        <v>16</v>
      </c>
      <c r="M153" s="136"/>
      <c r="N153" s="136"/>
    </row>
    <row r="154" spans="1:14" ht="75.75" customHeight="1" x14ac:dyDescent="0.25">
      <c r="A154" s="47">
        <v>148</v>
      </c>
      <c r="B154" s="47"/>
      <c r="C154" s="142"/>
      <c r="D154" s="120"/>
      <c r="E154" s="120"/>
      <c r="F154" s="661"/>
      <c r="G154" s="120" t="s">
        <v>590</v>
      </c>
      <c r="H154" s="120" t="s">
        <v>397</v>
      </c>
      <c r="I154" s="47"/>
      <c r="J154" s="47"/>
      <c r="K154" s="47"/>
      <c r="L154" s="47" t="s">
        <v>16</v>
      </c>
      <c r="M154" s="136"/>
      <c r="N154" s="136"/>
    </row>
    <row r="155" spans="1:14" ht="75.75" customHeight="1" x14ac:dyDescent="0.25">
      <c r="A155" s="47">
        <v>149</v>
      </c>
      <c r="B155" s="47"/>
      <c r="C155" s="142"/>
      <c r="D155" s="120"/>
      <c r="E155" s="120"/>
      <c r="F155" s="661"/>
      <c r="G155" s="120" t="s">
        <v>590</v>
      </c>
      <c r="H155" s="120" t="s">
        <v>596</v>
      </c>
      <c r="I155" s="47"/>
      <c r="J155" s="47"/>
      <c r="K155" s="47" t="s">
        <v>16</v>
      </c>
      <c r="L155" s="47"/>
      <c r="M155" s="136"/>
      <c r="N155" s="136"/>
    </row>
    <row r="156" spans="1:14" ht="75.75" customHeight="1" x14ac:dyDescent="0.25">
      <c r="A156" s="47">
        <v>150</v>
      </c>
      <c r="B156" s="47"/>
      <c r="C156" s="142"/>
      <c r="D156" s="120"/>
      <c r="E156" s="120"/>
      <c r="F156" s="661"/>
      <c r="G156" s="120" t="s">
        <v>590</v>
      </c>
      <c r="H156" s="120" t="s">
        <v>597</v>
      </c>
      <c r="I156" s="47"/>
      <c r="J156" s="47"/>
      <c r="K156" s="47"/>
      <c r="L156" s="47" t="s">
        <v>16</v>
      </c>
      <c r="M156" s="136"/>
      <c r="N156" s="136"/>
    </row>
    <row r="157" spans="1:14" ht="75.75" customHeight="1" x14ac:dyDescent="0.25">
      <c r="A157" s="151">
        <v>151</v>
      </c>
      <c r="B157" s="47"/>
      <c r="C157" s="142"/>
      <c r="D157" s="120"/>
      <c r="E157" s="120"/>
      <c r="F157" s="662"/>
      <c r="G157" s="120" t="s">
        <v>590</v>
      </c>
      <c r="H157" s="120" t="s">
        <v>598</v>
      </c>
      <c r="I157" s="47"/>
      <c r="J157" s="47"/>
      <c r="K157" s="47"/>
      <c r="L157" s="47" t="s">
        <v>16</v>
      </c>
      <c r="M157" s="136"/>
      <c r="N157" s="136"/>
    </row>
    <row r="158" spans="1:14" ht="75.75" customHeight="1" x14ac:dyDescent="0.25">
      <c r="A158" s="47">
        <v>152</v>
      </c>
      <c r="B158" s="47"/>
      <c r="C158" s="137"/>
      <c r="D158" s="120"/>
      <c r="E158" s="120"/>
      <c r="F158" s="660" t="s">
        <v>599</v>
      </c>
      <c r="G158" s="120" t="s">
        <v>600</v>
      </c>
      <c r="H158" s="120" t="s">
        <v>601</v>
      </c>
      <c r="I158" s="47"/>
      <c r="J158" s="47"/>
      <c r="K158" s="47" t="s">
        <v>16</v>
      </c>
      <c r="L158" s="47"/>
      <c r="M158" s="136"/>
      <c r="N158" s="136"/>
    </row>
    <row r="159" spans="1:14" ht="75.75" customHeight="1" x14ac:dyDescent="0.25">
      <c r="A159" s="47">
        <v>153</v>
      </c>
      <c r="B159" s="47"/>
      <c r="C159" s="137"/>
      <c r="D159" s="120"/>
      <c r="E159" s="120"/>
      <c r="F159" s="661"/>
      <c r="G159" s="120" t="s">
        <v>602</v>
      </c>
      <c r="H159" s="120"/>
      <c r="I159" s="47"/>
      <c r="J159" s="47"/>
      <c r="K159" s="47" t="s">
        <v>16</v>
      </c>
      <c r="L159" s="47"/>
      <c r="M159" s="136"/>
      <c r="N159" s="136"/>
    </row>
    <row r="160" spans="1:14" ht="75.75" customHeight="1" x14ac:dyDescent="0.25">
      <c r="A160" s="47">
        <v>154</v>
      </c>
      <c r="B160" s="47"/>
      <c r="C160" s="105"/>
      <c r="D160" s="120"/>
      <c r="E160" s="120"/>
      <c r="F160" s="662"/>
      <c r="G160" s="120" t="s">
        <v>603</v>
      </c>
      <c r="H160" s="120"/>
      <c r="I160" s="47"/>
      <c r="J160" s="47"/>
      <c r="K160" s="47" t="s">
        <v>16</v>
      </c>
      <c r="L160" s="47"/>
      <c r="M160" s="104"/>
      <c r="N160" s="104"/>
    </row>
    <row r="161" spans="1:14" ht="75.75" customHeight="1" x14ac:dyDescent="0.25">
      <c r="A161" s="47">
        <v>155</v>
      </c>
      <c r="B161" s="47"/>
      <c r="C161" s="650" t="s">
        <v>599</v>
      </c>
      <c r="D161" s="120" t="s">
        <v>604</v>
      </c>
      <c r="E161" s="120" t="s">
        <v>606</v>
      </c>
      <c r="F161" s="142"/>
      <c r="G161" s="120"/>
      <c r="H161" s="120"/>
      <c r="I161" s="47"/>
      <c r="J161" s="47"/>
      <c r="K161" s="25"/>
      <c r="L161" s="47" t="s">
        <v>16</v>
      </c>
      <c r="M161" s="136"/>
      <c r="N161" s="136"/>
    </row>
    <row r="162" spans="1:14" ht="75.75" customHeight="1" x14ac:dyDescent="0.25">
      <c r="A162" s="47">
        <v>156</v>
      </c>
      <c r="B162" s="47"/>
      <c r="C162" s="658"/>
      <c r="D162" s="120" t="s">
        <v>604</v>
      </c>
      <c r="E162" s="120" t="s">
        <v>605</v>
      </c>
      <c r="F162" s="142"/>
      <c r="G162" s="120"/>
      <c r="H162" s="120"/>
      <c r="I162" s="47"/>
      <c r="J162" s="47"/>
      <c r="L162" s="47" t="s">
        <v>16</v>
      </c>
      <c r="M162" s="136"/>
      <c r="N162" s="136"/>
    </row>
    <row r="163" spans="1:14" ht="75.75" customHeight="1" x14ac:dyDescent="0.25">
      <c r="A163" s="151">
        <v>157</v>
      </c>
      <c r="B163" s="47"/>
      <c r="C163" s="650" t="s">
        <v>599</v>
      </c>
      <c r="D163" s="120" t="s">
        <v>604</v>
      </c>
      <c r="E163" s="120" t="s">
        <v>607</v>
      </c>
      <c r="F163" s="142"/>
      <c r="G163" s="120"/>
      <c r="H163" s="120"/>
      <c r="I163" s="47"/>
      <c r="J163" s="47"/>
      <c r="K163" s="47"/>
      <c r="L163" s="47" t="s">
        <v>16</v>
      </c>
      <c r="M163" s="136"/>
      <c r="N163" s="136"/>
    </row>
    <row r="164" spans="1:14" ht="75.75" customHeight="1" x14ac:dyDescent="0.25">
      <c r="A164" s="47">
        <v>158</v>
      </c>
      <c r="B164" s="47"/>
      <c r="C164" s="659"/>
      <c r="D164" s="120" t="s">
        <v>604</v>
      </c>
      <c r="E164" s="120" t="s">
        <v>608</v>
      </c>
      <c r="F164" s="142"/>
      <c r="G164" s="120"/>
      <c r="H164" s="120"/>
      <c r="I164" s="47"/>
      <c r="J164" s="47"/>
      <c r="K164" s="47"/>
      <c r="L164" s="47" t="s">
        <v>16</v>
      </c>
      <c r="M164" s="136"/>
      <c r="N164" s="136"/>
    </row>
    <row r="165" spans="1:14" ht="75.75" customHeight="1" x14ac:dyDescent="0.25">
      <c r="A165" s="47">
        <v>159</v>
      </c>
      <c r="B165" s="47"/>
      <c r="C165" s="659"/>
      <c r="D165" s="120" t="s">
        <v>604</v>
      </c>
      <c r="E165" s="120" t="s">
        <v>609</v>
      </c>
      <c r="F165" s="142"/>
      <c r="G165" s="120"/>
      <c r="H165" s="120"/>
      <c r="I165" s="47"/>
      <c r="J165" s="47"/>
      <c r="K165" s="47"/>
      <c r="L165" s="47" t="s">
        <v>16</v>
      </c>
      <c r="M165" s="136"/>
      <c r="N165" s="136"/>
    </row>
    <row r="166" spans="1:14" ht="75.75" customHeight="1" x14ac:dyDescent="0.25">
      <c r="A166" s="47">
        <v>160</v>
      </c>
      <c r="B166" s="47"/>
      <c r="C166" s="659"/>
      <c r="D166" s="120" t="s">
        <v>604</v>
      </c>
      <c r="E166" s="120" t="s">
        <v>610</v>
      </c>
      <c r="F166" s="142"/>
      <c r="G166" s="120"/>
      <c r="H166" s="120"/>
      <c r="I166" s="47"/>
      <c r="J166" s="47"/>
      <c r="K166" s="47"/>
      <c r="L166" s="47" t="s">
        <v>16</v>
      </c>
      <c r="M166" s="136"/>
      <c r="N166" s="136"/>
    </row>
    <row r="167" spans="1:14" ht="75.75" customHeight="1" x14ac:dyDescent="0.25">
      <c r="A167" s="47">
        <v>161</v>
      </c>
      <c r="B167" s="47"/>
      <c r="C167" s="659"/>
      <c r="D167" s="120" t="s">
        <v>604</v>
      </c>
      <c r="E167" s="120" t="s">
        <v>611</v>
      </c>
      <c r="F167" s="142"/>
      <c r="G167" s="120"/>
      <c r="H167" s="120"/>
      <c r="I167" s="47"/>
      <c r="J167" s="47"/>
      <c r="K167" s="47"/>
      <c r="L167" s="47" t="s">
        <v>16</v>
      </c>
      <c r="M167" s="136"/>
      <c r="N167" s="136"/>
    </row>
    <row r="168" spans="1:14" ht="75.75" customHeight="1" x14ac:dyDescent="0.25">
      <c r="A168" s="47">
        <v>162</v>
      </c>
      <c r="B168" s="47"/>
      <c r="C168" s="658"/>
      <c r="D168" s="120" t="s">
        <v>604</v>
      </c>
      <c r="E168" s="120" t="s">
        <v>612</v>
      </c>
      <c r="F168" s="142"/>
      <c r="G168" s="120"/>
      <c r="H168" s="120"/>
      <c r="I168" s="47"/>
      <c r="J168" s="47"/>
      <c r="K168" s="47"/>
      <c r="L168" s="47" t="s">
        <v>16</v>
      </c>
      <c r="M168" s="136"/>
      <c r="N168" s="136"/>
    </row>
    <row r="169" spans="1:14" ht="75.75" customHeight="1" x14ac:dyDescent="0.25">
      <c r="A169" s="151">
        <v>163</v>
      </c>
      <c r="B169" s="47"/>
      <c r="C169" s="137"/>
      <c r="D169" s="120"/>
      <c r="E169" s="120"/>
      <c r="F169" s="660" t="s">
        <v>613</v>
      </c>
      <c r="G169" s="120" t="s">
        <v>614</v>
      </c>
      <c r="H169" s="120" t="s">
        <v>626</v>
      </c>
      <c r="I169" s="47"/>
      <c r="J169" s="47"/>
      <c r="K169" s="47"/>
      <c r="L169" s="47" t="s">
        <v>16</v>
      </c>
      <c r="M169" s="136"/>
      <c r="N169" s="136"/>
    </row>
    <row r="170" spans="1:14" ht="75.75" customHeight="1" x14ac:dyDescent="0.25">
      <c r="A170" s="47">
        <v>164</v>
      </c>
      <c r="B170" s="47"/>
      <c r="C170" s="137"/>
      <c r="D170" s="120"/>
      <c r="E170" s="120"/>
      <c r="F170" s="661"/>
      <c r="G170" s="120" t="s">
        <v>615</v>
      </c>
      <c r="H170" s="120" t="s">
        <v>625</v>
      </c>
      <c r="I170" s="47"/>
      <c r="J170" s="47"/>
      <c r="K170" s="47"/>
      <c r="L170" s="47" t="s">
        <v>16</v>
      </c>
      <c r="M170" s="136"/>
      <c r="N170" s="136"/>
    </row>
    <row r="171" spans="1:14" ht="75.75" customHeight="1" x14ac:dyDescent="0.25">
      <c r="A171" s="47">
        <v>165</v>
      </c>
      <c r="B171" s="47"/>
      <c r="C171" s="137"/>
      <c r="D171" s="120"/>
      <c r="E171" s="120"/>
      <c r="F171" s="661"/>
      <c r="G171" s="120" t="s">
        <v>616</v>
      </c>
      <c r="H171" s="120" t="s">
        <v>624</v>
      </c>
      <c r="I171" s="47"/>
      <c r="J171" s="47"/>
      <c r="K171" s="47" t="s">
        <v>16</v>
      </c>
      <c r="L171" s="47"/>
      <c r="M171" s="136"/>
      <c r="N171" s="136"/>
    </row>
    <row r="172" spans="1:14" ht="75.75" customHeight="1" x14ac:dyDescent="0.25">
      <c r="A172" s="47">
        <v>166</v>
      </c>
      <c r="B172" s="47"/>
      <c r="C172" s="137"/>
      <c r="D172" s="120"/>
      <c r="E172" s="120"/>
      <c r="F172" s="661"/>
      <c r="G172" s="120" t="s">
        <v>617</v>
      </c>
      <c r="H172" s="120" t="s">
        <v>623</v>
      </c>
      <c r="I172" s="47"/>
      <c r="J172" s="47"/>
      <c r="K172" s="47" t="s">
        <v>16</v>
      </c>
      <c r="L172" s="47"/>
      <c r="M172" s="136"/>
      <c r="N172" s="136"/>
    </row>
    <row r="173" spans="1:14" ht="75.75" customHeight="1" x14ac:dyDescent="0.25">
      <c r="A173" s="47">
        <v>167</v>
      </c>
      <c r="B173" s="47"/>
      <c r="C173" s="137"/>
      <c r="D173" s="120"/>
      <c r="E173" s="120"/>
      <c r="F173" s="661"/>
      <c r="G173" s="120" t="s">
        <v>616</v>
      </c>
      <c r="H173" s="120" t="s">
        <v>622</v>
      </c>
      <c r="I173" s="47"/>
      <c r="J173" s="47"/>
      <c r="K173" s="47" t="s">
        <v>16</v>
      </c>
      <c r="L173" s="47"/>
      <c r="M173" s="136"/>
      <c r="N173" s="136"/>
    </row>
    <row r="174" spans="1:14" ht="75.75" customHeight="1" x14ac:dyDescent="0.25">
      <c r="A174" s="47">
        <v>168</v>
      </c>
      <c r="B174" s="47"/>
      <c r="C174" s="137"/>
      <c r="D174" s="120"/>
      <c r="E174" s="120"/>
      <c r="F174" s="661"/>
      <c r="G174" s="120" t="s">
        <v>618</v>
      </c>
      <c r="H174" s="120" t="s">
        <v>621</v>
      </c>
      <c r="I174" s="47"/>
      <c r="J174" s="47"/>
      <c r="K174" s="47"/>
      <c r="L174" s="47" t="s">
        <v>16</v>
      </c>
      <c r="M174" s="136"/>
      <c r="N174" s="136"/>
    </row>
    <row r="175" spans="1:14" ht="75.75" customHeight="1" x14ac:dyDescent="0.25">
      <c r="A175" s="151">
        <v>169</v>
      </c>
      <c r="B175" s="47"/>
      <c r="C175" s="137"/>
      <c r="D175" s="120"/>
      <c r="E175" s="120"/>
      <c r="F175" s="662"/>
      <c r="G175" s="120" t="s">
        <v>619</v>
      </c>
      <c r="H175" s="120" t="s">
        <v>620</v>
      </c>
      <c r="I175" s="47"/>
      <c r="J175" s="47"/>
      <c r="K175" s="47"/>
      <c r="L175" s="47" t="s">
        <v>16</v>
      </c>
      <c r="M175" s="136"/>
      <c r="N175" s="136"/>
    </row>
    <row r="176" spans="1:14" ht="75.75" customHeight="1" x14ac:dyDescent="0.25">
      <c r="A176" s="47">
        <v>170</v>
      </c>
      <c r="B176" s="47"/>
      <c r="C176" s="137"/>
      <c r="D176" s="120"/>
      <c r="E176" s="120"/>
      <c r="F176" s="142" t="s">
        <v>627</v>
      </c>
      <c r="G176" s="120" t="s">
        <v>628</v>
      </c>
      <c r="H176" s="120" t="s">
        <v>629</v>
      </c>
      <c r="I176" s="47"/>
      <c r="J176" s="47"/>
      <c r="K176" s="47" t="s">
        <v>16</v>
      </c>
      <c r="L176" s="47"/>
      <c r="M176" s="136"/>
      <c r="N176" s="136"/>
    </row>
    <row r="177" spans="1:14" ht="75.75" customHeight="1" x14ac:dyDescent="0.25">
      <c r="A177" s="151">
        <v>171</v>
      </c>
      <c r="B177" s="47"/>
      <c r="C177" s="137"/>
      <c r="D177" s="120"/>
      <c r="E177" s="120"/>
      <c r="F177" s="660" t="s">
        <v>630</v>
      </c>
      <c r="G177" s="120" t="s">
        <v>631</v>
      </c>
      <c r="H177" s="120"/>
      <c r="I177" s="47"/>
      <c r="J177" s="47"/>
      <c r="K177" s="47"/>
      <c r="L177" s="47" t="s">
        <v>16</v>
      </c>
      <c r="M177" s="136"/>
      <c r="N177" s="136"/>
    </row>
    <row r="178" spans="1:14" ht="75.75" customHeight="1" x14ac:dyDescent="0.25">
      <c r="A178" s="47">
        <v>172</v>
      </c>
      <c r="B178" s="47"/>
      <c r="C178" s="137"/>
      <c r="D178" s="120"/>
      <c r="E178" s="120"/>
      <c r="F178" s="662"/>
      <c r="G178" s="120" t="s">
        <v>632</v>
      </c>
      <c r="H178" s="120"/>
      <c r="I178" s="47"/>
      <c r="J178" s="47"/>
      <c r="K178" s="47" t="s">
        <v>16</v>
      </c>
      <c r="L178" s="47"/>
      <c r="M178" s="136"/>
      <c r="N178" s="136"/>
    </row>
    <row r="179" spans="1:14" ht="75.75" customHeight="1" x14ac:dyDescent="0.25">
      <c r="A179" s="47">
        <v>173</v>
      </c>
      <c r="B179" s="47"/>
      <c r="C179" s="660" t="s">
        <v>630</v>
      </c>
      <c r="D179" s="120" t="s">
        <v>604</v>
      </c>
      <c r="E179" s="120" t="s">
        <v>633</v>
      </c>
      <c r="F179" s="142"/>
      <c r="G179" s="120"/>
      <c r="H179" s="120"/>
      <c r="I179" s="47"/>
      <c r="J179" s="47"/>
      <c r="K179" s="47"/>
      <c r="L179" s="47" t="s">
        <v>16</v>
      </c>
      <c r="M179" s="136"/>
      <c r="N179" s="136"/>
    </row>
    <row r="180" spans="1:14" ht="75.75" customHeight="1" x14ac:dyDescent="0.25">
      <c r="A180" s="47">
        <v>174</v>
      </c>
      <c r="B180" s="47"/>
      <c r="C180" s="661"/>
      <c r="D180" s="120" t="s">
        <v>604</v>
      </c>
      <c r="E180" s="120" t="s">
        <v>634</v>
      </c>
      <c r="F180" s="142"/>
      <c r="G180" s="120"/>
      <c r="H180" s="120"/>
      <c r="I180" s="47"/>
      <c r="J180" s="47"/>
      <c r="K180" s="47"/>
      <c r="L180" s="47" t="s">
        <v>16</v>
      </c>
      <c r="M180" s="136"/>
      <c r="N180" s="136"/>
    </row>
    <row r="181" spans="1:14" ht="75.75" customHeight="1" x14ac:dyDescent="0.25">
      <c r="A181" s="47">
        <v>175</v>
      </c>
      <c r="B181" s="47"/>
      <c r="C181" s="662"/>
      <c r="D181" s="120" t="s">
        <v>635</v>
      </c>
      <c r="E181" s="120"/>
      <c r="F181" s="142"/>
      <c r="G181" s="120"/>
      <c r="H181" s="120"/>
      <c r="I181" s="47"/>
      <c r="J181" s="47"/>
      <c r="K181" s="47"/>
      <c r="L181" s="47" t="s">
        <v>16</v>
      </c>
      <c r="M181" s="136"/>
      <c r="N181" s="136"/>
    </row>
    <row r="182" spans="1:14" ht="75.75" customHeight="1" x14ac:dyDescent="0.25">
      <c r="A182" s="47">
        <v>176</v>
      </c>
      <c r="B182" s="47"/>
      <c r="C182" s="137"/>
      <c r="D182" s="120"/>
      <c r="E182" s="120"/>
      <c r="F182" s="142" t="s">
        <v>636</v>
      </c>
      <c r="G182" s="120" t="s">
        <v>637</v>
      </c>
      <c r="H182" s="120"/>
      <c r="I182" s="47"/>
      <c r="J182" s="47"/>
      <c r="K182" s="47"/>
      <c r="L182" s="47" t="s">
        <v>16</v>
      </c>
      <c r="M182" s="136"/>
      <c r="N182" s="136"/>
    </row>
    <row r="183" spans="1:14" ht="96.75" customHeight="1" x14ac:dyDescent="0.25">
      <c r="A183" s="151">
        <v>177</v>
      </c>
      <c r="B183" s="47"/>
      <c r="C183" s="650" t="s">
        <v>638</v>
      </c>
      <c r="D183" s="120" t="s">
        <v>604</v>
      </c>
      <c r="E183" s="120" t="s">
        <v>639</v>
      </c>
      <c r="F183" s="142"/>
      <c r="G183" s="120"/>
      <c r="H183" s="120"/>
      <c r="I183" s="47"/>
      <c r="J183" s="47"/>
      <c r="K183" s="47"/>
      <c r="L183" s="47" t="s">
        <v>16</v>
      </c>
      <c r="M183" s="136"/>
      <c r="N183" s="136"/>
    </row>
    <row r="184" spans="1:14" ht="75.75" customHeight="1" x14ac:dyDescent="0.25">
      <c r="A184" s="47">
        <v>178</v>
      </c>
      <c r="B184" s="47"/>
      <c r="C184" s="658"/>
      <c r="D184" s="120" t="s">
        <v>604</v>
      </c>
      <c r="E184" s="120" t="s">
        <v>640</v>
      </c>
      <c r="F184" s="142"/>
      <c r="G184" s="120"/>
      <c r="H184" s="120"/>
      <c r="I184" s="47"/>
      <c r="J184" s="47"/>
      <c r="K184" s="47"/>
      <c r="L184" s="47" t="s">
        <v>16</v>
      </c>
      <c r="M184" s="136"/>
      <c r="N184" s="136"/>
    </row>
    <row r="185" spans="1:14" ht="75.75" customHeight="1" x14ac:dyDescent="0.25">
      <c r="A185" s="47">
        <v>179</v>
      </c>
      <c r="B185" s="47"/>
      <c r="C185" s="650" t="s">
        <v>641</v>
      </c>
      <c r="D185" s="120" t="s">
        <v>604</v>
      </c>
      <c r="E185" s="120" t="s">
        <v>643</v>
      </c>
      <c r="F185" s="149"/>
      <c r="G185" s="120"/>
      <c r="H185" s="120"/>
      <c r="I185" s="47"/>
      <c r="J185" s="47"/>
      <c r="K185" s="47"/>
      <c r="L185" s="47" t="s">
        <v>16</v>
      </c>
      <c r="M185" s="145"/>
      <c r="N185" s="145"/>
    </row>
    <row r="186" spans="1:14" ht="75.75" customHeight="1" x14ac:dyDescent="0.25">
      <c r="A186" s="47">
        <v>180</v>
      </c>
      <c r="B186" s="47"/>
      <c r="C186" s="659"/>
      <c r="D186" s="120" t="s">
        <v>604</v>
      </c>
      <c r="E186" s="120" t="s">
        <v>644</v>
      </c>
      <c r="F186" s="149"/>
      <c r="G186" s="120"/>
      <c r="H186" s="120"/>
      <c r="I186" s="47"/>
      <c r="J186" s="47"/>
      <c r="K186" s="47"/>
      <c r="L186" s="47" t="s">
        <v>16</v>
      </c>
      <c r="M186" s="145"/>
      <c r="N186" s="145"/>
    </row>
    <row r="187" spans="1:14" ht="75.75" customHeight="1" x14ac:dyDescent="0.25">
      <c r="A187" s="47">
        <v>181</v>
      </c>
      <c r="B187" s="47"/>
      <c r="C187" s="658"/>
      <c r="D187" s="120" t="s">
        <v>604</v>
      </c>
      <c r="E187" s="120" t="s">
        <v>645</v>
      </c>
      <c r="F187" s="149"/>
      <c r="G187" s="120" t="s">
        <v>642</v>
      </c>
      <c r="H187" s="120"/>
      <c r="I187" s="47"/>
      <c r="J187" s="47"/>
      <c r="K187" s="47"/>
      <c r="L187" s="47" t="s">
        <v>16</v>
      </c>
      <c r="M187" s="145"/>
      <c r="N187" s="145"/>
    </row>
    <row r="188" spans="1:14" ht="75.75" customHeight="1" x14ac:dyDescent="0.25">
      <c r="A188" s="47">
        <v>182</v>
      </c>
      <c r="B188" s="47"/>
      <c r="C188" s="151"/>
      <c r="D188" s="120"/>
      <c r="E188" s="120"/>
      <c r="F188" s="660" t="s">
        <v>641</v>
      </c>
      <c r="G188" s="120" t="s">
        <v>646</v>
      </c>
      <c r="H188" s="120" t="s">
        <v>647</v>
      </c>
      <c r="I188" s="47"/>
      <c r="J188" s="47"/>
      <c r="K188" s="47"/>
      <c r="L188" s="47" t="s">
        <v>16</v>
      </c>
      <c r="M188" s="145"/>
      <c r="N188" s="145"/>
    </row>
    <row r="189" spans="1:14" ht="75.75" customHeight="1" x14ac:dyDescent="0.25">
      <c r="A189" s="151">
        <v>183</v>
      </c>
      <c r="B189" s="47"/>
      <c r="C189" s="151"/>
      <c r="D189" s="120"/>
      <c r="E189" s="120"/>
      <c r="F189" s="661"/>
      <c r="G189" s="120" t="s">
        <v>646</v>
      </c>
      <c r="H189" s="120" t="s">
        <v>648</v>
      </c>
      <c r="I189" s="47"/>
      <c r="J189" s="47"/>
      <c r="K189" s="47"/>
      <c r="L189" s="47" t="s">
        <v>16</v>
      </c>
      <c r="M189" s="145"/>
      <c r="N189" s="145"/>
    </row>
    <row r="190" spans="1:14" ht="75.75" customHeight="1" x14ac:dyDescent="0.25">
      <c r="A190" s="47">
        <v>184</v>
      </c>
      <c r="B190" s="47"/>
      <c r="C190" s="151"/>
      <c r="D190" s="120"/>
      <c r="E190" s="120"/>
      <c r="F190" s="662"/>
      <c r="G190" s="120" t="s">
        <v>646</v>
      </c>
      <c r="H190" s="120" t="s">
        <v>649</v>
      </c>
      <c r="I190" s="47"/>
      <c r="J190" s="47"/>
      <c r="K190" s="47"/>
      <c r="L190" s="47" t="s">
        <v>16</v>
      </c>
      <c r="M190" s="145"/>
      <c r="N190" s="145"/>
    </row>
    <row r="191" spans="1:14" ht="75.75" customHeight="1" x14ac:dyDescent="0.25">
      <c r="A191" s="47">
        <v>185</v>
      </c>
      <c r="B191" s="47"/>
      <c r="C191" s="151"/>
      <c r="D191" s="120"/>
      <c r="E191" s="120"/>
      <c r="F191" s="660" t="s">
        <v>641</v>
      </c>
      <c r="G191" s="120" t="s">
        <v>646</v>
      </c>
      <c r="H191" s="120" t="s">
        <v>650</v>
      </c>
      <c r="I191" s="47"/>
      <c r="J191" s="47"/>
      <c r="K191" s="47"/>
      <c r="L191" s="47" t="s">
        <v>16</v>
      </c>
      <c r="M191" s="145"/>
      <c r="N191" s="145"/>
    </row>
    <row r="192" spans="1:14" ht="75.75" customHeight="1" x14ac:dyDescent="0.25">
      <c r="A192" s="47">
        <v>186</v>
      </c>
      <c r="B192" s="47"/>
      <c r="C192" s="151"/>
      <c r="D192" s="120"/>
      <c r="E192" s="120"/>
      <c r="F192" s="661"/>
      <c r="G192" s="120" t="s">
        <v>646</v>
      </c>
      <c r="H192" s="120" t="s">
        <v>651</v>
      </c>
      <c r="I192" s="47"/>
      <c r="J192" s="47"/>
      <c r="K192" s="47" t="s">
        <v>16</v>
      </c>
      <c r="L192" s="47"/>
      <c r="M192" s="145"/>
      <c r="N192" s="145"/>
    </row>
    <row r="193" spans="1:14" ht="75.75" customHeight="1" x14ac:dyDescent="0.25">
      <c r="A193" s="47">
        <v>187</v>
      </c>
      <c r="B193" s="47"/>
      <c r="C193" s="151"/>
      <c r="D193" s="120"/>
      <c r="E193" s="120"/>
      <c r="F193" s="661"/>
      <c r="G193" s="120" t="s">
        <v>646</v>
      </c>
      <c r="H193" s="120" t="s">
        <v>652</v>
      </c>
      <c r="I193" s="47"/>
      <c r="J193" s="47"/>
      <c r="K193" s="47" t="s">
        <v>16</v>
      </c>
      <c r="L193" s="47"/>
      <c r="M193" s="145"/>
      <c r="N193" s="145"/>
    </row>
    <row r="194" spans="1:14" ht="75.75" customHeight="1" x14ac:dyDescent="0.25">
      <c r="A194" s="47">
        <v>188</v>
      </c>
      <c r="B194" s="47"/>
      <c r="C194" s="151"/>
      <c r="D194" s="120"/>
      <c r="E194" s="120"/>
      <c r="F194" s="662"/>
      <c r="G194" s="120" t="s">
        <v>646</v>
      </c>
      <c r="H194" s="120" t="s">
        <v>653</v>
      </c>
      <c r="I194" s="47"/>
      <c r="J194" s="47"/>
      <c r="K194" s="47" t="s">
        <v>16</v>
      </c>
      <c r="L194" s="47"/>
      <c r="M194" s="145"/>
      <c r="N194" s="145"/>
    </row>
    <row r="195" spans="1:14" ht="75.75" customHeight="1" x14ac:dyDescent="0.25">
      <c r="A195" s="151">
        <v>189</v>
      </c>
      <c r="B195" s="47"/>
      <c r="C195" s="151"/>
      <c r="D195" s="120"/>
      <c r="E195" s="120"/>
      <c r="F195" s="660" t="s">
        <v>641</v>
      </c>
      <c r="G195" s="120" t="s">
        <v>646</v>
      </c>
      <c r="H195" s="120" t="s">
        <v>654</v>
      </c>
      <c r="I195" s="47"/>
      <c r="J195" s="47"/>
      <c r="K195" s="47"/>
      <c r="L195" s="47" t="s">
        <v>16</v>
      </c>
      <c r="M195" s="145"/>
      <c r="N195" s="145"/>
    </row>
    <row r="196" spans="1:14" ht="75.75" customHeight="1" x14ac:dyDescent="0.25">
      <c r="A196" s="47">
        <v>190</v>
      </c>
      <c r="B196" s="47"/>
      <c r="C196" s="151"/>
      <c r="D196" s="120"/>
      <c r="E196" s="120"/>
      <c r="F196" s="661"/>
      <c r="G196" s="120" t="s">
        <v>646</v>
      </c>
      <c r="H196" s="120" t="s">
        <v>655</v>
      </c>
      <c r="I196" s="47"/>
      <c r="J196" s="47"/>
      <c r="K196" s="47"/>
      <c r="L196" s="47" t="s">
        <v>16</v>
      </c>
      <c r="M196" s="145"/>
      <c r="N196" s="145"/>
    </row>
    <row r="197" spans="1:14" ht="75.75" customHeight="1" x14ac:dyDescent="0.25">
      <c r="A197" s="47">
        <v>191</v>
      </c>
      <c r="B197" s="47"/>
      <c r="C197" s="151"/>
      <c r="D197" s="120"/>
      <c r="E197" s="120"/>
      <c r="F197" s="661"/>
      <c r="G197" s="120" t="s">
        <v>646</v>
      </c>
      <c r="H197" s="120" t="s">
        <v>656</v>
      </c>
      <c r="I197" s="47"/>
      <c r="J197" s="47"/>
      <c r="K197" s="47" t="s">
        <v>16</v>
      </c>
      <c r="L197" s="47"/>
      <c r="M197" s="145"/>
      <c r="N197" s="145"/>
    </row>
    <row r="198" spans="1:14" ht="75.75" customHeight="1" x14ac:dyDescent="0.25">
      <c r="A198" s="47">
        <v>192</v>
      </c>
      <c r="B198" s="47"/>
      <c r="C198" s="151"/>
      <c r="D198" s="120"/>
      <c r="E198" s="120"/>
      <c r="F198" s="662"/>
      <c r="G198" s="120" t="s">
        <v>646</v>
      </c>
      <c r="H198" s="120" t="s">
        <v>657</v>
      </c>
      <c r="I198" s="47"/>
      <c r="J198" s="47"/>
      <c r="K198" s="47"/>
      <c r="L198" s="47" t="s">
        <v>16</v>
      </c>
      <c r="M198" s="145"/>
      <c r="N198" s="145"/>
    </row>
    <row r="199" spans="1:14" ht="146.25" customHeight="1" x14ac:dyDescent="0.25">
      <c r="A199" s="47">
        <v>193</v>
      </c>
      <c r="B199" s="47"/>
      <c r="C199" s="151" t="s">
        <v>658</v>
      </c>
      <c r="D199" s="120" t="s">
        <v>659</v>
      </c>
      <c r="E199" s="120" t="s">
        <v>660</v>
      </c>
      <c r="F199" s="149"/>
      <c r="G199" s="120"/>
      <c r="H199" s="120"/>
      <c r="I199" s="47"/>
      <c r="J199" s="47"/>
      <c r="K199" s="47" t="s">
        <v>16</v>
      </c>
      <c r="L199" s="47"/>
      <c r="M199" s="145"/>
      <c r="N199" s="145"/>
    </row>
    <row r="200" spans="1:14" ht="75.75" customHeight="1" x14ac:dyDescent="0.25">
      <c r="A200" s="47">
        <v>194</v>
      </c>
      <c r="B200" s="47"/>
      <c r="C200" s="151"/>
      <c r="D200" s="120"/>
      <c r="E200" s="120"/>
      <c r="F200" s="149" t="s">
        <v>658</v>
      </c>
      <c r="G200" s="120" t="s">
        <v>661</v>
      </c>
      <c r="H200" s="120"/>
      <c r="I200" s="47"/>
      <c r="J200" s="47"/>
      <c r="K200" s="47" t="s">
        <v>16</v>
      </c>
      <c r="L200" s="47"/>
      <c r="M200" s="145"/>
      <c r="N200" s="145"/>
    </row>
    <row r="201" spans="1:14" ht="75.75" customHeight="1" x14ac:dyDescent="0.25">
      <c r="A201" s="151">
        <v>195</v>
      </c>
      <c r="B201" s="47"/>
      <c r="C201" s="151"/>
      <c r="D201" s="120"/>
      <c r="E201" s="120"/>
      <c r="F201" s="149" t="s">
        <v>663</v>
      </c>
      <c r="G201" s="120" t="s">
        <v>662</v>
      </c>
      <c r="H201" s="120"/>
      <c r="I201" s="47"/>
      <c r="J201" s="47"/>
      <c r="K201" s="47" t="s">
        <v>16</v>
      </c>
      <c r="L201" s="47"/>
      <c r="M201" s="145"/>
      <c r="N201" s="145"/>
    </row>
    <row r="202" spans="1:14" ht="75.75" customHeight="1" x14ac:dyDescent="0.25">
      <c r="A202" s="47">
        <v>196</v>
      </c>
      <c r="B202" s="47"/>
      <c r="C202" s="151" t="s">
        <v>663</v>
      </c>
      <c r="D202" s="120" t="s">
        <v>604</v>
      </c>
      <c r="E202" s="120" t="s">
        <v>664</v>
      </c>
      <c r="F202" s="149"/>
      <c r="G202" s="120"/>
      <c r="H202" s="120"/>
      <c r="I202" s="47"/>
      <c r="J202" s="47"/>
      <c r="K202" s="47"/>
      <c r="L202" s="47" t="s">
        <v>16</v>
      </c>
      <c r="M202" s="145"/>
      <c r="N202" s="145"/>
    </row>
    <row r="203" spans="1:14" ht="75.75" customHeight="1" x14ac:dyDescent="0.25">
      <c r="A203" s="151">
        <v>197</v>
      </c>
      <c r="B203" s="47"/>
      <c r="C203" s="650" t="s">
        <v>665</v>
      </c>
      <c r="D203" s="120" t="s">
        <v>604</v>
      </c>
      <c r="E203" s="120" t="s">
        <v>666</v>
      </c>
      <c r="F203" s="149"/>
      <c r="G203" s="120"/>
      <c r="H203" s="120"/>
      <c r="I203" s="47"/>
      <c r="J203" s="47"/>
      <c r="K203" s="47"/>
      <c r="L203" s="47" t="s">
        <v>16</v>
      </c>
      <c r="M203" s="145"/>
      <c r="N203" s="145"/>
    </row>
    <row r="204" spans="1:14" ht="75.75" customHeight="1" x14ac:dyDescent="0.25">
      <c r="A204" s="47">
        <v>198</v>
      </c>
      <c r="B204" s="47"/>
      <c r="C204" s="658"/>
      <c r="D204" s="120" t="s">
        <v>604</v>
      </c>
      <c r="E204" s="120" t="s">
        <v>664</v>
      </c>
      <c r="F204" s="149"/>
      <c r="G204" s="120"/>
      <c r="H204" s="120"/>
      <c r="I204" s="47"/>
      <c r="J204" s="47"/>
      <c r="K204" s="47"/>
      <c r="L204" s="47" t="s">
        <v>16</v>
      </c>
      <c r="M204" s="145"/>
      <c r="N204" s="145"/>
    </row>
    <row r="205" spans="1:14" ht="75.75" customHeight="1" x14ac:dyDescent="0.25">
      <c r="A205" s="47">
        <v>199</v>
      </c>
      <c r="B205" s="47"/>
      <c r="C205" s="650" t="s">
        <v>665</v>
      </c>
      <c r="D205" s="120" t="s">
        <v>604</v>
      </c>
      <c r="E205" s="120" t="s">
        <v>664</v>
      </c>
      <c r="F205" s="149"/>
      <c r="G205" s="120"/>
      <c r="H205" s="120"/>
      <c r="I205" s="47"/>
      <c r="J205" s="47"/>
      <c r="K205" s="47"/>
      <c r="L205" s="47" t="s">
        <v>16</v>
      </c>
      <c r="M205" s="145"/>
      <c r="N205" s="145"/>
    </row>
    <row r="206" spans="1:14" ht="75.75" customHeight="1" x14ac:dyDescent="0.25">
      <c r="A206" s="47">
        <v>200</v>
      </c>
      <c r="B206" s="47"/>
      <c r="C206" s="659"/>
      <c r="D206" s="120" t="s">
        <v>604</v>
      </c>
      <c r="E206" s="120" t="s">
        <v>667</v>
      </c>
      <c r="F206" s="149"/>
      <c r="G206" s="120"/>
      <c r="H206" s="120"/>
      <c r="I206" s="47"/>
      <c r="J206" s="47"/>
      <c r="K206" s="47"/>
      <c r="L206" s="47" t="s">
        <v>16</v>
      </c>
      <c r="M206" s="145"/>
      <c r="N206" s="145"/>
    </row>
    <row r="207" spans="1:14" ht="75.75" customHeight="1" x14ac:dyDescent="0.25">
      <c r="A207" s="47">
        <v>201</v>
      </c>
      <c r="B207" s="47"/>
      <c r="C207" s="659"/>
      <c r="D207" s="120" t="s">
        <v>604</v>
      </c>
      <c r="E207" s="120" t="s">
        <v>668</v>
      </c>
      <c r="F207" s="149"/>
      <c r="G207" s="120"/>
      <c r="H207" s="120"/>
      <c r="I207" s="47"/>
      <c r="J207" s="47"/>
      <c r="K207" s="47"/>
      <c r="L207" s="47" t="s">
        <v>16</v>
      </c>
      <c r="M207" s="145"/>
      <c r="N207" s="145"/>
    </row>
    <row r="208" spans="1:14" ht="75.75" customHeight="1" x14ac:dyDescent="0.25">
      <c r="A208" s="47">
        <v>202</v>
      </c>
      <c r="B208" s="47"/>
      <c r="C208" s="659"/>
      <c r="D208" s="120" t="s">
        <v>604</v>
      </c>
      <c r="E208" s="120" t="s">
        <v>669</v>
      </c>
      <c r="F208" s="149"/>
      <c r="G208" s="120"/>
      <c r="H208" s="120"/>
      <c r="I208" s="47"/>
      <c r="J208" s="47"/>
      <c r="K208" s="47"/>
      <c r="L208" s="47" t="s">
        <v>16</v>
      </c>
      <c r="M208" s="145"/>
      <c r="N208" s="145"/>
    </row>
    <row r="209" spans="1:14" ht="75.75" customHeight="1" x14ac:dyDescent="0.25">
      <c r="A209" s="151">
        <v>203</v>
      </c>
      <c r="B209" s="47"/>
      <c r="C209" s="659"/>
      <c r="D209" s="120" t="s">
        <v>604</v>
      </c>
      <c r="E209" s="120" t="s">
        <v>669</v>
      </c>
      <c r="F209" s="149"/>
      <c r="G209" s="120"/>
      <c r="H209" s="120"/>
      <c r="I209" s="47"/>
      <c r="J209" s="47"/>
      <c r="K209" s="47"/>
      <c r="L209" s="47" t="s">
        <v>16</v>
      </c>
      <c r="M209" s="145"/>
      <c r="N209" s="145"/>
    </row>
    <row r="210" spans="1:14" ht="75.75" customHeight="1" x14ac:dyDescent="0.25">
      <c r="A210" s="47">
        <v>204</v>
      </c>
      <c r="B210" s="47"/>
      <c r="C210" s="658"/>
      <c r="D210" s="120" t="s">
        <v>604</v>
      </c>
      <c r="E210" s="120" t="s">
        <v>670</v>
      </c>
      <c r="F210" s="149"/>
      <c r="G210" s="120"/>
      <c r="H210" s="120"/>
      <c r="I210" s="47"/>
      <c r="J210" s="47"/>
      <c r="K210" s="47"/>
      <c r="L210" s="47" t="s">
        <v>16</v>
      </c>
      <c r="M210" s="145"/>
      <c r="N210" s="145"/>
    </row>
    <row r="211" spans="1:14" ht="75.75" customHeight="1" x14ac:dyDescent="0.25">
      <c r="A211" s="47">
        <v>205</v>
      </c>
      <c r="B211" s="47"/>
      <c r="C211" s="650" t="s">
        <v>665</v>
      </c>
      <c r="D211" s="120" t="s">
        <v>604</v>
      </c>
      <c r="E211" s="120" t="s">
        <v>672</v>
      </c>
      <c r="F211" s="149"/>
      <c r="G211" s="120"/>
      <c r="H211" s="120"/>
      <c r="I211" s="47"/>
      <c r="J211" s="47"/>
      <c r="K211" s="47"/>
      <c r="L211" s="47" t="s">
        <v>16</v>
      </c>
      <c r="M211" s="145"/>
      <c r="N211" s="145"/>
    </row>
    <row r="212" spans="1:14" ht="75.75" customHeight="1" x14ac:dyDescent="0.25">
      <c r="A212" s="47">
        <v>206</v>
      </c>
      <c r="B212" s="47"/>
      <c r="C212" s="659"/>
      <c r="D212" s="120" t="s">
        <v>604</v>
      </c>
      <c r="E212" s="120" t="s">
        <v>673</v>
      </c>
      <c r="F212" s="149"/>
      <c r="G212" s="120"/>
      <c r="H212" s="120"/>
      <c r="I212" s="47"/>
      <c r="J212" s="47"/>
      <c r="K212" s="47"/>
      <c r="L212" s="47" t="s">
        <v>16</v>
      </c>
      <c r="M212" s="145"/>
      <c r="N212" s="145"/>
    </row>
    <row r="213" spans="1:14" ht="75.75" customHeight="1" x14ac:dyDescent="0.25">
      <c r="A213" s="47">
        <v>207</v>
      </c>
      <c r="B213" s="47"/>
      <c r="C213" s="659"/>
      <c r="D213" s="120" t="s">
        <v>604</v>
      </c>
      <c r="E213" s="120" t="s">
        <v>674</v>
      </c>
      <c r="F213" s="149"/>
      <c r="G213" s="120"/>
      <c r="H213" s="120"/>
      <c r="I213" s="47"/>
      <c r="J213" s="47"/>
      <c r="K213" s="47"/>
      <c r="L213" s="47" t="s">
        <v>16</v>
      </c>
      <c r="M213" s="145"/>
      <c r="N213" s="145"/>
    </row>
    <row r="214" spans="1:14" ht="75.75" customHeight="1" x14ac:dyDescent="0.25">
      <c r="A214" s="47">
        <v>208</v>
      </c>
      <c r="B214" s="47"/>
      <c r="C214" s="659"/>
      <c r="D214" s="120" t="s">
        <v>604</v>
      </c>
      <c r="E214" s="120" t="s">
        <v>675</v>
      </c>
      <c r="F214" s="149"/>
      <c r="G214" s="120"/>
      <c r="H214" s="120"/>
      <c r="I214" s="47"/>
      <c r="J214" s="47"/>
      <c r="K214" s="47"/>
      <c r="L214" s="47" t="s">
        <v>16</v>
      </c>
      <c r="M214" s="145"/>
      <c r="N214" s="145"/>
    </row>
    <row r="215" spans="1:14" ht="75.75" customHeight="1" x14ac:dyDescent="0.25">
      <c r="A215" s="151">
        <v>209</v>
      </c>
      <c r="B215" s="47"/>
      <c r="C215" s="658"/>
      <c r="D215" s="120" t="s">
        <v>671</v>
      </c>
      <c r="E215" s="120" t="s">
        <v>629</v>
      </c>
      <c r="F215" s="149"/>
      <c r="G215" s="120"/>
      <c r="H215" s="120"/>
      <c r="I215" s="47"/>
      <c r="J215" s="47"/>
      <c r="K215" s="47" t="s">
        <v>16</v>
      </c>
      <c r="L215" s="47"/>
      <c r="M215" s="145"/>
      <c r="N215" s="145"/>
    </row>
    <row r="216" spans="1:14" ht="75.75" customHeight="1" x14ac:dyDescent="0.25">
      <c r="A216" s="47">
        <v>210</v>
      </c>
      <c r="B216" s="47"/>
      <c r="C216" s="151"/>
      <c r="D216" s="120"/>
      <c r="E216" s="120"/>
      <c r="F216" s="660" t="s">
        <v>676</v>
      </c>
      <c r="G216" s="120" t="s">
        <v>677</v>
      </c>
      <c r="H216" s="120" t="s">
        <v>678</v>
      </c>
      <c r="I216" s="47"/>
      <c r="J216" s="47"/>
      <c r="K216" s="47"/>
      <c r="L216" s="47" t="s">
        <v>16</v>
      </c>
      <c r="M216" s="145"/>
      <c r="N216" s="145"/>
    </row>
    <row r="217" spans="1:14" ht="75.75" customHeight="1" x14ac:dyDescent="0.25">
      <c r="A217" s="47">
        <v>211</v>
      </c>
      <c r="B217" s="47"/>
      <c r="C217" s="151"/>
      <c r="D217" s="120"/>
      <c r="E217" s="120"/>
      <c r="F217" s="661"/>
      <c r="G217" s="120" t="s">
        <v>679</v>
      </c>
      <c r="H217" s="120" t="s">
        <v>680</v>
      </c>
      <c r="I217" s="47"/>
      <c r="J217" s="47"/>
      <c r="K217" s="47"/>
      <c r="L217" s="47" t="s">
        <v>16</v>
      </c>
      <c r="M217" s="145"/>
      <c r="N217" s="145"/>
    </row>
    <row r="218" spans="1:14" ht="75.75" customHeight="1" x14ac:dyDescent="0.25">
      <c r="A218" s="47">
        <v>212</v>
      </c>
      <c r="B218" s="47"/>
      <c r="C218" s="151"/>
      <c r="D218" s="120"/>
      <c r="E218" s="120"/>
      <c r="F218" s="661"/>
      <c r="G218" s="120" t="s">
        <v>681</v>
      </c>
      <c r="H218" s="120" t="s">
        <v>682</v>
      </c>
      <c r="I218" s="47"/>
      <c r="J218" s="47"/>
      <c r="K218" s="47" t="s">
        <v>16</v>
      </c>
      <c r="L218" s="47"/>
      <c r="M218" s="145"/>
      <c r="N218" s="145"/>
    </row>
    <row r="219" spans="1:14" ht="75.75" customHeight="1" x14ac:dyDescent="0.25">
      <c r="A219" s="47">
        <v>213</v>
      </c>
      <c r="B219" s="47"/>
      <c r="C219" s="151"/>
      <c r="D219" s="120"/>
      <c r="E219" s="120"/>
      <c r="F219" s="662"/>
      <c r="G219" s="120" t="s">
        <v>683</v>
      </c>
      <c r="H219" s="120"/>
      <c r="I219" s="47"/>
      <c r="J219" s="47"/>
      <c r="K219" s="47" t="s">
        <v>16</v>
      </c>
      <c r="L219" s="47"/>
      <c r="M219" s="145"/>
      <c r="N219" s="145"/>
    </row>
    <row r="220" spans="1:14" ht="127.5" customHeight="1" x14ac:dyDescent="0.25">
      <c r="A220" s="47">
        <v>214</v>
      </c>
      <c r="B220" s="47"/>
      <c r="C220" s="151" t="s">
        <v>676</v>
      </c>
      <c r="D220" s="120" t="s">
        <v>684</v>
      </c>
      <c r="E220" s="120" t="s">
        <v>685</v>
      </c>
      <c r="F220" s="149"/>
      <c r="G220" s="120"/>
      <c r="H220" s="120"/>
      <c r="I220" s="47"/>
      <c r="J220" s="47"/>
      <c r="K220" s="47" t="s">
        <v>16</v>
      </c>
      <c r="L220" s="47"/>
      <c r="M220" s="145"/>
      <c r="N220" s="145"/>
    </row>
    <row r="221" spans="1:14" ht="75.75" customHeight="1" x14ac:dyDescent="0.25">
      <c r="A221" s="151">
        <v>215</v>
      </c>
      <c r="B221" s="47"/>
      <c r="C221" s="650" t="s">
        <v>686</v>
      </c>
      <c r="D221" s="120" t="s">
        <v>604</v>
      </c>
      <c r="E221" s="120" t="s">
        <v>687</v>
      </c>
      <c r="F221" s="149"/>
      <c r="G221" s="120"/>
      <c r="H221" s="120"/>
      <c r="I221" s="47"/>
      <c r="J221" s="47"/>
      <c r="K221" s="47"/>
      <c r="L221" s="47" t="s">
        <v>16</v>
      </c>
      <c r="M221" s="145"/>
      <c r="N221" s="145"/>
    </row>
    <row r="222" spans="1:14" ht="75.75" customHeight="1" x14ac:dyDescent="0.25">
      <c r="A222" s="47">
        <v>216</v>
      </c>
      <c r="B222" s="47"/>
      <c r="C222" s="659"/>
      <c r="D222" s="120" t="s">
        <v>604</v>
      </c>
      <c r="E222" s="120" t="s">
        <v>688</v>
      </c>
      <c r="F222" s="149"/>
      <c r="G222" s="120"/>
      <c r="H222" s="120"/>
      <c r="I222" s="47"/>
      <c r="J222" s="47"/>
      <c r="K222" s="47"/>
      <c r="L222" s="47" t="s">
        <v>16</v>
      </c>
      <c r="M222" s="145"/>
      <c r="N222" s="145"/>
    </row>
    <row r="223" spans="1:14" ht="75.75" customHeight="1" x14ac:dyDescent="0.25">
      <c r="A223" s="47">
        <v>217</v>
      </c>
      <c r="B223" s="47"/>
      <c r="C223" s="659"/>
      <c r="D223" s="120" t="s">
        <v>604</v>
      </c>
      <c r="E223" s="120" t="s">
        <v>689</v>
      </c>
      <c r="F223" s="149"/>
      <c r="G223" s="120"/>
      <c r="H223" s="120"/>
      <c r="I223" s="47"/>
      <c r="J223" s="47"/>
      <c r="K223" s="47"/>
      <c r="L223" s="47" t="s">
        <v>16</v>
      </c>
      <c r="M223" s="145"/>
      <c r="N223" s="145"/>
    </row>
    <row r="224" spans="1:14" ht="75.75" customHeight="1" x14ac:dyDescent="0.25">
      <c r="A224" s="47">
        <v>218</v>
      </c>
      <c r="B224" s="47"/>
      <c r="C224" s="658"/>
      <c r="D224" s="120" t="s">
        <v>604</v>
      </c>
      <c r="E224" s="120" t="s">
        <v>690</v>
      </c>
      <c r="F224" s="149"/>
      <c r="G224" s="120"/>
      <c r="H224" s="120"/>
      <c r="I224" s="47"/>
      <c r="J224" s="47"/>
      <c r="K224" s="47"/>
      <c r="L224" s="47" t="s">
        <v>16</v>
      </c>
      <c r="M224" s="145"/>
      <c r="N224" s="145"/>
    </row>
    <row r="225" spans="1:14" ht="75.75" customHeight="1" x14ac:dyDescent="0.25">
      <c r="A225" s="47">
        <v>219</v>
      </c>
      <c r="B225" s="47"/>
      <c r="C225" s="650" t="s">
        <v>686</v>
      </c>
      <c r="D225" s="120" t="s">
        <v>604</v>
      </c>
      <c r="E225" s="120" t="s">
        <v>691</v>
      </c>
      <c r="F225" s="149"/>
      <c r="G225" s="120"/>
      <c r="H225" s="120"/>
      <c r="I225" s="47"/>
      <c r="J225" s="47"/>
      <c r="K225" s="47"/>
      <c r="L225" s="47" t="s">
        <v>16</v>
      </c>
      <c r="M225" s="145"/>
      <c r="N225" s="145"/>
    </row>
    <row r="226" spans="1:14" ht="75.75" customHeight="1" x14ac:dyDescent="0.25">
      <c r="A226" s="47">
        <v>220</v>
      </c>
      <c r="B226" s="47"/>
      <c r="C226" s="659"/>
      <c r="D226" s="120" t="s">
        <v>604</v>
      </c>
      <c r="E226" s="120" t="s">
        <v>692</v>
      </c>
      <c r="F226" s="149"/>
      <c r="G226" s="120"/>
      <c r="H226" s="120"/>
      <c r="I226" s="47"/>
      <c r="J226" s="47"/>
      <c r="K226" s="47"/>
      <c r="L226" s="47" t="s">
        <v>16</v>
      </c>
      <c r="M226" s="145"/>
      <c r="N226" s="145"/>
    </row>
    <row r="227" spans="1:14" ht="75.75" customHeight="1" x14ac:dyDescent="0.25">
      <c r="A227" s="151">
        <v>221</v>
      </c>
      <c r="B227" s="47"/>
      <c r="C227" s="659"/>
      <c r="D227" s="120" t="s">
        <v>604</v>
      </c>
      <c r="E227" s="120" t="s">
        <v>693</v>
      </c>
      <c r="F227" s="149"/>
      <c r="G227" s="120"/>
      <c r="H227" s="120"/>
      <c r="I227" s="47"/>
      <c r="J227" s="47"/>
      <c r="K227" s="47"/>
      <c r="L227" s="47" t="s">
        <v>16</v>
      </c>
      <c r="M227" s="145"/>
      <c r="N227" s="145"/>
    </row>
    <row r="228" spans="1:14" ht="75.75" customHeight="1" x14ac:dyDescent="0.25">
      <c r="A228" s="47">
        <v>222</v>
      </c>
      <c r="B228" s="47"/>
      <c r="C228" s="658"/>
      <c r="D228" s="120" t="s">
        <v>604</v>
      </c>
      <c r="E228" s="120" t="s">
        <v>694</v>
      </c>
      <c r="F228" s="149"/>
      <c r="G228" s="120"/>
      <c r="H228" s="120"/>
      <c r="I228" s="47"/>
      <c r="J228" s="47"/>
      <c r="K228" s="47"/>
      <c r="L228" s="47" t="s">
        <v>16</v>
      </c>
      <c r="M228" s="145"/>
      <c r="N228" s="145"/>
    </row>
    <row r="229" spans="1:14" ht="75.75" customHeight="1" x14ac:dyDescent="0.25">
      <c r="A229" s="151">
        <v>223</v>
      </c>
      <c r="B229" s="47"/>
      <c r="C229" s="151"/>
      <c r="D229" s="120"/>
      <c r="E229" s="120"/>
      <c r="F229" s="149" t="s">
        <v>695</v>
      </c>
      <c r="G229" s="120" t="s">
        <v>696</v>
      </c>
      <c r="H229" s="120" t="s">
        <v>697</v>
      </c>
      <c r="I229" s="47"/>
      <c r="J229" s="47"/>
      <c r="K229" s="47" t="s">
        <v>16</v>
      </c>
      <c r="L229" s="47"/>
      <c r="M229" s="145"/>
      <c r="N229" s="145"/>
    </row>
    <row r="230" spans="1:14" ht="27.75" customHeight="1" x14ac:dyDescent="0.25">
      <c r="A230" s="133"/>
      <c r="B230" s="133"/>
      <c r="C230" s="133"/>
      <c r="D230" s="133"/>
      <c r="E230" s="133"/>
      <c r="F230" s="133"/>
      <c r="G230" s="133"/>
      <c r="H230" s="133"/>
      <c r="I230" s="133"/>
      <c r="J230" s="133"/>
      <c r="K230" s="133"/>
      <c r="L230" s="133"/>
      <c r="M230" s="134"/>
      <c r="N230" s="134"/>
    </row>
    <row r="231" spans="1:14" ht="60" customHeight="1" x14ac:dyDescent="0.25">
      <c r="A231" s="103">
        <v>1</v>
      </c>
      <c r="B231" s="139" t="s">
        <v>127</v>
      </c>
      <c r="C231" s="131" t="s">
        <v>128</v>
      </c>
      <c r="D231" s="131" t="s">
        <v>129</v>
      </c>
      <c r="E231" s="131" t="s">
        <v>130</v>
      </c>
      <c r="F231" s="131"/>
      <c r="G231" s="131"/>
      <c r="H231" s="131"/>
      <c r="I231" s="131"/>
      <c r="J231" s="131"/>
      <c r="K231" s="50" t="s">
        <v>16</v>
      </c>
      <c r="L231" s="132"/>
      <c r="M231" s="26" t="s">
        <v>16</v>
      </c>
      <c r="N231" s="108">
        <v>2006</v>
      </c>
    </row>
    <row r="232" spans="1:14" ht="48.75" customHeight="1" x14ac:dyDescent="0.25">
      <c r="A232" s="47">
        <v>2</v>
      </c>
      <c r="B232" s="109"/>
      <c r="C232" s="107" t="s">
        <v>131</v>
      </c>
      <c r="D232" s="107" t="s">
        <v>132</v>
      </c>
      <c r="E232" s="107" t="s">
        <v>133</v>
      </c>
      <c r="F232" s="107"/>
      <c r="G232" s="107"/>
      <c r="H232" s="107"/>
      <c r="I232" s="107"/>
      <c r="J232" s="107"/>
      <c r="K232" s="11" t="s">
        <v>16</v>
      </c>
      <c r="L232" s="34"/>
      <c r="M232" s="26" t="s">
        <v>16</v>
      </c>
      <c r="N232" s="108"/>
    </row>
    <row r="233" spans="1:14" ht="31.5" customHeight="1" x14ac:dyDescent="0.25">
      <c r="A233" s="47">
        <v>3</v>
      </c>
      <c r="B233" s="109"/>
      <c r="C233" s="107" t="s">
        <v>134</v>
      </c>
      <c r="D233" s="107" t="s">
        <v>135</v>
      </c>
      <c r="E233" s="107" t="s">
        <v>136</v>
      </c>
      <c r="F233" s="107"/>
      <c r="G233" s="107"/>
      <c r="H233" s="107"/>
      <c r="I233" s="107"/>
      <c r="J233" s="107"/>
      <c r="K233" s="11" t="s">
        <v>16</v>
      </c>
      <c r="L233" s="34"/>
      <c r="M233" s="26" t="s">
        <v>16</v>
      </c>
      <c r="N233" s="108"/>
    </row>
    <row r="234" spans="1:14" ht="49.5" customHeight="1" x14ac:dyDescent="0.25">
      <c r="A234" s="47">
        <v>4</v>
      </c>
      <c r="B234" s="109"/>
      <c r="C234" s="107" t="s">
        <v>137</v>
      </c>
      <c r="D234" s="107" t="s">
        <v>138</v>
      </c>
      <c r="E234" s="107" t="s">
        <v>139</v>
      </c>
      <c r="F234" s="107"/>
      <c r="G234" s="107"/>
      <c r="H234" s="107"/>
      <c r="I234" s="107"/>
      <c r="J234" s="107"/>
      <c r="K234" s="11" t="s">
        <v>16</v>
      </c>
      <c r="L234" s="34"/>
      <c r="M234" s="26" t="s">
        <v>16</v>
      </c>
      <c r="N234" s="108">
        <v>2007</v>
      </c>
    </row>
    <row r="235" spans="1:14" ht="64.5" customHeight="1" x14ac:dyDescent="0.25">
      <c r="A235" s="47">
        <v>5</v>
      </c>
      <c r="B235" s="109"/>
      <c r="C235" s="107" t="s">
        <v>140</v>
      </c>
      <c r="D235" s="107" t="s">
        <v>141</v>
      </c>
      <c r="E235" s="107" t="s">
        <v>130</v>
      </c>
      <c r="F235" s="107"/>
      <c r="G235" s="107"/>
      <c r="H235" s="107"/>
      <c r="I235" s="107"/>
      <c r="J235" s="107"/>
      <c r="K235" s="11" t="s">
        <v>16</v>
      </c>
      <c r="L235" s="34"/>
      <c r="M235" s="26" t="s">
        <v>16</v>
      </c>
      <c r="N235" s="108"/>
    </row>
    <row r="236" spans="1:14" ht="49.5" customHeight="1" x14ac:dyDescent="0.25">
      <c r="A236" s="47">
        <v>6</v>
      </c>
      <c r="B236" s="109"/>
      <c r="C236" s="107" t="s">
        <v>142</v>
      </c>
      <c r="D236" s="107" t="s">
        <v>143</v>
      </c>
      <c r="E236" s="107" t="s">
        <v>130</v>
      </c>
      <c r="F236" s="107"/>
      <c r="G236" s="107"/>
      <c r="H236" s="107"/>
      <c r="I236" s="107"/>
      <c r="J236" s="107"/>
      <c r="K236" s="11" t="s">
        <v>16</v>
      </c>
      <c r="L236" s="34"/>
      <c r="M236" s="26" t="s">
        <v>16</v>
      </c>
      <c r="N236" s="108"/>
    </row>
    <row r="237" spans="1:14" ht="74.25" customHeight="1" x14ac:dyDescent="0.25">
      <c r="A237" s="47">
        <v>7</v>
      </c>
      <c r="B237" s="109"/>
      <c r="C237" s="110">
        <v>39409</v>
      </c>
      <c r="D237" s="107" t="s">
        <v>144</v>
      </c>
      <c r="E237" s="107" t="s">
        <v>145</v>
      </c>
      <c r="F237" s="107"/>
      <c r="G237" s="107"/>
      <c r="H237" s="107"/>
      <c r="I237" s="107"/>
      <c r="J237" s="107"/>
      <c r="K237" s="11" t="s">
        <v>16</v>
      </c>
      <c r="L237" s="34"/>
      <c r="M237" s="26" t="s">
        <v>16</v>
      </c>
      <c r="N237" s="108"/>
    </row>
    <row r="238" spans="1:14" ht="74.25" customHeight="1" x14ac:dyDescent="0.25">
      <c r="A238" s="129">
        <v>8</v>
      </c>
      <c r="B238" s="109"/>
      <c r="C238" s="107" t="s">
        <v>142</v>
      </c>
      <c r="D238" s="107" t="s">
        <v>146</v>
      </c>
      <c r="E238" s="107" t="s">
        <v>147</v>
      </c>
      <c r="F238" s="107"/>
      <c r="G238" s="107"/>
      <c r="H238" s="107"/>
      <c r="I238" s="107"/>
      <c r="J238" s="107"/>
      <c r="K238" s="11" t="s">
        <v>16</v>
      </c>
      <c r="L238" s="34"/>
      <c r="M238" s="26" t="s">
        <v>16</v>
      </c>
      <c r="N238" s="108"/>
    </row>
    <row r="239" spans="1:14" ht="30" customHeight="1" x14ac:dyDescent="0.25">
      <c r="A239" s="47">
        <v>9</v>
      </c>
      <c r="B239" s="109"/>
      <c r="C239" s="107" t="s">
        <v>148</v>
      </c>
      <c r="D239" s="107" t="s">
        <v>149</v>
      </c>
      <c r="E239" s="107" t="s">
        <v>150</v>
      </c>
      <c r="F239" s="107"/>
      <c r="G239" s="107"/>
      <c r="H239" s="107"/>
      <c r="I239" s="107"/>
      <c r="J239" s="107"/>
      <c r="K239" s="11"/>
      <c r="L239" s="34" t="s">
        <v>16</v>
      </c>
      <c r="M239" s="26" t="s">
        <v>16</v>
      </c>
      <c r="N239" s="108">
        <v>2008</v>
      </c>
    </row>
    <row r="240" spans="1:14" ht="31.5" customHeight="1" x14ac:dyDescent="0.25">
      <c r="A240" s="47">
        <v>10</v>
      </c>
      <c r="B240" s="109"/>
      <c r="C240" s="107" t="s">
        <v>151</v>
      </c>
      <c r="D240" s="107" t="s">
        <v>152</v>
      </c>
      <c r="E240" s="107" t="s">
        <v>153</v>
      </c>
      <c r="F240" s="107"/>
      <c r="G240" s="107"/>
      <c r="H240" s="107"/>
      <c r="I240" s="107"/>
      <c r="J240" s="107"/>
      <c r="K240" s="11" t="s">
        <v>16</v>
      </c>
      <c r="L240" s="34"/>
      <c r="M240" s="26" t="s">
        <v>16</v>
      </c>
      <c r="N240" s="108"/>
    </row>
    <row r="241" spans="1:14" ht="57" customHeight="1" x14ac:dyDescent="0.25">
      <c r="A241" s="47">
        <v>11</v>
      </c>
      <c r="B241" s="109"/>
      <c r="C241" s="111"/>
      <c r="D241" s="107" t="s">
        <v>154</v>
      </c>
      <c r="E241" s="107" t="s">
        <v>155</v>
      </c>
      <c r="F241" s="107"/>
      <c r="G241" s="107"/>
      <c r="H241" s="107"/>
      <c r="I241" s="107"/>
      <c r="J241" s="107"/>
      <c r="K241" s="11"/>
      <c r="L241" s="34" t="s">
        <v>16</v>
      </c>
      <c r="M241" s="26" t="s">
        <v>16</v>
      </c>
      <c r="N241" s="108"/>
    </row>
    <row r="242" spans="1:14" ht="109.5" customHeight="1" x14ac:dyDescent="0.25">
      <c r="A242" s="47">
        <v>12</v>
      </c>
      <c r="B242" s="109"/>
      <c r="C242" s="107" t="s">
        <v>156</v>
      </c>
      <c r="D242" s="107" t="s">
        <v>157</v>
      </c>
      <c r="E242" s="107" t="s">
        <v>155</v>
      </c>
      <c r="F242" s="107"/>
      <c r="G242" s="107"/>
      <c r="H242" s="107"/>
      <c r="I242" s="107"/>
      <c r="J242" s="107"/>
      <c r="K242" s="11"/>
      <c r="L242" s="34" t="s">
        <v>16</v>
      </c>
      <c r="M242" s="26" t="s">
        <v>16</v>
      </c>
      <c r="N242" s="108"/>
    </row>
    <row r="243" spans="1:14" ht="45.75" customHeight="1" x14ac:dyDescent="0.25">
      <c r="A243" s="47">
        <v>13</v>
      </c>
      <c r="B243" s="109"/>
      <c r="C243" s="107" t="s">
        <v>158</v>
      </c>
      <c r="D243" s="107" t="s">
        <v>159</v>
      </c>
      <c r="E243" s="107" t="s">
        <v>160</v>
      </c>
      <c r="F243" s="107"/>
      <c r="G243" s="107"/>
      <c r="H243" s="107"/>
      <c r="I243" s="107"/>
      <c r="J243" s="107"/>
      <c r="K243" s="11" t="s">
        <v>16</v>
      </c>
      <c r="L243" s="34"/>
      <c r="M243" s="26" t="s">
        <v>16</v>
      </c>
      <c r="N243" s="108">
        <v>2009</v>
      </c>
    </row>
    <row r="244" spans="1:14" ht="80.25" customHeight="1" x14ac:dyDescent="0.25">
      <c r="A244" s="47">
        <v>14</v>
      </c>
      <c r="B244" s="109"/>
      <c r="C244" s="107" t="s">
        <v>161</v>
      </c>
      <c r="D244" s="107" t="s">
        <v>162</v>
      </c>
      <c r="E244" s="107" t="s">
        <v>163</v>
      </c>
      <c r="F244" s="107"/>
      <c r="G244" s="107"/>
      <c r="H244" s="107"/>
      <c r="I244" s="107"/>
      <c r="J244" s="107"/>
      <c r="K244" s="11" t="s">
        <v>16</v>
      </c>
      <c r="L244" s="34"/>
      <c r="M244" s="26" t="s">
        <v>16</v>
      </c>
      <c r="N244" s="108"/>
    </row>
    <row r="245" spans="1:14" ht="60.75" customHeight="1" x14ac:dyDescent="0.25">
      <c r="A245" s="47">
        <v>15</v>
      </c>
      <c r="B245" s="109"/>
      <c r="C245" s="107" t="s">
        <v>164</v>
      </c>
      <c r="D245" s="107" t="s">
        <v>165</v>
      </c>
      <c r="E245" s="107" t="s">
        <v>166</v>
      </c>
      <c r="F245" s="107"/>
      <c r="G245" s="107"/>
      <c r="H245" s="107"/>
      <c r="I245" s="107"/>
      <c r="J245" s="107"/>
      <c r="K245" s="11"/>
      <c r="L245" s="34" t="s">
        <v>16</v>
      </c>
      <c r="M245" s="26" t="s">
        <v>16</v>
      </c>
      <c r="N245" s="108"/>
    </row>
    <row r="246" spans="1:14" ht="57" customHeight="1" x14ac:dyDescent="0.25">
      <c r="A246" s="47">
        <v>16</v>
      </c>
      <c r="B246" s="109"/>
      <c r="C246" s="107" t="s">
        <v>167</v>
      </c>
      <c r="D246" s="107" t="s">
        <v>168</v>
      </c>
      <c r="E246" s="107" t="s">
        <v>169</v>
      </c>
      <c r="F246" s="107"/>
      <c r="G246" s="107"/>
      <c r="H246" s="107"/>
      <c r="I246" s="107"/>
      <c r="J246" s="107"/>
      <c r="K246" s="11" t="s">
        <v>16</v>
      </c>
      <c r="L246" s="34"/>
      <c r="M246" s="26" t="s">
        <v>16</v>
      </c>
      <c r="N246" s="108"/>
    </row>
    <row r="247" spans="1:14" ht="25.5" x14ac:dyDescent="0.25">
      <c r="A247" s="47">
        <v>17</v>
      </c>
      <c r="B247" s="109"/>
      <c r="C247" s="107" t="s">
        <v>158</v>
      </c>
      <c r="D247" s="107" t="s">
        <v>170</v>
      </c>
      <c r="E247" s="107" t="s">
        <v>171</v>
      </c>
      <c r="F247" s="107"/>
      <c r="G247" s="107"/>
      <c r="H247" s="107"/>
      <c r="I247" s="107"/>
      <c r="J247" s="107"/>
      <c r="K247" s="91"/>
      <c r="L247" s="94" t="s">
        <v>16</v>
      </c>
      <c r="M247" s="26" t="s">
        <v>16</v>
      </c>
      <c r="N247" s="108"/>
    </row>
    <row r="248" spans="1:14" ht="25.5" x14ac:dyDescent="0.25">
      <c r="A248" s="47">
        <v>18</v>
      </c>
      <c r="B248" s="109"/>
      <c r="C248" s="107" t="s">
        <v>167</v>
      </c>
      <c r="D248" s="107" t="s">
        <v>172</v>
      </c>
      <c r="E248" s="107" t="s">
        <v>169</v>
      </c>
      <c r="F248" s="107"/>
      <c r="G248" s="107"/>
      <c r="H248" s="107"/>
      <c r="I248" s="107"/>
      <c r="J248" s="107"/>
      <c r="K248" s="11" t="s">
        <v>16</v>
      </c>
      <c r="L248" s="34"/>
      <c r="M248" s="76" t="s">
        <v>16</v>
      </c>
      <c r="N248" s="112"/>
    </row>
    <row r="249" spans="1:14" ht="44.25" customHeight="1" x14ac:dyDescent="0.25">
      <c r="A249" s="47">
        <v>19</v>
      </c>
      <c r="B249" s="109"/>
      <c r="C249" s="110">
        <v>40086</v>
      </c>
      <c r="D249" s="107" t="s">
        <v>173</v>
      </c>
      <c r="E249" s="107" t="s">
        <v>174</v>
      </c>
      <c r="F249" s="107"/>
      <c r="G249" s="107"/>
      <c r="H249" s="107"/>
      <c r="I249" s="107"/>
      <c r="J249" s="107"/>
      <c r="K249" s="11"/>
      <c r="L249" s="34" t="s">
        <v>16</v>
      </c>
      <c r="M249" s="76" t="s">
        <v>16</v>
      </c>
      <c r="N249" s="112"/>
    </row>
    <row r="250" spans="1:14" ht="47.25" customHeight="1" x14ac:dyDescent="0.25">
      <c r="A250" s="47">
        <v>20</v>
      </c>
      <c r="B250" s="109"/>
      <c r="C250" s="107" t="s">
        <v>175</v>
      </c>
      <c r="D250" s="107" t="s">
        <v>176</v>
      </c>
      <c r="E250" s="107" t="s">
        <v>177</v>
      </c>
      <c r="F250" s="107"/>
      <c r="G250" s="107"/>
      <c r="H250" s="107"/>
      <c r="I250" s="107"/>
      <c r="J250" s="107"/>
      <c r="K250" s="11"/>
      <c r="L250" s="34" t="s">
        <v>16</v>
      </c>
      <c r="M250" s="76" t="s">
        <v>16</v>
      </c>
      <c r="N250" s="112"/>
    </row>
    <row r="251" spans="1:14" ht="53.25" customHeight="1" x14ac:dyDescent="0.25">
      <c r="A251" s="47">
        <v>21</v>
      </c>
      <c r="B251" s="109"/>
      <c r="C251" s="107" t="s">
        <v>178</v>
      </c>
      <c r="D251" s="107" t="s">
        <v>179</v>
      </c>
      <c r="E251" s="107" t="s">
        <v>180</v>
      </c>
      <c r="F251" s="107"/>
      <c r="G251" s="107"/>
      <c r="H251" s="107"/>
      <c r="I251" s="107"/>
      <c r="J251" s="107"/>
      <c r="K251" s="11" t="s">
        <v>16</v>
      </c>
      <c r="L251" s="34"/>
      <c r="M251" s="76" t="s">
        <v>16</v>
      </c>
      <c r="N251" s="112">
        <v>2010</v>
      </c>
    </row>
    <row r="252" spans="1:14" ht="84" customHeight="1" x14ac:dyDescent="0.25">
      <c r="A252" s="47">
        <v>22</v>
      </c>
      <c r="B252" s="109"/>
      <c r="C252" s="107" t="s">
        <v>181</v>
      </c>
      <c r="D252" s="107" t="s">
        <v>182</v>
      </c>
      <c r="E252" s="107" t="s">
        <v>183</v>
      </c>
      <c r="F252" s="107"/>
      <c r="G252" s="107"/>
      <c r="H252" s="107"/>
      <c r="I252" s="107"/>
      <c r="J252" s="107"/>
      <c r="K252" s="11" t="s">
        <v>16</v>
      </c>
      <c r="L252" s="34"/>
      <c r="M252" s="76" t="s">
        <v>16</v>
      </c>
      <c r="N252" s="112">
        <v>2011</v>
      </c>
    </row>
    <row r="253" spans="1:14" ht="41.25" customHeight="1" x14ac:dyDescent="0.25">
      <c r="A253" s="47">
        <v>23</v>
      </c>
      <c r="B253" s="109"/>
      <c r="C253" s="107" t="s">
        <v>181</v>
      </c>
      <c r="D253" s="107" t="s">
        <v>184</v>
      </c>
      <c r="E253" s="107" t="s">
        <v>185</v>
      </c>
      <c r="F253" s="107"/>
      <c r="G253" s="107"/>
      <c r="H253" s="107"/>
      <c r="I253" s="107"/>
      <c r="J253" s="107"/>
      <c r="K253" s="11"/>
      <c r="L253" s="34" t="s">
        <v>16</v>
      </c>
      <c r="M253" s="76" t="s">
        <v>16</v>
      </c>
      <c r="N253" s="112"/>
    </row>
    <row r="254" spans="1:14" ht="43.5" customHeight="1" x14ac:dyDescent="0.25">
      <c r="A254" s="47">
        <v>24</v>
      </c>
      <c r="B254" s="109"/>
      <c r="C254" s="107" t="s">
        <v>186</v>
      </c>
      <c r="D254" s="107" t="s">
        <v>187</v>
      </c>
      <c r="E254" s="107" t="s">
        <v>188</v>
      </c>
      <c r="F254" s="107"/>
      <c r="G254" s="107"/>
      <c r="H254" s="107"/>
      <c r="I254" s="107"/>
      <c r="J254" s="107"/>
      <c r="K254" s="11" t="s">
        <v>16</v>
      </c>
      <c r="L254" s="34"/>
      <c r="M254" s="76" t="s">
        <v>16</v>
      </c>
      <c r="N254" s="112"/>
    </row>
    <row r="255" spans="1:14" ht="54" customHeight="1" x14ac:dyDescent="0.25">
      <c r="A255" s="47">
        <v>25</v>
      </c>
      <c r="B255" s="109"/>
      <c r="C255" s="107" t="s">
        <v>186</v>
      </c>
      <c r="D255" s="107" t="s">
        <v>189</v>
      </c>
      <c r="E255" s="107" t="s">
        <v>188</v>
      </c>
      <c r="F255" s="107"/>
      <c r="G255" s="107"/>
      <c r="H255" s="107"/>
      <c r="I255" s="107"/>
      <c r="J255" s="107"/>
      <c r="K255" s="11" t="s">
        <v>16</v>
      </c>
      <c r="L255" s="34"/>
      <c r="M255" s="76" t="s">
        <v>16</v>
      </c>
      <c r="N255" s="112"/>
    </row>
    <row r="256" spans="1:14" ht="56.25" customHeight="1" x14ac:dyDescent="0.25">
      <c r="A256" s="47">
        <v>26</v>
      </c>
      <c r="B256" s="109"/>
      <c r="C256" s="107" t="s">
        <v>190</v>
      </c>
      <c r="D256" s="107" t="s">
        <v>191</v>
      </c>
      <c r="E256" s="107" t="s">
        <v>130</v>
      </c>
      <c r="F256" s="107"/>
      <c r="G256" s="107"/>
      <c r="H256" s="107"/>
      <c r="I256" s="107"/>
      <c r="J256" s="107"/>
      <c r="K256" s="11" t="s">
        <v>16</v>
      </c>
      <c r="L256" s="34"/>
      <c r="M256" s="76" t="s">
        <v>16</v>
      </c>
      <c r="N256" s="112">
        <v>2012</v>
      </c>
    </row>
    <row r="257" spans="1:14" ht="41.25" customHeight="1" x14ac:dyDescent="0.25">
      <c r="A257" s="47">
        <v>27</v>
      </c>
      <c r="B257" s="109"/>
      <c r="C257" s="107" t="s">
        <v>190</v>
      </c>
      <c r="D257" s="107" t="s">
        <v>192</v>
      </c>
      <c r="E257" s="107" t="s">
        <v>193</v>
      </c>
      <c r="F257" s="107"/>
      <c r="G257" s="107"/>
      <c r="H257" s="107"/>
      <c r="I257" s="107"/>
      <c r="J257" s="107"/>
      <c r="K257" s="11" t="s">
        <v>16</v>
      </c>
      <c r="L257" s="34"/>
      <c r="M257" s="76" t="s">
        <v>16</v>
      </c>
      <c r="N257" s="112"/>
    </row>
    <row r="258" spans="1:14" ht="56.25" customHeight="1" x14ac:dyDescent="0.25">
      <c r="A258" s="47">
        <v>28</v>
      </c>
      <c r="B258" s="109"/>
      <c r="C258" s="107" t="s">
        <v>194</v>
      </c>
      <c r="D258" s="107" t="s">
        <v>195</v>
      </c>
      <c r="E258" s="107" t="s">
        <v>196</v>
      </c>
      <c r="F258" s="107"/>
      <c r="G258" s="107"/>
      <c r="H258" s="107"/>
      <c r="I258" s="107"/>
      <c r="J258" s="107"/>
      <c r="K258" s="11" t="s">
        <v>16</v>
      </c>
      <c r="L258" s="34"/>
      <c r="M258" s="76" t="s">
        <v>16</v>
      </c>
      <c r="N258" s="112"/>
    </row>
    <row r="259" spans="1:14" ht="69" customHeight="1" x14ac:dyDescent="0.25">
      <c r="A259" s="47">
        <v>29</v>
      </c>
      <c r="B259" s="109"/>
      <c r="C259" s="107" t="s">
        <v>194</v>
      </c>
      <c r="D259" s="107" t="s">
        <v>197</v>
      </c>
      <c r="E259" s="107" t="s">
        <v>198</v>
      </c>
      <c r="F259" s="107"/>
      <c r="G259" s="107"/>
      <c r="H259" s="107"/>
      <c r="I259" s="107"/>
      <c r="J259" s="107"/>
      <c r="K259" s="11" t="s">
        <v>16</v>
      </c>
      <c r="L259" s="34"/>
      <c r="M259" s="76" t="s">
        <v>16</v>
      </c>
      <c r="N259" s="112"/>
    </row>
    <row r="260" spans="1:14" ht="69.75" customHeight="1" x14ac:dyDescent="0.25">
      <c r="A260" s="47">
        <v>30</v>
      </c>
      <c r="B260" s="109"/>
      <c r="C260" s="110">
        <v>41171</v>
      </c>
      <c r="D260" s="107" t="s">
        <v>199</v>
      </c>
      <c r="E260" s="107" t="s">
        <v>200</v>
      </c>
      <c r="F260" s="107"/>
      <c r="G260" s="107"/>
      <c r="H260" s="107"/>
      <c r="I260" s="107"/>
      <c r="J260" s="107"/>
      <c r="K260" s="11" t="s">
        <v>16</v>
      </c>
      <c r="L260" s="34"/>
      <c r="M260" s="76" t="s">
        <v>16</v>
      </c>
      <c r="N260" s="112"/>
    </row>
    <row r="261" spans="1:14" ht="68.25" customHeight="1" x14ac:dyDescent="0.25">
      <c r="A261" s="47">
        <v>31</v>
      </c>
      <c r="B261" s="109"/>
      <c r="C261" s="111"/>
      <c r="D261" s="107" t="s">
        <v>199</v>
      </c>
      <c r="E261" s="107" t="s">
        <v>200</v>
      </c>
      <c r="F261" s="107"/>
      <c r="G261" s="107"/>
      <c r="H261" s="107"/>
      <c r="I261" s="107"/>
      <c r="J261" s="107"/>
      <c r="K261" s="11" t="s">
        <v>16</v>
      </c>
      <c r="L261" s="34"/>
      <c r="M261" s="76" t="s">
        <v>16</v>
      </c>
      <c r="N261" s="112"/>
    </row>
    <row r="262" spans="1:14" ht="87.75" customHeight="1" x14ac:dyDescent="0.25">
      <c r="A262" s="47">
        <v>32</v>
      </c>
      <c r="B262" s="109"/>
      <c r="C262" s="110">
        <v>41236</v>
      </c>
      <c r="D262" s="107" t="s">
        <v>201</v>
      </c>
      <c r="E262" s="107" t="s">
        <v>202</v>
      </c>
      <c r="F262" s="107"/>
      <c r="G262" s="107"/>
      <c r="H262" s="107"/>
      <c r="I262" s="107"/>
      <c r="J262" s="107"/>
      <c r="K262" s="11" t="s">
        <v>16</v>
      </c>
      <c r="L262" s="34"/>
      <c r="M262" s="76" t="s">
        <v>16</v>
      </c>
      <c r="N262" s="112"/>
    </row>
    <row r="263" spans="1:14" ht="68.25" customHeight="1" x14ac:dyDescent="0.25">
      <c r="A263" s="47">
        <v>33</v>
      </c>
      <c r="B263" s="109"/>
      <c r="C263" s="110">
        <v>41236</v>
      </c>
      <c r="D263" s="107" t="s">
        <v>203</v>
      </c>
      <c r="E263" s="107" t="s">
        <v>204</v>
      </c>
      <c r="F263" s="107"/>
      <c r="G263" s="107"/>
      <c r="H263" s="107"/>
      <c r="I263" s="107"/>
      <c r="J263" s="107"/>
      <c r="K263" s="11" t="s">
        <v>16</v>
      </c>
      <c r="L263" s="34"/>
      <c r="M263" s="76" t="s">
        <v>16</v>
      </c>
      <c r="N263" s="112"/>
    </row>
    <row r="264" spans="1:14" ht="89.25" x14ac:dyDescent="0.25">
      <c r="A264" s="47">
        <v>34</v>
      </c>
      <c r="B264" s="109"/>
      <c r="C264" s="110">
        <v>41521</v>
      </c>
      <c r="D264" s="107" t="s">
        <v>205</v>
      </c>
      <c r="E264" s="107" t="s">
        <v>206</v>
      </c>
      <c r="F264" s="107"/>
      <c r="G264" s="107"/>
      <c r="H264" s="107"/>
      <c r="I264" s="107"/>
      <c r="J264" s="107"/>
      <c r="K264" s="11"/>
      <c r="L264" s="34" t="s">
        <v>16</v>
      </c>
      <c r="M264" s="76" t="s">
        <v>16</v>
      </c>
      <c r="N264" s="112">
        <v>2013</v>
      </c>
    </row>
    <row r="265" spans="1:14" ht="44.25" customHeight="1" x14ac:dyDescent="0.25">
      <c r="A265" s="47">
        <v>35</v>
      </c>
      <c r="B265" s="109"/>
      <c r="C265" s="110">
        <v>41521</v>
      </c>
      <c r="D265" s="107" t="s">
        <v>207</v>
      </c>
      <c r="E265" s="107" t="s">
        <v>208</v>
      </c>
      <c r="F265" s="107"/>
      <c r="G265" s="107"/>
      <c r="H265" s="107"/>
      <c r="I265" s="107"/>
      <c r="J265" s="107"/>
      <c r="K265" s="11"/>
      <c r="L265" s="34" t="s">
        <v>16</v>
      </c>
      <c r="M265" s="76" t="s">
        <v>16</v>
      </c>
      <c r="N265" s="112"/>
    </row>
    <row r="266" spans="1:14" ht="60.75" customHeight="1" x14ac:dyDescent="0.25">
      <c r="A266" s="47">
        <v>36</v>
      </c>
      <c r="B266" s="109"/>
      <c r="C266" s="110">
        <v>41541</v>
      </c>
      <c r="D266" s="107" t="s">
        <v>209</v>
      </c>
      <c r="E266" s="107" t="s">
        <v>210</v>
      </c>
      <c r="F266" s="107"/>
      <c r="G266" s="107"/>
      <c r="H266" s="107"/>
      <c r="I266" s="107"/>
      <c r="J266" s="107"/>
      <c r="K266" s="11" t="s">
        <v>16</v>
      </c>
      <c r="L266" s="34"/>
      <c r="M266" s="76" t="s">
        <v>16</v>
      </c>
      <c r="N266" s="112"/>
    </row>
    <row r="267" spans="1:14" ht="93.75" customHeight="1" x14ac:dyDescent="0.25">
      <c r="A267" s="47">
        <v>37</v>
      </c>
      <c r="B267" s="109"/>
      <c r="C267" s="110">
        <v>41542</v>
      </c>
      <c r="D267" s="107" t="s">
        <v>211</v>
      </c>
      <c r="E267" s="107" t="s">
        <v>212</v>
      </c>
      <c r="F267" s="107"/>
      <c r="G267" s="107"/>
      <c r="H267" s="107"/>
      <c r="I267" s="107"/>
      <c r="J267" s="107"/>
      <c r="K267" s="11" t="s">
        <v>16</v>
      </c>
      <c r="L267" s="34"/>
      <c r="M267" s="76" t="s">
        <v>16</v>
      </c>
      <c r="N267" s="112"/>
    </row>
    <row r="268" spans="1:14" ht="42" customHeight="1" x14ac:dyDescent="0.25">
      <c r="A268" s="47">
        <v>38</v>
      </c>
      <c r="B268" s="109"/>
      <c r="C268" s="110">
        <v>41597</v>
      </c>
      <c r="D268" s="107" t="s">
        <v>213</v>
      </c>
      <c r="E268" s="107" t="s">
        <v>214</v>
      </c>
      <c r="F268" s="107"/>
      <c r="G268" s="107"/>
      <c r="H268" s="107"/>
      <c r="I268" s="107"/>
      <c r="J268" s="107"/>
      <c r="K268" s="11" t="s">
        <v>16</v>
      </c>
      <c r="L268" s="34"/>
      <c r="M268" s="76" t="s">
        <v>16</v>
      </c>
      <c r="N268" s="112"/>
    </row>
    <row r="269" spans="1:14" ht="62.25" customHeight="1" x14ac:dyDescent="0.25">
      <c r="A269" s="47">
        <v>39</v>
      </c>
      <c r="B269" s="109"/>
      <c r="C269" s="110">
        <v>41534</v>
      </c>
      <c r="D269" s="107" t="s">
        <v>215</v>
      </c>
      <c r="E269" s="107" t="s">
        <v>216</v>
      </c>
      <c r="F269" s="107"/>
      <c r="G269" s="107"/>
      <c r="H269" s="107"/>
      <c r="I269" s="107"/>
      <c r="J269" s="107"/>
      <c r="K269" s="11" t="s">
        <v>16</v>
      </c>
      <c r="L269" s="34"/>
      <c r="M269" s="76" t="s">
        <v>16</v>
      </c>
      <c r="N269" s="112"/>
    </row>
    <row r="270" spans="1:14" ht="44.25" customHeight="1" x14ac:dyDescent="0.25">
      <c r="A270" s="47">
        <v>40</v>
      </c>
      <c r="B270" s="109"/>
      <c r="C270" s="107" t="s">
        <v>217</v>
      </c>
      <c r="D270" s="107" t="s">
        <v>135</v>
      </c>
      <c r="E270" s="107" t="s">
        <v>218</v>
      </c>
      <c r="F270" s="107"/>
      <c r="G270" s="107"/>
      <c r="H270" s="107"/>
      <c r="I270" s="107"/>
      <c r="J270" s="107"/>
      <c r="K270" s="11" t="s">
        <v>16</v>
      </c>
      <c r="L270" s="34"/>
      <c r="M270" s="76" t="s">
        <v>16</v>
      </c>
      <c r="N270" s="112"/>
    </row>
    <row r="271" spans="1:14" ht="42.75" customHeight="1" x14ac:dyDescent="0.25">
      <c r="A271" s="47">
        <v>41</v>
      </c>
      <c r="B271" s="109"/>
      <c r="C271" s="107" t="s">
        <v>219</v>
      </c>
      <c r="D271" s="107" t="s">
        <v>220</v>
      </c>
      <c r="E271" s="107" t="s">
        <v>218</v>
      </c>
      <c r="F271" s="107"/>
      <c r="G271" s="107"/>
      <c r="H271" s="107"/>
      <c r="I271" s="107"/>
      <c r="J271" s="107"/>
      <c r="K271" s="11" t="s">
        <v>16</v>
      </c>
      <c r="L271" s="34"/>
      <c r="M271" s="76" t="s">
        <v>16</v>
      </c>
      <c r="N271" s="112"/>
    </row>
    <row r="272" spans="1:14" ht="55.5" customHeight="1" x14ac:dyDescent="0.25">
      <c r="A272" s="47">
        <v>42</v>
      </c>
      <c r="B272" s="109"/>
      <c r="C272" s="107" t="s">
        <v>221</v>
      </c>
      <c r="D272" s="107" t="s">
        <v>222</v>
      </c>
      <c r="E272" s="107" t="s">
        <v>218</v>
      </c>
      <c r="F272" s="107"/>
      <c r="G272" s="107"/>
      <c r="H272" s="107"/>
      <c r="I272" s="107"/>
      <c r="J272" s="107"/>
      <c r="K272" s="11" t="s">
        <v>16</v>
      </c>
      <c r="L272" s="34"/>
      <c r="M272" s="76" t="s">
        <v>16</v>
      </c>
      <c r="N272" s="112"/>
    </row>
    <row r="273" spans="1:14" ht="71.25" customHeight="1" x14ac:dyDescent="0.25">
      <c r="A273" s="47">
        <v>43</v>
      </c>
      <c r="B273" s="109"/>
      <c r="C273" s="107" t="s">
        <v>221</v>
      </c>
      <c r="D273" s="107" t="s">
        <v>223</v>
      </c>
      <c r="E273" s="107" t="s">
        <v>218</v>
      </c>
      <c r="F273" s="107"/>
      <c r="G273" s="107"/>
      <c r="H273" s="107"/>
      <c r="I273" s="107"/>
      <c r="J273" s="107"/>
      <c r="K273" s="11" t="s">
        <v>16</v>
      </c>
      <c r="L273" s="34"/>
      <c r="M273" s="76" t="s">
        <v>16</v>
      </c>
      <c r="N273" s="112"/>
    </row>
    <row r="274" spans="1:14" ht="163.5" customHeight="1" x14ac:dyDescent="0.25">
      <c r="A274" s="47">
        <v>44</v>
      </c>
      <c r="B274" s="109"/>
      <c r="C274" s="110">
        <v>41737</v>
      </c>
      <c r="D274" s="107" t="s">
        <v>224</v>
      </c>
      <c r="E274" s="107" t="s">
        <v>225</v>
      </c>
      <c r="F274" s="107"/>
      <c r="G274" s="107"/>
      <c r="H274" s="107"/>
      <c r="I274" s="107"/>
      <c r="J274" s="107"/>
      <c r="K274" s="11" t="s">
        <v>16</v>
      </c>
      <c r="L274" s="34"/>
      <c r="M274" s="76" t="s">
        <v>16</v>
      </c>
      <c r="N274" s="112"/>
    </row>
    <row r="275" spans="1:14" ht="114.75" x14ac:dyDescent="0.25">
      <c r="A275" s="47">
        <v>45</v>
      </c>
      <c r="B275" s="109"/>
      <c r="C275" s="110">
        <v>41737</v>
      </c>
      <c r="D275" s="107" t="s">
        <v>226</v>
      </c>
      <c r="E275" s="107" t="s">
        <v>227</v>
      </c>
      <c r="F275" s="107"/>
      <c r="G275" s="107"/>
      <c r="H275" s="107"/>
      <c r="I275" s="107"/>
      <c r="J275" s="107"/>
      <c r="K275" s="11" t="s">
        <v>16</v>
      </c>
      <c r="L275" s="34"/>
      <c r="M275" s="76" t="s">
        <v>16</v>
      </c>
      <c r="N275" s="112"/>
    </row>
    <row r="276" spans="1:14" ht="38.25" x14ac:dyDescent="0.25">
      <c r="A276" s="47">
        <v>46</v>
      </c>
      <c r="B276" s="109"/>
      <c r="C276" s="107" t="s">
        <v>228</v>
      </c>
      <c r="D276" s="107" t="s">
        <v>229</v>
      </c>
      <c r="E276" s="107" t="s">
        <v>230</v>
      </c>
      <c r="F276" s="107"/>
      <c r="G276" s="107"/>
      <c r="H276" s="107"/>
      <c r="I276" s="107"/>
      <c r="J276" s="107"/>
      <c r="K276" s="11"/>
      <c r="L276" s="34" t="s">
        <v>16</v>
      </c>
      <c r="M276" s="76" t="s">
        <v>16</v>
      </c>
      <c r="N276" s="112"/>
    </row>
    <row r="277" spans="1:14" ht="38.25" x14ac:dyDescent="0.25">
      <c r="A277" s="47">
        <v>47</v>
      </c>
      <c r="B277" s="109"/>
      <c r="C277" s="107" t="s">
        <v>231</v>
      </c>
      <c r="D277" s="107" t="s">
        <v>232</v>
      </c>
      <c r="E277" s="107" t="s">
        <v>233</v>
      </c>
      <c r="F277" s="107"/>
      <c r="G277" s="107"/>
      <c r="H277" s="107"/>
      <c r="I277" s="107"/>
      <c r="J277" s="107"/>
      <c r="K277" s="11" t="s">
        <v>16</v>
      </c>
      <c r="L277" s="34"/>
      <c r="M277" s="76" t="s">
        <v>16</v>
      </c>
      <c r="N277" s="112"/>
    </row>
    <row r="278" spans="1:14" ht="38.25" x14ac:dyDescent="0.25">
      <c r="A278" s="47">
        <v>48</v>
      </c>
      <c r="B278" s="113"/>
      <c r="C278" s="107" t="s">
        <v>228</v>
      </c>
      <c r="D278" s="107" t="s">
        <v>234</v>
      </c>
      <c r="E278" s="107" t="s">
        <v>235</v>
      </c>
      <c r="F278" s="107"/>
      <c r="G278" s="107"/>
      <c r="H278" s="107"/>
      <c r="I278" s="107"/>
      <c r="J278" s="107"/>
      <c r="K278" s="91"/>
      <c r="L278" s="34" t="s">
        <v>16</v>
      </c>
      <c r="M278" s="130" t="s">
        <v>16</v>
      </c>
      <c r="N278" s="112"/>
    </row>
    <row r="279" spans="1:14" ht="38.25" x14ac:dyDescent="0.25">
      <c r="A279" s="47">
        <v>49</v>
      </c>
      <c r="B279" s="113"/>
      <c r="C279" s="107" t="s">
        <v>236</v>
      </c>
      <c r="D279" s="107" t="s">
        <v>237</v>
      </c>
      <c r="E279" s="107" t="s">
        <v>238</v>
      </c>
      <c r="F279" s="107"/>
      <c r="G279" s="107"/>
      <c r="H279" s="107"/>
      <c r="I279" s="107"/>
      <c r="J279" s="107"/>
      <c r="K279" s="91"/>
      <c r="L279" s="34" t="s">
        <v>16</v>
      </c>
      <c r="M279" s="130" t="s">
        <v>16</v>
      </c>
      <c r="N279" s="112"/>
    </row>
    <row r="280" spans="1:14" ht="51" x14ac:dyDescent="0.25">
      <c r="A280" s="47">
        <v>50</v>
      </c>
      <c r="B280" s="109"/>
      <c r="C280" s="107" t="s">
        <v>239</v>
      </c>
      <c r="D280" s="107" t="s">
        <v>240</v>
      </c>
      <c r="E280" s="107" t="s">
        <v>241</v>
      </c>
      <c r="F280" s="107"/>
      <c r="G280" s="107"/>
      <c r="H280" s="107"/>
      <c r="I280" s="107"/>
      <c r="J280" s="107"/>
      <c r="K280" s="11" t="s">
        <v>16</v>
      </c>
      <c r="L280" s="34"/>
      <c r="M280" s="76" t="s">
        <v>16</v>
      </c>
      <c r="N280" s="112"/>
    </row>
    <row r="281" spans="1:14" ht="38.25" x14ac:dyDescent="0.25">
      <c r="A281" s="47">
        <v>51</v>
      </c>
      <c r="B281" s="114"/>
      <c r="C281" s="107" t="s">
        <v>242</v>
      </c>
      <c r="D281" s="107" t="s">
        <v>243</v>
      </c>
      <c r="E281" s="107" t="s">
        <v>155</v>
      </c>
      <c r="F281" s="107"/>
      <c r="G281" s="107"/>
      <c r="H281" s="107"/>
      <c r="I281" s="107"/>
      <c r="J281" s="107"/>
      <c r="K281" s="11"/>
      <c r="L281" s="34" t="s">
        <v>16</v>
      </c>
      <c r="M281" s="76" t="s">
        <v>16</v>
      </c>
      <c r="N281" s="112"/>
    </row>
    <row r="282" spans="1:14" ht="67.5" customHeight="1" x14ac:dyDescent="0.25">
      <c r="A282" s="47">
        <v>52</v>
      </c>
      <c r="B282" s="109"/>
      <c r="C282" s="110" t="s">
        <v>244</v>
      </c>
      <c r="D282" s="115" t="s">
        <v>245</v>
      </c>
      <c r="E282" s="107" t="s">
        <v>246</v>
      </c>
      <c r="F282" s="107"/>
      <c r="G282" s="107"/>
      <c r="H282" s="107"/>
      <c r="I282" s="107"/>
      <c r="J282" s="107"/>
      <c r="K282" s="155"/>
      <c r="L282" s="34"/>
      <c r="M282" s="76" t="s">
        <v>16</v>
      </c>
      <c r="N282" s="112"/>
    </row>
    <row r="283" spans="1:14" ht="63.75" x14ac:dyDescent="0.25">
      <c r="A283" s="47">
        <v>53</v>
      </c>
      <c r="B283" s="109"/>
      <c r="C283" s="107" t="s">
        <v>247</v>
      </c>
      <c r="D283" s="111"/>
      <c r="E283" s="107" t="s">
        <v>248</v>
      </c>
      <c r="F283" s="107"/>
      <c r="G283" s="107"/>
      <c r="H283" s="107"/>
      <c r="I283" s="107"/>
      <c r="J283" s="107"/>
      <c r="K283" s="11" t="s">
        <v>16</v>
      </c>
      <c r="L283" s="34"/>
      <c r="M283" s="76" t="s">
        <v>16</v>
      </c>
      <c r="N283" s="112"/>
    </row>
    <row r="284" spans="1:14" ht="38.25" x14ac:dyDescent="0.25">
      <c r="A284" s="47">
        <v>54</v>
      </c>
      <c r="B284" s="109"/>
      <c r="C284" s="110">
        <v>41947</v>
      </c>
      <c r="D284" s="107" t="s">
        <v>249</v>
      </c>
      <c r="E284" s="107" t="s">
        <v>250</v>
      </c>
      <c r="F284" s="107"/>
      <c r="G284" s="107"/>
      <c r="H284" s="107"/>
      <c r="I284" s="107"/>
      <c r="J284" s="107"/>
      <c r="K284" s="11"/>
      <c r="L284" s="34" t="s">
        <v>16</v>
      </c>
      <c r="M284" s="76" t="s">
        <v>16</v>
      </c>
      <c r="N284" s="112"/>
    </row>
    <row r="285" spans="1:14" ht="70.5" customHeight="1" x14ac:dyDescent="0.25">
      <c r="A285" s="47">
        <v>55</v>
      </c>
      <c r="B285" s="109"/>
      <c r="C285" s="107" t="s">
        <v>251</v>
      </c>
      <c r="D285" s="107" t="s">
        <v>253</v>
      </c>
      <c r="E285" s="107" t="s">
        <v>252</v>
      </c>
      <c r="F285" s="107"/>
      <c r="G285" s="116"/>
      <c r="H285" s="107"/>
      <c r="I285" s="107"/>
      <c r="J285" s="107"/>
      <c r="K285" s="11"/>
      <c r="L285" s="34" t="s">
        <v>16</v>
      </c>
      <c r="M285" s="76" t="s">
        <v>16</v>
      </c>
      <c r="N285" s="112"/>
    </row>
    <row r="286" spans="1:14" ht="19.5" customHeight="1" x14ac:dyDescent="0.25">
      <c r="A286" s="47">
        <v>56</v>
      </c>
      <c r="B286" s="109"/>
      <c r="C286" s="107" t="s">
        <v>254</v>
      </c>
      <c r="D286" s="111" t="s">
        <v>255</v>
      </c>
      <c r="E286" s="107" t="s">
        <v>256</v>
      </c>
      <c r="F286" s="117"/>
      <c r="G286" s="118"/>
      <c r="H286" s="107"/>
      <c r="I286" s="107"/>
      <c r="J286" s="107"/>
      <c r="K286" s="11"/>
      <c r="L286" s="34" t="s">
        <v>16</v>
      </c>
      <c r="M286" s="76" t="s">
        <v>16</v>
      </c>
      <c r="N286" s="112"/>
    </row>
    <row r="287" spans="1:14" ht="30.75" customHeight="1" x14ac:dyDescent="0.25">
      <c r="A287" s="47">
        <v>57</v>
      </c>
      <c r="B287" s="109"/>
      <c r="C287" s="107" t="s">
        <v>254</v>
      </c>
      <c r="D287" s="107" t="s">
        <v>257</v>
      </c>
      <c r="E287" s="119" t="s">
        <v>258</v>
      </c>
      <c r="F287" s="120"/>
      <c r="G287" s="121"/>
      <c r="H287" s="109"/>
      <c r="I287" s="109"/>
      <c r="J287" s="107"/>
      <c r="K287" s="11"/>
      <c r="L287" s="34" t="s">
        <v>16</v>
      </c>
      <c r="M287" s="76" t="s">
        <v>16</v>
      </c>
      <c r="N287" s="112"/>
    </row>
    <row r="288" spans="1:14" ht="99.75" customHeight="1" x14ac:dyDescent="0.25">
      <c r="A288" s="47">
        <v>58</v>
      </c>
      <c r="B288" s="114"/>
      <c r="C288" s="122" t="s">
        <v>259</v>
      </c>
      <c r="D288" s="107" t="s">
        <v>260</v>
      </c>
      <c r="E288" s="119" t="s">
        <v>261</v>
      </c>
      <c r="F288" s="112"/>
      <c r="G288" s="123"/>
      <c r="H288" s="107"/>
      <c r="I288" s="107"/>
      <c r="J288" s="107"/>
      <c r="K288" s="11"/>
      <c r="L288" s="34" t="s">
        <v>16</v>
      </c>
      <c r="M288" s="76" t="s">
        <v>16</v>
      </c>
      <c r="N288" s="112"/>
    </row>
    <row r="289" spans="1:14" ht="63.75" x14ac:dyDescent="0.25">
      <c r="A289" s="47">
        <v>59</v>
      </c>
      <c r="B289" s="114"/>
      <c r="C289" s="111"/>
      <c r="D289" s="107" t="s">
        <v>262</v>
      </c>
      <c r="E289" s="119" t="s">
        <v>263</v>
      </c>
      <c r="F289" s="124"/>
      <c r="G289" s="123"/>
      <c r="H289" s="107"/>
      <c r="I289" s="107"/>
      <c r="J289" s="107"/>
      <c r="K289" s="11" t="s">
        <v>16</v>
      </c>
      <c r="L289" s="34"/>
      <c r="M289" s="76" t="s">
        <v>16</v>
      </c>
      <c r="N289" s="112"/>
    </row>
    <row r="290" spans="1:14" ht="68.25" customHeight="1" x14ac:dyDescent="0.25">
      <c r="A290" s="47">
        <v>60</v>
      </c>
      <c r="B290" s="114"/>
      <c r="C290" s="111"/>
      <c r="D290" s="107" t="s">
        <v>264</v>
      </c>
      <c r="E290" s="119" t="s">
        <v>265</v>
      </c>
      <c r="F290" s="108"/>
      <c r="G290" s="125"/>
      <c r="H290" s="107"/>
      <c r="I290" s="107"/>
      <c r="J290" s="107"/>
      <c r="K290" s="11"/>
      <c r="L290" s="34" t="s">
        <v>16</v>
      </c>
      <c r="M290" s="76" t="s">
        <v>16</v>
      </c>
      <c r="N290" s="112"/>
    </row>
    <row r="291" spans="1:14" ht="21.75" customHeight="1" x14ac:dyDescent="0.25">
      <c r="A291" s="47">
        <v>61</v>
      </c>
      <c r="B291" s="114"/>
      <c r="C291" s="122" t="s">
        <v>266</v>
      </c>
      <c r="D291" s="107" t="s">
        <v>267</v>
      </c>
      <c r="E291" s="119" t="s">
        <v>268</v>
      </c>
      <c r="F291" s="108"/>
      <c r="G291" s="123"/>
      <c r="H291" s="107"/>
      <c r="I291" s="107"/>
      <c r="J291" s="107"/>
      <c r="K291" s="11"/>
      <c r="L291" s="34" t="s">
        <v>16</v>
      </c>
      <c r="M291" s="76" t="s">
        <v>16</v>
      </c>
      <c r="N291" s="112"/>
    </row>
    <row r="292" spans="1:14" ht="96.75" customHeight="1" x14ac:dyDescent="0.25">
      <c r="A292" s="47">
        <v>62</v>
      </c>
      <c r="B292" s="114"/>
      <c r="C292" s="122">
        <v>42486</v>
      </c>
      <c r="D292" s="107" t="s">
        <v>269</v>
      </c>
      <c r="E292" s="111"/>
      <c r="F292" s="108"/>
      <c r="G292" s="123"/>
      <c r="H292" s="107"/>
      <c r="I292" s="107"/>
      <c r="J292" s="107"/>
      <c r="K292" s="155"/>
      <c r="L292" s="155"/>
      <c r="M292" s="76" t="s">
        <v>16</v>
      </c>
      <c r="N292" s="112"/>
    </row>
    <row r="293" spans="1:14" ht="38.25" customHeight="1" x14ac:dyDescent="0.25">
      <c r="A293" s="47">
        <v>63</v>
      </c>
      <c r="B293" s="114"/>
      <c r="C293" s="111"/>
      <c r="D293" s="107" t="s">
        <v>270</v>
      </c>
      <c r="E293" s="119" t="s">
        <v>271</v>
      </c>
      <c r="F293" s="126"/>
      <c r="G293" s="123"/>
      <c r="H293" s="107"/>
      <c r="I293" s="107"/>
      <c r="J293" s="107"/>
      <c r="K293" s="11"/>
      <c r="L293" s="34" t="s">
        <v>16</v>
      </c>
      <c r="M293" s="76" t="s">
        <v>16</v>
      </c>
      <c r="N293" s="112"/>
    </row>
    <row r="294" spans="1:14" ht="118.5" customHeight="1" x14ac:dyDescent="0.25">
      <c r="A294" s="47">
        <v>64</v>
      </c>
      <c r="B294" s="109"/>
      <c r="C294" s="110">
        <v>42682</v>
      </c>
      <c r="D294" s="107" t="s">
        <v>272</v>
      </c>
      <c r="E294" s="107" t="s">
        <v>227</v>
      </c>
      <c r="F294" s="107"/>
      <c r="G294" s="107"/>
      <c r="H294" s="107"/>
      <c r="I294" s="107"/>
      <c r="J294" s="107"/>
      <c r="K294" s="11" t="s">
        <v>16</v>
      </c>
      <c r="L294" s="34"/>
      <c r="M294" s="76" t="s">
        <v>16</v>
      </c>
      <c r="N294" s="112"/>
    </row>
    <row r="295" spans="1:14" ht="32.25" customHeight="1" x14ac:dyDescent="0.25">
      <c r="A295" s="47">
        <v>65</v>
      </c>
      <c r="B295" s="114"/>
      <c r="C295" s="107" t="s">
        <v>273</v>
      </c>
      <c r="D295" s="107" t="s">
        <v>274</v>
      </c>
      <c r="E295" s="106" t="s">
        <v>275</v>
      </c>
      <c r="F295" s="107"/>
      <c r="G295" s="107"/>
      <c r="H295" s="107"/>
      <c r="I295" s="107"/>
      <c r="J295" s="107"/>
      <c r="K295" s="11" t="s">
        <v>16</v>
      </c>
      <c r="L295" s="34"/>
      <c r="M295" s="76" t="s">
        <v>16</v>
      </c>
      <c r="N295" s="112"/>
    </row>
    <row r="296" spans="1:14" ht="97.5" customHeight="1" x14ac:dyDescent="0.25">
      <c r="A296" s="47">
        <v>66</v>
      </c>
      <c r="B296" s="109"/>
      <c r="C296" s="111"/>
      <c r="D296" s="107" t="s">
        <v>276</v>
      </c>
      <c r="E296" s="107" t="s">
        <v>277</v>
      </c>
      <c r="F296" s="107"/>
      <c r="G296" s="107"/>
      <c r="H296" s="107"/>
      <c r="I296" s="107"/>
      <c r="J296" s="107"/>
      <c r="K296" s="11"/>
      <c r="L296" s="34" t="s">
        <v>16</v>
      </c>
      <c r="M296" s="76"/>
      <c r="N296" s="127" t="s">
        <v>278</v>
      </c>
    </row>
    <row r="297" spans="1:14" ht="44.25" customHeight="1" x14ac:dyDescent="0.25">
      <c r="A297" s="47">
        <v>67</v>
      </c>
      <c r="B297" s="109"/>
      <c r="C297" s="111"/>
      <c r="D297" s="107" t="s">
        <v>279</v>
      </c>
      <c r="E297" s="107" t="s">
        <v>280</v>
      </c>
      <c r="F297" s="107"/>
      <c r="G297" s="107"/>
      <c r="H297" s="107"/>
      <c r="I297" s="107"/>
      <c r="J297" s="107"/>
      <c r="K297" s="11"/>
      <c r="L297" s="34" t="s">
        <v>16</v>
      </c>
      <c r="M297" s="76"/>
      <c r="N297" s="127" t="s">
        <v>278</v>
      </c>
    </row>
    <row r="298" spans="1:14" ht="45" customHeight="1" x14ac:dyDescent="0.25">
      <c r="A298" s="47">
        <v>68</v>
      </c>
      <c r="B298" s="114"/>
      <c r="C298" s="111"/>
      <c r="D298" s="107" t="s">
        <v>281</v>
      </c>
      <c r="E298" s="107" t="s">
        <v>280</v>
      </c>
      <c r="F298" s="107"/>
      <c r="G298" s="107"/>
      <c r="H298" s="107"/>
      <c r="I298" s="107"/>
      <c r="J298" s="107"/>
      <c r="K298" s="11"/>
      <c r="L298" s="34" t="s">
        <v>16</v>
      </c>
      <c r="M298" s="76"/>
      <c r="N298" s="127" t="s">
        <v>278</v>
      </c>
    </row>
    <row r="299" spans="1:14" ht="48.75" customHeight="1" x14ac:dyDescent="0.25">
      <c r="A299" s="47">
        <v>69</v>
      </c>
      <c r="B299" s="109"/>
      <c r="C299" s="111"/>
      <c r="D299" s="107" t="s">
        <v>282</v>
      </c>
      <c r="E299" s="107"/>
      <c r="F299" s="107"/>
      <c r="G299" s="107"/>
      <c r="H299" s="107"/>
      <c r="I299" s="107"/>
      <c r="J299" s="107"/>
      <c r="K299" s="11"/>
      <c r="L299" s="34"/>
      <c r="M299" s="76"/>
      <c r="N299" s="127" t="s">
        <v>278</v>
      </c>
    </row>
    <row r="300" spans="1:14" ht="82.5" customHeight="1" x14ac:dyDescent="0.25">
      <c r="A300" s="47">
        <v>70</v>
      </c>
      <c r="B300" s="114"/>
      <c r="C300" s="111"/>
      <c r="D300" s="107" t="s">
        <v>283</v>
      </c>
      <c r="E300" s="107" t="s">
        <v>204</v>
      </c>
      <c r="F300" s="107"/>
      <c r="G300" s="107"/>
      <c r="H300" s="107"/>
      <c r="I300" s="107"/>
      <c r="J300" s="107"/>
      <c r="K300" s="11"/>
      <c r="L300" s="34"/>
      <c r="M300" s="76"/>
      <c r="N300" s="127" t="s">
        <v>278</v>
      </c>
    </row>
    <row r="301" spans="1:14" ht="45.75" customHeight="1" x14ac:dyDescent="0.25">
      <c r="A301" s="47">
        <v>71</v>
      </c>
      <c r="B301" s="109"/>
      <c r="C301" s="111"/>
      <c r="D301" s="107" t="s">
        <v>284</v>
      </c>
      <c r="E301" s="107" t="s">
        <v>285</v>
      </c>
      <c r="F301" s="107"/>
      <c r="G301" s="107"/>
      <c r="H301" s="107"/>
      <c r="I301" s="107"/>
      <c r="J301" s="107"/>
      <c r="K301" s="11"/>
      <c r="L301" s="34" t="s">
        <v>16</v>
      </c>
      <c r="M301" s="76"/>
      <c r="N301" s="127" t="s">
        <v>278</v>
      </c>
    </row>
    <row r="302" spans="1:14" ht="25.5" x14ac:dyDescent="0.25">
      <c r="A302" s="47">
        <v>72</v>
      </c>
      <c r="B302" s="109"/>
      <c r="C302" s="111"/>
      <c r="D302" s="107" t="s">
        <v>286</v>
      </c>
      <c r="E302" s="107" t="s">
        <v>287</v>
      </c>
      <c r="F302" s="107"/>
      <c r="G302" s="107"/>
      <c r="H302" s="107"/>
      <c r="I302" s="107"/>
      <c r="J302" s="107"/>
      <c r="K302" s="11" t="s">
        <v>16</v>
      </c>
      <c r="L302" s="34"/>
      <c r="M302" s="76"/>
      <c r="N302" s="127" t="s">
        <v>278</v>
      </c>
    </row>
    <row r="303" spans="1:14" ht="29.25" customHeight="1" x14ac:dyDescent="0.25">
      <c r="A303" s="47">
        <v>73</v>
      </c>
      <c r="B303" s="109"/>
      <c r="C303" s="111"/>
      <c r="D303" s="107" t="s">
        <v>288</v>
      </c>
      <c r="E303" s="107" t="s">
        <v>136</v>
      </c>
      <c r="F303" s="107"/>
      <c r="G303" s="107"/>
      <c r="H303" s="107"/>
      <c r="I303" s="107"/>
      <c r="J303" s="107"/>
      <c r="K303" s="11" t="s">
        <v>16</v>
      </c>
      <c r="L303" s="34"/>
      <c r="M303" s="76"/>
      <c r="N303" s="127" t="s">
        <v>278</v>
      </c>
    </row>
    <row r="304" spans="1:14" ht="58.5" customHeight="1" x14ac:dyDescent="0.25">
      <c r="A304" s="47">
        <v>74</v>
      </c>
      <c r="B304" s="109"/>
      <c r="C304" s="111"/>
      <c r="D304" s="107" t="s">
        <v>289</v>
      </c>
      <c r="E304" s="107" t="s">
        <v>290</v>
      </c>
      <c r="F304" s="107"/>
      <c r="G304" s="107"/>
      <c r="H304" s="107"/>
      <c r="I304" s="107"/>
      <c r="J304" s="107"/>
      <c r="K304" s="11"/>
      <c r="L304" s="34" t="s">
        <v>16</v>
      </c>
      <c r="M304" s="76"/>
      <c r="N304" s="127" t="s">
        <v>278</v>
      </c>
    </row>
    <row r="305" spans="1:14" ht="45.75" customHeight="1" x14ac:dyDescent="0.25">
      <c r="A305" s="214">
        <v>75</v>
      </c>
      <c r="B305" s="219"/>
      <c r="C305" s="220"/>
      <c r="D305" s="117" t="s">
        <v>291</v>
      </c>
      <c r="E305" s="117" t="s">
        <v>290</v>
      </c>
      <c r="F305" s="117"/>
      <c r="G305" s="117"/>
      <c r="H305" s="117"/>
      <c r="I305" s="117"/>
      <c r="J305" s="117"/>
      <c r="K305" s="49"/>
      <c r="L305" s="221" t="s">
        <v>16</v>
      </c>
      <c r="M305" s="222"/>
      <c r="N305" s="223" t="s">
        <v>278</v>
      </c>
    </row>
    <row r="306" spans="1:14" ht="49.5" customHeight="1" x14ac:dyDescent="0.25">
      <c r="A306" s="47">
        <v>76</v>
      </c>
      <c r="B306" s="233" t="s">
        <v>145</v>
      </c>
      <c r="C306" s="195">
        <v>42099</v>
      </c>
      <c r="D306" s="120" t="s">
        <v>935</v>
      </c>
      <c r="E306" s="120" t="s">
        <v>936</v>
      </c>
      <c r="F306" s="181"/>
      <c r="G306" s="196"/>
      <c r="H306" s="196"/>
      <c r="I306" s="181" t="s">
        <v>746</v>
      </c>
      <c r="J306" s="181"/>
      <c r="K306" s="181"/>
      <c r="L306" s="181"/>
      <c r="M306" s="180"/>
      <c r="N306" s="25"/>
    </row>
    <row r="307" spans="1:14" ht="38.25" x14ac:dyDescent="0.25">
      <c r="A307" s="214">
        <v>77</v>
      </c>
      <c r="B307" s="180"/>
      <c r="C307" s="195">
        <v>42466</v>
      </c>
      <c r="D307" s="120" t="s">
        <v>937</v>
      </c>
      <c r="E307" s="120" t="s">
        <v>938</v>
      </c>
      <c r="F307" s="181"/>
      <c r="G307" s="196"/>
      <c r="H307" s="196"/>
      <c r="I307" s="181" t="s">
        <v>746</v>
      </c>
      <c r="J307" s="181"/>
      <c r="K307" s="181"/>
      <c r="L307" s="181"/>
      <c r="M307" s="180"/>
      <c r="N307" s="25"/>
    </row>
    <row r="308" spans="1:14" ht="25.5" x14ac:dyDescent="0.25">
      <c r="A308" s="47">
        <v>78</v>
      </c>
      <c r="B308" s="180"/>
      <c r="C308" s="181"/>
      <c r="D308" s="120"/>
      <c r="E308" s="120" t="s">
        <v>939</v>
      </c>
      <c r="F308" s="181"/>
      <c r="G308" s="196"/>
      <c r="H308" s="196"/>
      <c r="I308" s="181"/>
      <c r="J308" s="181"/>
      <c r="K308" s="181"/>
      <c r="L308" s="181"/>
      <c r="M308" s="180"/>
      <c r="N308" s="25"/>
    </row>
    <row r="309" spans="1:14" ht="38.25" x14ac:dyDescent="0.25">
      <c r="A309" s="214">
        <v>79</v>
      </c>
      <c r="B309" s="180"/>
      <c r="C309" s="181" t="s">
        <v>940</v>
      </c>
      <c r="D309" s="120" t="s">
        <v>941</v>
      </c>
      <c r="E309" s="120" t="s">
        <v>942</v>
      </c>
      <c r="F309" s="181"/>
      <c r="G309" s="196"/>
      <c r="H309" s="196"/>
      <c r="I309" s="181" t="s">
        <v>325</v>
      </c>
      <c r="J309" s="181"/>
      <c r="K309" s="181"/>
      <c r="L309" s="181"/>
      <c r="M309" s="180"/>
      <c r="N309" s="25"/>
    </row>
    <row r="310" spans="1:14" ht="51" x14ac:dyDescent="0.25">
      <c r="A310" s="47">
        <v>80</v>
      </c>
      <c r="B310" s="180"/>
      <c r="C310" s="195">
        <v>42615</v>
      </c>
      <c r="D310" s="120" t="s">
        <v>943</v>
      </c>
      <c r="E310" s="120"/>
      <c r="F310" s="181"/>
      <c r="G310" s="196"/>
      <c r="H310" s="196"/>
      <c r="I310" s="181"/>
      <c r="J310" s="181"/>
      <c r="K310" s="181"/>
      <c r="L310" s="181"/>
      <c r="M310" s="180"/>
      <c r="N310" s="25"/>
    </row>
    <row r="311" spans="1:14" ht="51" x14ac:dyDescent="0.25">
      <c r="A311" s="214">
        <v>81</v>
      </c>
      <c r="B311" s="180"/>
      <c r="C311" s="195">
        <v>42640</v>
      </c>
      <c r="D311" s="120" t="s">
        <v>944</v>
      </c>
      <c r="E311" s="120" t="s">
        <v>945</v>
      </c>
      <c r="F311" s="181"/>
      <c r="G311" s="196"/>
      <c r="H311" s="196"/>
      <c r="I311" s="181"/>
      <c r="J311" s="181"/>
      <c r="K311" s="181"/>
      <c r="L311" s="181"/>
      <c r="M311" s="180"/>
      <c r="N311" s="25"/>
    </row>
    <row r="312" spans="1:14" ht="102" x14ac:dyDescent="0.25">
      <c r="A312" s="47">
        <v>82</v>
      </c>
      <c r="B312" s="180"/>
      <c r="C312" s="181" t="s">
        <v>946</v>
      </c>
      <c r="D312" s="120" t="s">
        <v>947</v>
      </c>
      <c r="E312" s="120" t="s">
        <v>948</v>
      </c>
      <c r="F312" s="181"/>
      <c r="G312" s="196"/>
      <c r="H312" s="196"/>
      <c r="I312" s="181" t="s">
        <v>328</v>
      </c>
      <c r="J312" s="181"/>
      <c r="K312" s="181"/>
      <c r="L312" s="181"/>
      <c r="M312" s="180"/>
      <c r="N312" s="25"/>
    </row>
    <row r="313" spans="1:14" ht="51" x14ac:dyDescent="0.25">
      <c r="A313" s="214">
        <v>83</v>
      </c>
      <c r="B313" s="180"/>
      <c r="C313" s="195">
        <v>42691</v>
      </c>
      <c r="D313" s="120" t="s">
        <v>949</v>
      </c>
      <c r="E313" s="120" t="s">
        <v>950</v>
      </c>
      <c r="F313" s="181"/>
      <c r="G313" s="196"/>
      <c r="H313" s="196"/>
      <c r="I313" s="181"/>
      <c r="J313" s="181"/>
      <c r="K313" s="181"/>
      <c r="L313" s="181"/>
      <c r="M313" s="180"/>
      <c r="N313" s="25"/>
    </row>
    <row r="314" spans="1:14" ht="51" x14ac:dyDescent="0.25">
      <c r="A314" s="47">
        <v>84</v>
      </c>
      <c r="B314" s="180"/>
      <c r="C314" s="195">
        <v>42697</v>
      </c>
      <c r="D314" s="120" t="s">
        <v>951</v>
      </c>
      <c r="E314" s="120" t="s">
        <v>952</v>
      </c>
      <c r="F314" s="181"/>
      <c r="G314" s="196"/>
      <c r="H314" s="196"/>
      <c r="I314" s="181"/>
      <c r="J314" s="181"/>
      <c r="K314" s="181"/>
      <c r="L314" s="181"/>
      <c r="M314" s="180"/>
      <c r="N314" s="25"/>
    </row>
    <row r="315" spans="1:14" x14ac:dyDescent="0.25">
      <c r="A315" s="214">
        <v>85</v>
      </c>
      <c r="B315" s="180"/>
      <c r="C315" s="181"/>
      <c r="D315" s="120"/>
      <c r="E315" s="120"/>
      <c r="F315" s="181"/>
      <c r="G315" s="196"/>
      <c r="H315" s="196"/>
      <c r="I315" s="181"/>
      <c r="J315" s="181"/>
      <c r="K315" s="181"/>
      <c r="L315" s="181"/>
      <c r="M315" s="180"/>
      <c r="N315" s="25"/>
    </row>
    <row r="316" spans="1:14" x14ac:dyDescent="0.25">
      <c r="A316" s="47">
        <v>86</v>
      </c>
      <c r="B316" s="180"/>
      <c r="C316" s="181"/>
      <c r="D316" s="120"/>
      <c r="E316" s="120"/>
      <c r="F316" s="181"/>
      <c r="G316" s="196"/>
      <c r="H316" s="196"/>
      <c r="I316" s="181"/>
      <c r="J316" s="181"/>
      <c r="K316" s="181"/>
      <c r="L316" s="181"/>
      <c r="M316" s="180"/>
      <c r="N316" s="25"/>
    </row>
    <row r="317" spans="1:14" x14ac:dyDescent="0.25">
      <c r="A317" s="214">
        <v>87</v>
      </c>
      <c r="B317" s="180"/>
      <c r="C317" s="181"/>
      <c r="D317" s="120"/>
      <c r="E317" s="120"/>
      <c r="F317" s="181"/>
      <c r="G317" s="196"/>
      <c r="H317" s="196"/>
      <c r="I317" s="181"/>
      <c r="J317" s="181"/>
      <c r="K317" s="181"/>
      <c r="L317" s="181"/>
      <c r="M317" s="180"/>
      <c r="N317" s="25"/>
    </row>
    <row r="318" spans="1:14" x14ac:dyDescent="0.25">
      <c r="A318" s="47">
        <v>88</v>
      </c>
      <c r="B318" s="180"/>
      <c r="C318" s="181"/>
      <c r="D318" s="120"/>
      <c r="E318" s="120"/>
      <c r="F318" s="181"/>
      <c r="G318" s="196"/>
      <c r="H318" s="196"/>
      <c r="I318" s="181"/>
      <c r="J318" s="181"/>
      <c r="K318" s="181"/>
      <c r="L318" s="181"/>
      <c r="M318" s="180"/>
      <c r="N318" s="25"/>
    </row>
    <row r="319" spans="1:14" x14ac:dyDescent="0.25">
      <c r="A319" s="214">
        <v>89</v>
      </c>
      <c r="B319" s="180"/>
      <c r="C319" s="181"/>
      <c r="D319" s="120"/>
      <c r="E319" s="120"/>
      <c r="F319" s="181"/>
      <c r="G319" s="196"/>
      <c r="H319" s="196"/>
      <c r="I319" s="181"/>
      <c r="J319" s="181"/>
      <c r="K319" s="181"/>
      <c r="L319" s="181"/>
      <c r="M319" s="180"/>
      <c r="N319" s="25"/>
    </row>
    <row r="320" spans="1:14" x14ac:dyDescent="0.25">
      <c r="A320" s="47">
        <v>90</v>
      </c>
      <c r="B320" s="180"/>
      <c r="C320" s="181"/>
      <c r="D320" s="120"/>
      <c r="E320" s="120"/>
      <c r="F320" s="181"/>
      <c r="G320" s="196"/>
      <c r="H320" s="196"/>
      <c r="I320" s="181"/>
      <c r="J320" s="181"/>
      <c r="K320" s="181"/>
      <c r="L320" s="181"/>
      <c r="M320" s="180"/>
      <c r="N320" s="25"/>
    </row>
    <row r="321" spans="1:14" x14ac:dyDescent="0.25">
      <c r="A321" s="47">
        <v>91</v>
      </c>
      <c r="B321" s="180"/>
      <c r="C321" s="181"/>
      <c r="D321" s="120"/>
      <c r="E321" s="120"/>
      <c r="F321" s="181"/>
      <c r="G321" s="196"/>
      <c r="H321" s="196"/>
      <c r="I321" s="181"/>
      <c r="J321" s="181"/>
      <c r="K321" s="181"/>
      <c r="L321" s="181"/>
      <c r="M321" s="180"/>
      <c r="N321" s="25"/>
    </row>
    <row r="322" spans="1:14" x14ac:dyDescent="0.25">
      <c r="A322" s="214">
        <v>92</v>
      </c>
      <c r="B322" s="180"/>
      <c r="C322" s="181"/>
      <c r="D322" s="120"/>
      <c r="E322" s="120"/>
      <c r="F322" s="181"/>
      <c r="G322" s="196"/>
      <c r="H322" s="196"/>
      <c r="I322" s="181"/>
      <c r="J322" s="181"/>
      <c r="K322" s="181"/>
      <c r="L322" s="181"/>
      <c r="M322" s="180"/>
      <c r="N322" s="25"/>
    </row>
    <row r="323" spans="1:14" x14ac:dyDescent="0.25">
      <c r="A323" s="47">
        <v>93</v>
      </c>
      <c r="B323" s="180"/>
      <c r="C323" s="181"/>
      <c r="D323" s="120"/>
      <c r="E323" s="120"/>
      <c r="F323" s="181"/>
      <c r="G323" s="196"/>
      <c r="H323" s="196"/>
      <c r="I323" s="181"/>
      <c r="J323" s="181"/>
      <c r="K323" s="181"/>
      <c r="L323" s="181"/>
      <c r="M323" s="180"/>
      <c r="N323" s="25"/>
    </row>
    <row r="324" spans="1:14" x14ac:dyDescent="0.25">
      <c r="A324" s="214">
        <v>94</v>
      </c>
      <c r="B324" s="180"/>
      <c r="C324" s="181"/>
      <c r="D324" s="120"/>
      <c r="E324" s="120"/>
      <c r="F324" s="181"/>
      <c r="G324" s="196"/>
      <c r="H324" s="196"/>
      <c r="I324" s="181"/>
      <c r="J324" s="181"/>
      <c r="K324" s="181"/>
      <c r="L324" s="181"/>
      <c r="M324" s="180"/>
      <c r="N324" s="25"/>
    </row>
    <row r="325" spans="1:14" x14ac:dyDescent="0.25">
      <c r="A325" s="47">
        <v>95</v>
      </c>
      <c r="B325" s="180"/>
      <c r="C325" s="181"/>
      <c r="D325" s="120"/>
      <c r="E325" s="120"/>
      <c r="F325" s="181"/>
      <c r="G325" s="196"/>
      <c r="H325" s="196"/>
      <c r="I325" s="181"/>
      <c r="J325" s="181"/>
      <c r="K325" s="181"/>
      <c r="L325" s="181"/>
      <c r="M325" s="180"/>
      <c r="N325" s="25"/>
    </row>
    <row r="326" spans="1:14" x14ac:dyDescent="0.25">
      <c r="A326" s="214">
        <v>96</v>
      </c>
      <c r="B326" s="180"/>
      <c r="C326" s="181"/>
      <c r="D326" s="120"/>
      <c r="E326" s="120"/>
      <c r="F326" s="181"/>
      <c r="G326" s="196"/>
      <c r="H326" s="196"/>
      <c r="I326" s="181"/>
      <c r="J326" s="181"/>
      <c r="K326" s="181"/>
      <c r="L326" s="181"/>
      <c r="M326" s="180"/>
      <c r="N326" s="25"/>
    </row>
    <row r="327" spans="1:14" x14ac:dyDescent="0.25">
      <c r="A327" s="47">
        <v>97</v>
      </c>
      <c r="B327" s="180"/>
      <c r="C327" s="181"/>
      <c r="D327" s="120"/>
      <c r="E327" s="120"/>
      <c r="F327" s="181"/>
      <c r="G327" s="196"/>
      <c r="H327" s="196"/>
      <c r="I327" s="181"/>
      <c r="J327" s="181"/>
      <c r="K327" s="181"/>
      <c r="L327" s="181"/>
      <c r="M327" s="180"/>
      <c r="N327" s="25"/>
    </row>
    <row r="328" spans="1:14" x14ac:dyDescent="0.25">
      <c r="A328" s="214">
        <v>98</v>
      </c>
      <c r="B328" s="180"/>
      <c r="C328" s="181"/>
      <c r="D328" s="120"/>
      <c r="E328" s="120"/>
      <c r="F328" s="181"/>
      <c r="G328" s="196"/>
      <c r="H328" s="196"/>
      <c r="I328" s="181"/>
      <c r="J328" s="181"/>
      <c r="K328" s="181"/>
      <c r="L328" s="181"/>
      <c r="M328" s="180"/>
      <c r="N328" s="25"/>
    </row>
    <row r="329" spans="1:14" x14ac:dyDescent="0.25">
      <c r="A329" s="47">
        <v>99</v>
      </c>
      <c r="B329" s="180"/>
      <c r="C329" s="181"/>
      <c r="D329" s="120"/>
      <c r="E329" s="120"/>
      <c r="F329" s="181"/>
      <c r="G329" s="196"/>
      <c r="H329" s="196"/>
      <c r="I329" s="181"/>
      <c r="J329" s="181"/>
      <c r="K329" s="181"/>
      <c r="L329" s="181"/>
      <c r="M329" s="180"/>
      <c r="N329" s="25"/>
    </row>
    <row r="330" spans="1:14" x14ac:dyDescent="0.25">
      <c r="A330" s="214">
        <v>100</v>
      </c>
      <c r="B330" s="180"/>
      <c r="C330" s="181"/>
      <c r="D330" s="120"/>
      <c r="E330" s="120"/>
      <c r="F330" s="181"/>
      <c r="G330" s="196"/>
      <c r="H330" s="196"/>
      <c r="I330" s="181"/>
      <c r="J330" s="181"/>
      <c r="K330" s="181"/>
      <c r="L330" s="181"/>
      <c r="M330" s="180"/>
      <c r="N330" s="25"/>
    </row>
    <row r="331" spans="1:14" x14ac:dyDescent="0.25">
      <c r="A331" s="25"/>
      <c r="B331" s="180"/>
      <c r="C331" s="181"/>
      <c r="D331" s="120"/>
      <c r="E331" s="120"/>
      <c r="F331" s="181"/>
      <c r="G331" s="196"/>
      <c r="H331" s="196"/>
      <c r="I331" s="181"/>
      <c r="J331" s="181"/>
      <c r="K331" s="181"/>
      <c r="L331" s="181"/>
      <c r="M331" s="180"/>
      <c r="N331" s="25"/>
    </row>
    <row r="332" spans="1:14" x14ac:dyDescent="0.25">
      <c r="A332" s="25"/>
      <c r="B332" s="180"/>
      <c r="C332" s="181"/>
      <c r="D332" s="120"/>
      <c r="E332" s="120"/>
      <c r="F332" s="181"/>
      <c r="G332" s="196"/>
      <c r="H332" s="196"/>
      <c r="I332" s="181"/>
      <c r="J332" s="181"/>
      <c r="K332" s="181"/>
      <c r="L332" s="181"/>
      <c r="M332" s="180"/>
      <c r="N332" s="25"/>
    </row>
    <row r="333" spans="1:14" x14ac:dyDescent="0.25">
      <c r="A333" s="25"/>
      <c r="B333" s="180"/>
      <c r="C333" s="181"/>
      <c r="D333" s="120"/>
      <c r="E333" s="120"/>
      <c r="F333" s="181"/>
      <c r="G333" s="196"/>
      <c r="H333" s="196"/>
      <c r="I333" s="181"/>
      <c r="J333" s="181"/>
      <c r="K333" s="181"/>
      <c r="L333" s="181"/>
      <c r="M333" s="180"/>
      <c r="N333" s="25"/>
    </row>
    <row r="334" spans="1:14" x14ac:dyDescent="0.25">
      <c r="A334" s="25"/>
      <c r="B334" s="180"/>
      <c r="C334" s="181"/>
      <c r="D334" s="120"/>
      <c r="E334" s="120"/>
      <c r="F334" s="181"/>
      <c r="G334" s="196"/>
      <c r="H334" s="196"/>
      <c r="I334" s="181"/>
      <c r="J334" s="181"/>
      <c r="K334" s="181"/>
      <c r="L334" s="181"/>
      <c r="M334" s="180"/>
      <c r="N334" s="25"/>
    </row>
    <row r="335" spans="1:14" x14ac:dyDescent="0.25">
      <c r="A335" s="25"/>
      <c r="B335" s="180"/>
      <c r="C335" s="181"/>
      <c r="D335" s="120"/>
      <c r="E335" s="120"/>
      <c r="F335" s="181"/>
      <c r="G335" s="196"/>
      <c r="H335" s="196"/>
      <c r="I335" s="181"/>
      <c r="J335" s="181"/>
      <c r="K335" s="181"/>
      <c r="L335" s="181"/>
      <c r="M335" s="180"/>
      <c r="N335" s="25"/>
    </row>
    <row r="336" spans="1:14" x14ac:dyDescent="0.25">
      <c r="A336" s="25"/>
      <c r="B336" s="180"/>
      <c r="C336" s="181"/>
      <c r="D336" s="120"/>
      <c r="E336" s="120"/>
      <c r="F336" s="181"/>
      <c r="G336" s="196"/>
      <c r="H336" s="196"/>
      <c r="I336" s="181"/>
      <c r="J336" s="181"/>
      <c r="K336" s="181"/>
      <c r="L336" s="181"/>
      <c r="M336" s="180"/>
      <c r="N336" s="25"/>
    </row>
    <row r="337" spans="2:13" x14ac:dyDescent="0.25">
      <c r="B337" s="187"/>
      <c r="C337" s="187"/>
      <c r="D337" s="236"/>
      <c r="E337" s="236"/>
      <c r="F337" s="235"/>
      <c r="G337" s="234"/>
      <c r="H337" s="234"/>
      <c r="I337" s="235"/>
      <c r="J337" s="235"/>
      <c r="K337" s="235"/>
      <c r="L337" s="235"/>
      <c r="M337" s="187"/>
    </row>
    <row r="338" spans="2:13" x14ac:dyDescent="0.25">
      <c r="B338" s="187"/>
      <c r="C338" s="187"/>
      <c r="D338" s="236"/>
      <c r="E338" s="236"/>
      <c r="F338" s="235"/>
      <c r="G338" s="234"/>
      <c r="H338" s="234"/>
      <c r="I338" s="235"/>
      <c r="J338" s="235"/>
      <c r="K338" s="235"/>
      <c r="L338" s="235"/>
      <c r="M338" s="187"/>
    </row>
    <row r="339" spans="2:13" x14ac:dyDescent="0.25">
      <c r="B339" s="187"/>
      <c r="C339" s="187"/>
      <c r="D339" s="236"/>
      <c r="E339" s="236"/>
      <c r="F339" s="235"/>
      <c r="G339" s="234"/>
      <c r="H339" s="234"/>
      <c r="I339" s="235"/>
      <c r="J339" s="235"/>
      <c r="K339" s="235"/>
      <c r="L339" s="235"/>
      <c r="M339" s="187"/>
    </row>
    <row r="340" spans="2:13" x14ac:dyDescent="0.25">
      <c r="B340" s="187"/>
      <c r="C340" s="187"/>
      <c r="D340" s="236"/>
      <c r="E340" s="236"/>
      <c r="F340" s="235"/>
      <c r="G340" s="234"/>
      <c r="H340" s="234"/>
      <c r="I340" s="235"/>
      <c r="J340" s="235"/>
      <c r="K340" s="235"/>
      <c r="L340" s="235"/>
      <c r="M340" s="187"/>
    </row>
    <row r="341" spans="2:13" x14ac:dyDescent="0.25">
      <c r="B341" s="187"/>
      <c r="C341" s="187"/>
      <c r="D341" s="236"/>
      <c r="E341" s="236"/>
      <c r="F341" s="235"/>
      <c r="G341" s="234"/>
      <c r="H341" s="234"/>
      <c r="I341" s="235"/>
      <c r="J341" s="235"/>
      <c r="K341" s="235"/>
      <c r="L341" s="235"/>
      <c r="M341" s="187"/>
    </row>
    <row r="342" spans="2:13" x14ac:dyDescent="0.25">
      <c r="B342" s="187"/>
      <c r="C342" s="187"/>
      <c r="D342" s="236"/>
      <c r="E342" s="236"/>
      <c r="F342" s="235"/>
      <c r="G342" s="234"/>
      <c r="H342" s="234"/>
      <c r="I342" s="235"/>
      <c r="J342" s="235"/>
      <c r="K342" s="235"/>
      <c r="L342" s="235"/>
      <c r="M342" s="187"/>
    </row>
    <row r="343" spans="2:13" x14ac:dyDescent="0.25">
      <c r="B343" s="187"/>
      <c r="C343" s="187"/>
      <c r="D343" s="236"/>
      <c r="E343" s="236"/>
      <c r="F343" s="235"/>
      <c r="G343" s="234"/>
      <c r="H343" s="234"/>
      <c r="I343" s="235"/>
      <c r="J343" s="235"/>
      <c r="K343" s="235"/>
      <c r="L343" s="235"/>
      <c r="M343" s="187"/>
    </row>
    <row r="344" spans="2:13" x14ac:dyDescent="0.25">
      <c r="B344" s="187"/>
      <c r="C344" s="187"/>
      <c r="D344" s="236"/>
      <c r="E344" s="236"/>
      <c r="F344" s="235"/>
      <c r="G344" s="234"/>
      <c r="H344" s="234"/>
      <c r="I344" s="235"/>
      <c r="J344" s="235"/>
      <c r="K344" s="235"/>
      <c r="L344" s="235"/>
      <c r="M344" s="187"/>
    </row>
    <row r="345" spans="2:13" x14ac:dyDescent="0.25">
      <c r="B345" s="187"/>
      <c r="C345" s="187"/>
      <c r="D345" s="236"/>
      <c r="E345" s="236"/>
      <c r="F345" s="235"/>
      <c r="G345" s="234"/>
      <c r="H345" s="234"/>
      <c r="I345" s="235"/>
      <c r="J345" s="235"/>
      <c r="K345" s="235"/>
      <c r="L345" s="235"/>
      <c r="M345" s="187"/>
    </row>
    <row r="346" spans="2:13" x14ac:dyDescent="0.25">
      <c r="B346" s="187"/>
      <c r="C346" s="187"/>
      <c r="D346" s="236"/>
      <c r="E346" s="236"/>
      <c r="F346" s="235"/>
      <c r="G346" s="234"/>
      <c r="H346" s="234"/>
      <c r="I346" s="235"/>
      <c r="J346" s="235"/>
      <c r="K346" s="235"/>
      <c r="L346" s="235"/>
      <c r="M346" s="187"/>
    </row>
    <row r="347" spans="2:13" x14ac:dyDescent="0.25">
      <c r="B347" s="187"/>
      <c r="C347" s="187"/>
      <c r="D347" s="236"/>
      <c r="E347" s="236"/>
      <c r="F347" s="235"/>
      <c r="G347" s="234"/>
      <c r="H347" s="234"/>
      <c r="I347" s="235"/>
      <c r="J347" s="235"/>
      <c r="K347" s="235"/>
      <c r="L347" s="235"/>
      <c r="M347" s="187"/>
    </row>
    <row r="348" spans="2:13" x14ac:dyDescent="0.25">
      <c r="B348" s="187"/>
      <c r="C348" s="187"/>
      <c r="D348" s="236"/>
      <c r="E348" s="236"/>
      <c r="F348" s="235"/>
      <c r="G348" s="234"/>
      <c r="H348" s="234"/>
      <c r="I348" s="235"/>
      <c r="J348" s="235"/>
      <c r="K348" s="235"/>
      <c r="L348" s="235"/>
      <c r="M348" s="187"/>
    </row>
    <row r="349" spans="2:13" x14ac:dyDescent="0.25">
      <c r="B349" s="187"/>
      <c r="C349" s="187"/>
      <c r="D349" s="236"/>
      <c r="E349" s="236"/>
      <c r="F349" s="235"/>
      <c r="G349" s="234"/>
      <c r="H349" s="234"/>
      <c r="I349" s="235"/>
      <c r="J349" s="235"/>
      <c r="K349" s="235"/>
      <c r="L349" s="235"/>
      <c r="M349" s="187"/>
    </row>
    <row r="350" spans="2:13" x14ac:dyDescent="0.25">
      <c r="B350" s="187"/>
      <c r="C350" s="187"/>
      <c r="D350" s="236"/>
      <c r="E350" s="236"/>
      <c r="F350" s="235"/>
      <c r="G350" s="234"/>
      <c r="H350" s="234"/>
      <c r="I350" s="235"/>
      <c r="J350" s="235"/>
      <c r="K350" s="235"/>
      <c r="L350" s="235"/>
      <c r="M350" s="187"/>
    </row>
    <row r="351" spans="2:13" x14ac:dyDescent="0.25">
      <c r="B351" s="187"/>
      <c r="C351" s="187"/>
      <c r="D351" s="236"/>
      <c r="E351" s="236"/>
      <c r="F351" s="235"/>
      <c r="G351" s="234"/>
      <c r="H351" s="234"/>
      <c r="I351" s="235"/>
      <c r="J351" s="235"/>
      <c r="K351" s="235"/>
      <c r="L351" s="235"/>
      <c r="M351" s="187"/>
    </row>
    <row r="352" spans="2:13" x14ac:dyDescent="0.25">
      <c r="B352" s="187"/>
      <c r="C352" s="187"/>
      <c r="D352" s="236"/>
      <c r="E352" s="236"/>
      <c r="F352" s="235"/>
      <c r="G352" s="234"/>
      <c r="H352" s="234"/>
      <c r="I352" s="235"/>
      <c r="J352" s="235"/>
      <c r="K352" s="235"/>
      <c r="L352" s="235"/>
      <c r="M352" s="187"/>
    </row>
    <row r="353" spans="2:13" x14ac:dyDescent="0.25">
      <c r="B353" s="187"/>
      <c r="C353" s="187"/>
      <c r="D353" s="236"/>
      <c r="E353" s="236"/>
      <c r="F353" s="235"/>
      <c r="G353" s="234"/>
      <c r="H353" s="234"/>
      <c r="I353" s="235"/>
      <c r="J353" s="235"/>
      <c r="K353" s="235"/>
      <c r="L353" s="235"/>
      <c r="M353" s="187"/>
    </row>
    <row r="354" spans="2:13" x14ac:dyDescent="0.25">
      <c r="B354" s="187"/>
      <c r="C354" s="187"/>
      <c r="D354" s="236"/>
      <c r="E354" s="239"/>
      <c r="F354" s="235"/>
      <c r="G354" s="234"/>
      <c r="H354" s="234"/>
      <c r="I354" s="235"/>
      <c r="J354" s="235"/>
      <c r="K354" s="235"/>
      <c r="L354" s="235"/>
      <c r="M354" s="187"/>
    </row>
    <row r="355" spans="2:13" x14ac:dyDescent="0.25">
      <c r="B355" s="187"/>
      <c r="C355" s="187"/>
      <c r="D355" s="236"/>
      <c r="E355" s="239"/>
      <c r="F355" s="235"/>
      <c r="G355" s="234"/>
      <c r="H355" s="234"/>
      <c r="I355" s="235"/>
      <c r="J355" s="235"/>
      <c r="K355" s="235"/>
      <c r="L355" s="235"/>
      <c r="M355" s="187"/>
    </row>
    <row r="356" spans="2:13" x14ac:dyDescent="0.25">
      <c r="B356" s="187"/>
      <c r="C356" s="187"/>
      <c r="D356" s="236"/>
      <c r="E356" s="239"/>
      <c r="F356" s="235"/>
      <c r="G356" s="234"/>
      <c r="H356" s="234"/>
      <c r="I356" s="235"/>
      <c r="J356" s="235"/>
      <c r="K356" s="235"/>
      <c r="L356" s="235"/>
      <c r="M356" s="187"/>
    </row>
    <row r="357" spans="2:13" x14ac:dyDescent="0.25">
      <c r="D357" s="237"/>
      <c r="E357" s="238"/>
      <c r="F357" s="99"/>
      <c r="G357" s="232"/>
      <c r="H357" s="232"/>
      <c r="I357" s="99"/>
      <c r="J357" s="99"/>
      <c r="K357" s="99"/>
      <c r="L357" s="99"/>
    </row>
    <row r="358" spans="2:13" x14ac:dyDescent="0.25">
      <c r="D358" s="237"/>
      <c r="E358" s="238"/>
      <c r="F358" s="99"/>
      <c r="G358" s="232"/>
      <c r="H358" s="232"/>
      <c r="I358" s="99"/>
      <c r="J358" s="99"/>
      <c r="K358" s="99"/>
      <c r="L358" s="99"/>
    </row>
    <row r="359" spans="2:13" x14ac:dyDescent="0.25">
      <c r="D359" s="237"/>
      <c r="E359" s="238"/>
      <c r="H359" s="232"/>
      <c r="I359" s="99"/>
      <c r="J359" s="99"/>
      <c r="K359" s="99"/>
      <c r="L359" s="99"/>
    </row>
    <row r="360" spans="2:13" x14ac:dyDescent="0.25">
      <c r="D360" s="237"/>
      <c r="E360" s="238"/>
      <c r="H360" s="232"/>
      <c r="I360" s="99"/>
      <c r="J360" s="99"/>
      <c r="K360" s="99"/>
      <c r="L360" s="99"/>
    </row>
    <row r="361" spans="2:13" x14ac:dyDescent="0.25">
      <c r="D361" s="238"/>
      <c r="E361" s="238"/>
      <c r="H361" s="232"/>
      <c r="I361" s="99"/>
      <c r="J361" s="99"/>
      <c r="K361" s="99"/>
      <c r="L361" s="99"/>
    </row>
    <row r="362" spans="2:13" x14ac:dyDescent="0.25">
      <c r="D362" s="238"/>
      <c r="H362" s="232"/>
      <c r="I362" s="99"/>
      <c r="J362" s="99"/>
    </row>
    <row r="363" spans="2:13" x14ac:dyDescent="0.25">
      <c r="D363" s="238"/>
      <c r="H363" s="232"/>
      <c r="I363" s="99"/>
      <c r="J363" s="99"/>
    </row>
    <row r="364" spans="2:13" x14ac:dyDescent="0.25">
      <c r="D364" s="238"/>
      <c r="H364" s="232"/>
      <c r="I364" s="99"/>
      <c r="J364" s="99"/>
    </row>
    <row r="365" spans="2:13" x14ac:dyDescent="0.25">
      <c r="D365" s="238"/>
      <c r="H365" s="232"/>
      <c r="I365" s="99"/>
      <c r="J365" s="99"/>
    </row>
    <row r="366" spans="2:13" x14ac:dyDescent="0.25">
      <c r="I366" s="99"/>
      <c r="J366" s="99"/>
    </row>
    <row r="367" spans="2:13" x14ac:dyDescent="0.25">
      <c r="I367" s="99"/>
      <c r="J367" s="99"/>
    </row>
    <row r="368" spans="2:13" x14ac:dyDescent="0.25">
      <c r="I368" s="99"/>
      <c r="J368" s="99"/>
    </row>
    <row r="369" spans="9:10" x14ac:dyDescent="0.25">
      <c r="I369" s="99"/>
      <c r="J369" s="99"/>
    </row>
    <row r="370" spans="9:10" x14ac:dyDescent="0.25">
      <c r="I370" s="99"/>
      <c r="J370" s="99"/>
    </row>
    <row r="371" spans="9:10" x14ac:dyDescent="0.25">
      <c r="I371" s="99"/>
      <c r="J371" s="99"/>
    </row>
    <row r="372" spans="9:10" x14ac:dyDescent="0.25">
      <c r="I372" s="99"/>
      <c r="J372" s="99"/>
    </row>
    <row r="373" spans="9:10" x14ac:dyDescent="0.25">
      <c r="I373" s="99"/>
      <c r="J373" s="99"/>
    </row>
    <row r="374" spans="9:10" x14ac:dyDescent="0.25">
      <c r="I374" s="99"/>
      <c r="J374" s="99"/>
    </row>
    <row r="375" spans="9:10" x14ac:dyDescent="0.25">
      <c r="I375" s="99"/>
    </row>
    <row r="376" spans="9:10" x14ac:dyDescent="0.25">
      <c r="I376" s="99"/>
    </row>
  </sheetData>
  <mergeCells count="56">
    <mergeCell ref="C50:C52"/>
    <mergeCell ref="F55:F58"/>
    <mergeCell ref="C36:C37"/>
    <mergeCell ref="C38:C39"/>
    <mergeCell ref="F40:F43"/>
    <mergeCell ref="F44:F45"/>
    <mergeCell ref="F7:F9"/>
    <mergeCell ref="C16:C18"/>
    <mergeCell ref="F22:F27"/>
    <mergeCell ref="C30:C32"/>
    <mergeCell ref="F34:F35"/>
    <mergeCell ref="M5:M6"/>
    <mergeCell ref="N5:N6"/>
    <mergeCell ref="A1:K1"/>
    <mergeCell ref="A2:K2"/>
    <mergeCell ref="A3:K3"/>
    <mergeCell ref="A5:A6"/>
    <mergeCell ref="B5:B6"/>
    <mergeCell ref="C5:H5"/>
    <mergeCell ref="I5:I6"/>
    <mergeCell ref="J5:J6"/>
    <mergeCell ref="K5:L5"/>
    <mergeCell ref="C76:C78"/>
    <mergeCell ref="F81:F86"/>
    <mergeCell ref="F87:F92"/>
    <mergeCell ref="F93:F98"/>
    <mergeCell ref="C62:C71"/>
    <mergeCell ref="C72:C73"/>
    <mergeCell ref="F74:F75"/>
    <mergeCell ref="C111:C116"/>
    <mergeCell ref="C117:C122"/>
    <mergeCell ref="C123:C129"/>
    <mergeCell ref="F99:F104"/>
    <mergeCell ref="F105:F108"/>
    <mergeCell ref="C109:C110"/>
    <mergeCell ref="F158:F160"/>
    <mergeCell ref="C130:C135"/>
    <mergeCell ref="C136:C142"/>
    <mergeCell ref="F143:F144"/>
    <mergeCell ref="F149:F157"/>
    <mergeCell ref="C161:C162"/>
    <mergeCell ref="C163:C168"/>
    <mergeCell ref="F169:F175"/>
    <mergeCell ref="F177:F178"/>
    <mergeCell ref="C179:C181"/>
    <mergeCell ref="F216:F219"/>
    <mergeCell ref="C183:C184"/>
    <mergeCell ref="C185:C187"/>
    <mergeCell ref="F188:F190"/>
    <mergeCell ref="F191:F194"/>
    <mergeCell ref="F195:F198"/>
    <mergeCell ref="C221:C224"/>
    <mergeCell ref="C225:C228"/>
    <mergeCell ref="C203:C204"/>
    <mergeCell ref="C205:C210"/>
    <mergeCell ref="C211:C215"/>
  </mergeCells>
  <pageMargins left="0.70866141732283472" right="0.70866141732283472" top="0.74803149606299213" bottom="0.74803149606299213" header="0.31496062992125984" footer="0.31496062992125984"/>
  <pageSetup paperSize="258" scale="46" fitToHeight="0" orientation="landscape" r:id="rId1"/>
  <rowBreaks count="1" manualBreakCount="1">
    <brk id="108" max="13" man="1"/>
  </rowBreaks>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N33"/>
  <sheetViews>
    <sheetView view="pageBreakPreview" topLeftCell="A19" zoomScale="90" zoomScaleNormal="100" zoomScaleSheetLayoutView="90" workbookViewId="0">
      <selection activeCell="E27" sqref="E27"/>
    </sheetView>
  </sheetViews>
  <sheetFormatPr defaultRowHeight="15" x14ac:dyDescent="0.25"/>
  <cols>
    <col min="1" max="1" width="3.5703125" bestFit="1" customWidth="1"/>
    <col min="2" max="2" width="18.85546875" customWidth="1"/>
    <col min="3" max="3" width="12.28515625" customWidth="1"/>
    <col min="4" max="4" width="24.42578125" customWidth="1"/>
    <col min="5" max="5" width="15.28515625" customWidth="1"/>
    <col min="6" max="6" width="11.5703125" customWidth="1"/>
    <col min="7" max="7" width="29.140625" customWidth="1"/>
    <col min="8" max="8" width="14.28515625" customWidth="1"/>
    <col min="9" max="9" width="11.5703125" customWidth="1"/>
    <col min="10" max="10" width="13" customWidth="1"/>
    <col min="11" max="11" width="13.28515625" customWidth="1"/>
  </cols>
  <sheetData>
    <row r="1" spans="1:14" ht="19.5" x14ac:dyDescent="0.25">
      <c r="A1" s="645" t="s">
        <v>15</v>
      </c>
      <c r="B1" s="645"/>
      <c r="C1" s="645"/>
      <c r="D1" s="645"/>
      <c r="E1" s="645"/>
      <c r="F1" s="645"/>
      <c r="G1" s="645"/>
      <c r="H1" s="645"/>
      <c r="I1" s="645"/>
      <c r="J1" s="645"/>
      <c r="K1" s="645"/>
    </row>
    <row r="2" spans="1:14" ht="19.5" x14ac:dyDescent="0.25">
      <c r="A2" s="645" t="s">
        <v>12</v>
      </c>
      <c r="B2" s="645"/>
      <c r="C2" s="645"/>
      <c r="D2" s="645"/>
      <c r="E2" s="645"/>
      <c r="F2" s="645"/>
      <c r="G2" s="645"/>
      <c r="H2" s="645"/>
      <c r="I2" s="645"/>
      <c r="J2" s="645"/>
      <c r="K2" s="645"/>
    </row>
    <row r="3" spans="1:14" ht="19.5" x14ac:dyDescent="0.25">
      <c r="A3" s="672" t="s">
        <v>417</v>
      </c>
      <c r="B3" s="672"/>
      <c r="C3" s="672"/>
      <c r="D3" s="672"/>
      <c r="E3" s="672"/>
      <c r="F3" s="672"/>
      <c r="G3" s="672"/>
      <c r="H3" s="672"/>
      <c r="I3" s="672"/>
      <c r="J3" s="672"/>
      <c r="K3" s="672"/>
    </row>
    <row r="4" spans="1:14" ht="15.75" thickBot="1" x14ac:dyDescent="0.3">
      <c r="A4" s="643"/>
      <c r="B4" s="643"/>
      <c r="C4" s="643"/>
      <c r="D4" s="643"/>
      <c r="E4" s="643"/>
      <c r="F4" s="643"/>
      <c r="G4" s="643"/>
      <c r="H4" s="643"/>
      <c r="I4" s="643"/>
      <c r="J4" s="643"/>
      <c r="K4" s="643"/>
    </row>
    <row r="5" spans="1:14" ht="15.75" thickBot="1" x14ac:dyDescent="0.3">
      <c r="A5" s="650" t="s">
        <v>0</v>
      </c>
      <c r="B5" s="648" t="s">
        <v>13</v>
      </c>
      <c r="C5" s="652" t="s">
        <v>1</v>
      </c>
      <c r="D5" s="653"/>
      <c r="E5" s="653"/>
      <c r="F5" s="653"/>
      <c r="G5" s="653"/>
      <c r="H5" s="654"/>
      <c r="I5" s="655" t="s">
        <v>30</v>
      </c>
      <c r="J5" s="655" t="s">
        <v>2</v>
      </c>
      <c r="K5" s="652" t="s">
        <v>3</v>
      </c>
      <c r="L5" s="657"/>
      <c r="M5" s="640" t="s">
        <v>101</v>
      </c>
      <c r="N5" s="640" t="s">
        <v>125</v>
      </c>
    </row>
    <row r="6" spans="1:14" ht="42.75" customHeight="1" thickBot="1" x14ac:dyDescent="0.3">
      <c r="A6" s="651"/>
      <c r="B6" s="649"/>
      <c r="C6" s="135" t="s">
        <v>4</v>
      </c>
      <c r="D6" s="135" t="s">
        <v>5</v>
      </c>
      <c r="E6" s="135" t="s">
        <v>6</v>
      </c>
      <c r="F6" s="135" t="s">
        <v>7</v>
      </c>
      <c r="G6" s="135" t="s">
        <v>8</v>
      </c>
      <c r="H6" s="135" t="s">
        <v>9</v>
      </c>
      <c r="I6" s="656"/>
      <c r="J6" s="656"/>
      <c r="K6" s="135" t="s">
        <v>10</v>
      </c>
      <c r="L6" s="32" t="s">
        <v>11</v>
      </c>
      <c r="M6" s="641"/>
      <c r="N6" s="641"/>
    </row>
    <row r="7" spans="1:14" x14ac:dyDescent="0.25">
      <c r="A7" s="44">
        <v>1</v>
      </c>
      <c r="B7" s="4">
        <v>2</v>
      </c>
      <c r="C7" s="4">
        <v>3</v>
      </c>
      <c r="D7" s="4">
        <v>4</v>
      </c>
      <c r="E7" s="4">
        <v>5</v>
      </c>
      <c r="F7" s="4">
        <v>6</v>
      </c>
      <c r="G7" s="4">
        <v>7</v>
      </c>
      <c r="H7" s="74">
        <v>8</v>
      </c>
      <c r="I7" s="87">
        <v>9</v>
      </c>
      <c r="J7" s="4">
        <v>10</v>
      </c>
      <c r="K7" s="4">
        <v>11</v>
      </c>
      <c r="L7" s="33">
        <v>12</v>
      </c>
      <c r="M7" s="33">
        <v>12</v>
      </c>
      <c r="N7" s="33">
        <v>12</v>
      </c>
    </row>
    <row r="8" spans="1:14" ht="25.5" x14ac:dyDescent="0.25">
      <c r="A8" s="150">
        <v>1</v>
      </c>
      <c r="B8" s="231" t="s">
        <v>302</v>
      </c>
      <c r="C8" s="157"/>
      <c r="D8" s="47"/>
      <c r="E8" s="17"/>
      <c r="F8" s="7" t="s">
        <v>305</v>
      </c>
      <c r="G8" s="7" t="s">
        <v>306</v>
      </c>
      <c r="H8" s="7" t="s">
        <v>307</v>
      </c>
      <c r="I8" s="7"/>
      <c r="J8" s="7" t="s">
        <v>308</v>
      </c>
      <c r="K8" s="11" t="s">
        <v>16</v>
      </c>
      <c r="L8" s="34"/>
      <c r="M8" s="25" t="s">
        <v>16</v>
      </c>
      <c r="N8" s="97"/>
    </row>
    <row r="9" spans="1:14" ht="38.25" x14ac:dyDescent="0.25">
      <c r="A9" s="150">
        <v>2</v>
      </c>
      <c r="B9" s="87"/>
      <c r="C9" s="87"/>
      <c r="D9" s="87"/>
      <c r="E9" s="74"/>
      <c r="F9" s="23">
        <v>42117</v>
      </c>
      <c r="G9" s="7" t="s">
        <v>303</v>
      </c>
      <c r="H9" s="7" t="s">
        <v>304</v>
      </c>
      <c r="I9" s="7"/>
      <c r="J9" s="23">
        <v>42483</v>
      </c>
      <c r="K9" s="11" t="s">
        <v>16</v>
      </c>
      <c r="L9" s="34"/>
      <c r="M9" s="25" t="s">
        <v>16</v>
      </c>
      <c r="N9" s="33"/>
    </row>
    <row r="10" spans="1:14" x14ac:dyDescent="0.25">
      <c r="A10" s="158"/>
      <c r="B10" s="160"/>
      <c r="C10" s="160"/>
      <c r="D10" s="160"/>
      <c r="E10" s="160"/>
      <c r="F10" s="161"/>
      <c r="G10" s="162"/>
      <c r="H10" s="162"/>
      <c r="I10" s="162"/>
      <c r="J10" s="161"/>
      <c r="K10" s="154"/>
      <c r="L10" s="163"/>
      <c r="M10" s="164"/>
      <c r="N10" s="165"/>
    </row>
    <row r="11" spans="1:14" ht="70.5" customHeight="1" x14ac:dyDescent="0.25">
      <c r="A11" s="46">
        <v>1</v>
      </c>
      <c r="B11" s="230" t="s">
        <v>292</v>
      </c>
      <c r="C11" s="156"/>
      <c r="D11" s="50"/>
      <c r="E11" s="7"/>
      <c r="F11" s="7" t="s">
        <v>293</v>
      </c>
      <c r="G11" s="7" t="s">
        <v>294</v>
      </c>
      <c r="H11" s="7" t="s">
        <v>295</v>
      </c>
      <c r="I11" s="7"/>
      <c r="J11" s="7" t="s">
        <v>296</v>
      </c>
      <c r="K11" s="95"/>
      <c r="L11" s="96"/>
      <c r="M11" s="25" t="s">
        <v>16</v>
      </c>
      <c r="N11" s="97"/>
    </row>
    <row r="12" spans="1:14" ht="76.5" x14ac:dyDescent="0.25">
      <c r="A12" s="46">
        <v>2</v>
      </c>
      <c r="B12" s="17"/>
      <c r="C12" s="23">
        <v>41221</v>
      </c>
      <c r="D12" s="7" t="s">
        <v>298</v>
      </c>
      <c r="E12" s="7" t="s">
        <v>299</v>
      </c>
      <c r="F12" s="23"/>
      <c r="G12" s="7"/>
      <c r="H12" s="7"/>
      <c r="I12" s="7" t="s">
        <v>297</v>
      </c>
      <c r="J12" s="7"/>
      <c r="K12" s="11" t="s">
        <v>16</v>
      </c>
      <c r="L12" s="34"/>
      <c r="M12" s="25" t="s">
        <v>16</v>
      </c>
      <c r="N12" s="97"/>
    </row>
    <row r="13" spans="1:14" ht="60.75" customHeight="1" x14ac:dyDescent="0.25">
      <c r="A13" s="46">
        <v>3</v>
      </c>
      <c r="B13" s="17"/>
      <c r="C13" s="91"/>
      <c r="D13" s="11"/>
      <c r="E13" s="7"/>
      <c r="F13" s="23">
        <v>41900</v>
      </c>
      <c r="G13" s="7" t="s">
        <v>300</v>
      </c>
      <c r="H13" s="7" t="s">
        <v>301</v>
      </c>
      <c r="I13" s="7"/>
      <c r="J13" s="23">
        <v>42265</v>
      </c>
      <c r="K13" s="11" t="s">
        <v>16</v>
      </c>
      <c r="L13" s="34"/>
      <c r="M13" s="25" t="s">
        <v>16</v>
      </c>
      <c r="N13" s="97"/>
    </row>
    <row r="14" spans="1:14" x14ac:dyDescent="0.25">
      <c r="A14" s="158"/>
      <c r="B14" s="159"/>
      <c r="C14" s="159"/>
      <c r="D14" s="159"/>
      <c r="E14" s="159"/>
      <c r="F14" s="159"/>
      <c r="G14" s="159"/>
      <c r="H14" s="159"/>
      <c r="I14" s="159"/>
      <c r="J14" s="159"/>
      <c r="K14" s="159"/>
      <c r="L14" s="159"/>
      <c r="M14" s="159"/>
      <c r="N14" s="159"/>
    </row>
    <row r="15" spans="1:14" ht="117.75" customHeight="1" x14ac:dyDescent="0.25">
      <c r="A15" s="46">
        <v>1</v>
      </c>
      <c r="B15" s="229" t="s">
        <v>309</v>
      </c>
      <c r="C15" s="91"/>
      <c r="D15" s="11"/>
      <c r="E15" s="7"/>
      <c r="F15" s="155"/>
      <c r="G15" s="7" t="s">
        <v>310</v>
      </c>
      <c r="H15" s="7" t="s">
        <v>311</v>
      </c>
      <c r="I15" s="7"/>
      <c r="J15" s="155"/>
      <c r="K15" s="11" t="s">
        <v>16</v>
      </c>
      <c r="L15" s="34"/>
      <c r="M15" s="25"/>
      <c r="N15" s="97"/>
    </row>
    <row r="16" spans="1:14" ht="25.5" x14ac:dyDescent="0.25">
      <c r="A16" s="46">
        <v>2</v>
      </c>
      <c r="B16" s="17"/>
      <c r="C16" s="91"/>
      <c r="D16" s="11"/>
      <c r="E16" s="7"/>
      <c r="F16" s="155"/>
      <c r="G16" s="7" t="s">
        <v>312</v>
      </c>
      <c r="H16" s="7" t="s">
        <v>313</v>
      </c>
      <c r="I16" s="7"/>
      <c r="J16" s="155"/>
      <c r="K16" s="11"/>
      <c r="L16" s="34" t="s">
        <v>16</v>
      </c>
      <c r="M16" s="25"/>
      <c r="N16" s="97"/>
    </row>
    <row r="17" spans="1:14" ht="38.25" x14ac:dyDescent="0.25">
      <c r="A17" s="46">
        <v>3</v>
      </c>
      <c r="B17" s="17"/>
      <c r="C17" s="91"/>
      <c r="D17" s="11"/>
      <c r="E17" s="7"/>
      <c r="F17" s="155"/>
      <c r="G17" s="7" t="s">
        <v>314</v>
      </c>
      <c r="H17" s="7" t="s">
        <v>313</v>
      </c>
      <c r="I17" s="7"/>
      <c r="J17" s="155"/>
      <c r="K17" s="11"/>
      <c r="L17" s="34" t="s">
        <v>16</v>
      </c>
      <c r="M17" s="25"/>
      <c r="N17" s="97"/>
    </row>
    <row r="18" spans="1:14" ht="38.25" x14ac:dyDescent="0.25">
      <c r="A18" s="46">
        <v>4</v>
      </c>
      <c r="B18" s="17"/>
      <c r="C18" s="91"/>
      <c r="D18" s="11"/>
      <c r="E18" s="7"/>
      <c r="F18" s="155"/>
      <c r="G18" s="7" t="s">
        <v>315</v>
      </c>
      <c r="H18" s="7" t="s">
        <v>316</v>
      </c>
      <c r="I18" s="7"/>
      <c r="J18" s="155"/>
      <c r="K18" s="11"/>
      <c r="L18" s="34" t="s">
        <v>16</v>
      </c>
      <c r="M18" s="25"/>
      <c r="N18" s="97"/>
    </row>
    <row r="19" spans="1:14" ht="38.25" x14ac:dyDescent="0.25">
      <c r="A19" s="46">
        <v>5</v>
      </c>
      <c r="B19" s="17"/>
      <c r="C19" s="91"/>
      <c r="D19" s="11"/>
      <c r="E19" s="7"/>
      <c r="F19" s="155"/>
      <c r="G19" s="7" t="s">
        <v>315</v>
      </c>
      <c r="H19" s="7" t="s">
        <v>316</v>
      </c>
      <c r="I19" s="7"/>
      <c r="J19" s="155"/>
      <c r="K19" s="11"/>
      <c r="L19" s="34" t="s">
        <v>16</v>
      </c>
      <c r="M19" s="25"/>
      <c r="N19" s="97"/>
    </row>
    <row r="20" spans="1:14" ht="38.25" x14ac:dyDescent="0.25">
      <c r="A20" s="46">
        <v>6</v>
      </c>
      <c r="B20" s="17"/>
      <c r="C20" s="91"/>
      <c r="D20" s="11"/>
      <c r="E20" s="7"/>
      <c r="F20" s="155"/>
      <c r="G20" s="7" t="s">
        <v>317</v>
      </c>
      <c r="H20" s="7" t="s">
        <v>318</v>
      </c>
      <c r="I20" s="7"/>
      <c r="J20" s="155"/>
      <c r="K20" s="11"/>
      <c r="L20" s="34" t="s">
        <v>16</v>
      </c>
      <c r="M20" s="25"/>
      <c r="N20" s="97"/>
    </row>
    <row r="21" spans="1:14" x14ac:dyDescent="0.25">
      <c r="A21" s="158"/>
      <c r="B21" s="166"/>
      <c r="C21" s="154"/>
      <c r="D21" s="154"/>
      <c r="E21" s="162"/>
      <c r="F21" s="154"/>
      <c r="G21" s="162"/>
      <c r="H21" s="162"/>
      <c r="I21" s="162"/>
      <c r="J21" s="154"/>
      <c r="K21" s="154"/>
      <c r="L21" s="163"/>
      <c r="M21" s="164"/>
      <c r="N21" s="164"/>
    </row>
    <row r="22" spans="1:14" ht="38.25" x14ac:dyDescent="0.25">
      <c r="A22" s="46">
        <v>1</v>
      </c>
      <c r="B22" s="229" t="s">
        <v>319</v>
      </c>
      <c r="C22" s="91" t="s">
        <v>320</v>
      </c>
      <c r="D22" s="107" t="s">
        <v>323</v>
      </c>
      <c r="E22" s="7" t="s">
        <v>321</v>
      </c>
      <c r="F22" s="7"/>
      <c r="G22" s="7"/>
      <c r="H22" s="7"/>
      <c r="I22" s="7" t="s">
        <v>322</v>
      </c>
      <c r="J22" s="7"/>
      <c r="K22" s="11" t="s">
        <v>16</v>
      </c>
      <c r="L22" s="34"/>
      <c r="M22" s="25"/>
      <c r="N22" s="97"/>
    </row>
    <row r="23" spans="1:14" ht="56.25" customHeight="1" x14ac:dyDescent="0.25">
      <c r="A23" s="46">
        <v>2</v>
      </c>
      <c r="B23" s="17"/>
      <c r="C23" s="155"/>
      <c r="D23" s="155"/>
      <c r="E23" s="107" t="s">
        <v>324</v>
      </c>
      <c r="F23" s="7"/>
      <c r="G23" s="7"/>
      <c r="H23" s="7"/>
      <c r="I23" s="7" t="s">
        <v>325</v>
      </c>
      <c r="J23" s="7"/>
      <c r="K23" s="11" t="s">
        <v>16</v>
      </c>
      <c r="L23" s="34"/>
      <c r="M23" s="25"/>
      <c r="N23" s="97"/>
    </row>
    <row r="24" spans="1:14" ht="76.5" x14ac:dyDescent="0.25">
      <c r="A24" s="46">
        <v>3</v>
      </c>
      <c r="B24" s="17"/>
      <c r="C24" s="91"/>
      <c r="D24" s="11"/>
      <c r="E24" s="7"/>
      <c r="F24" s="155"/>
      <c r="G24" s="7" t="s">
        <v>326</v>
      </c>
      <c r="H24" s="7" t="s">
        <v>327</v>
      </c>
      <c r="I24" s="7" t="s">
        <v>328</v>
      </c>
      <c r="J24" s="7"/>
      <c r="K24" s="11" t="s">
        <v>16</v>
      </c>
      <c r="L24" s="34"/>
      <c r="M24" s="25"/>
      <c r="N24" s="97"/>
    </row>
    <row r="25" spans="1:14" ht="38.25" x14ac:dyDescent="0.25">
      <c r="A25" s="46">
        <v>4</v>
      </c>
      <c r="B25" s="17"/>
      <c r="C25" s="98">
        <v>42703</v>
      </c>
      <c r="D25" s="107" t="s">
        <v>306</v>
      </c>
      <c r="E25" s="7" t="s">
        <v>329</v>
      </c>
      <c r="F25" s="7"/>
      <c r="G25" s="7"/>
      <c r="H25" s="7"/>
      <c r="I25" s="23">
        <v>43433</v>
      </c>
      <c r="J25" s="7"/>
      <c r="K25" s="11" t="s">
        <v>16</v>
      </c>
      <c r="L25" s="34"/>
      <c r="M25" s="25"/>
      <c r="N25" s="97"/>
    </row>
    <row r="26" spans="1:14" ht="76.5" x14ac:dyDescent="0.25">
      <c r="A26" s="46">
        <v>5</v>
      </c>
      <c r="B26" s="17"/>
      <c r="C26" s="91"/>
      <c r="D26" s="11"/>
      <c r="E26" s="7"/>
      <c r="F26" s="7" t="s">
        <v>330</v>
      </c>
      <c r="G26" s="7" t="s">
        <v>331</v>
      </c>
      <c r="H26" s="7" t="s">
        <v>332</v>
      </c>
      <c r="I26" s="7" t="s">
        <v>333</v>
      </c>
      <c r="J26" s="7"/>
      <c r="K26" s="11" t="s">
        <v>16</v>
      </c>
      <c r="L26" s="34"/>
      <c r="M26" s="25"/>
      <c r="N26" s="97"/>
    </row>
    <row r="27" spans="1:14" ht="38.25" x14ac:dyDescent="0.25">
      <c r="A27" s="46">
        <v>6</v>
      </c>
      <c r="B27" s="17"/>
      <c r="C27" s="155"/>
      <c r="D27" s="107" t="s">
        <v>334</v>
      </c>
      <c r="E27" s="7" t="s">
        <v>335</v>
      </c>
      <c r="F27" s="7"/>
      <c r="G27" s="7"/>
      <c r="H27" s="7"/>
      <c r="I27" s="7" t="s">
        <v>336</v>
      </c>
      <c r="J27" s="7"/>
      <c r="K27" s="11"/>
      <c r="L27" s="34" t="s">
        <v>16</v>
      </c>
      <c r="M27" s="25"/>
      <c r="N27" s="97"/>
    </row>
    <row r="28" spans="1:14" ht="38.25" x14ac:dyDescent="0.25">
      <c r="A28" s="46">
        <v>7</v>
      </c>
      <c r="B28" s="17"/>
      <c r="C28" s="98">
        <v>42117</v>
      </c>
      <c r="D28" s="107" t="s">
        <v>337</v>
      </c>
      <c r="E28" s="7" t="s">
        <v>338</v>
      </c>
      <c r="F28" s="7"/>
      <c r="G28" s="7"/>
      <c r="H28" s="7"/>
      <c r="I28" s="155"/>
      <c r="J28" s="7"/>
      <c r="K28" s="11" t="s">
        <v>16</v>
      </c>
      <c r="L28" s="34"/>
      <c r="M28" s="25"/>
      <c r="N28" s="97"/>
    </row>
    <row r="29" spans="1:14" ht="51" x14ac:dyDescent="0.25">
      <c r="A29" s="46">
        <v>8</v>
      </c>
      <c r="B29" s="17"/>
      <c r="C29" s="91"/>
      <c r="D29" s="11"/>
      <c r="E29" s="7"/>
      <c r="F29" s="155"/>
      <c r="G29" s="7" t="s">
        <v>339</v>
      </c>
      <c r="H29" s="7" t="s">
        <v>340</v>
      </c>
      <c r="I29" s="7"/>
      <c r="J29" s="7" t="s">
        <v>328</v>
      </c>
      <c r="K29" s="11" t="s">
        <v>16</v>
      </c>
      <c r="L29" s="34"/>
      <c r="M29" s="25"/>
      <c r="N29" s="97"/>
    </row>
    <row r="30" spans="1:14" ht="128.25" customHeight="1" x14ac:dyDescent="0.25">
      <c r="A30" s="46">
        <v>9</v>
      </c>
      <c r="B30" s="17"/>
      <c r="C30" s="155"/>
      <c r="D30" s="107" t="s">
        <v>341</v>
      </c>
      <c r="E30" s="7" t="s">
        <v>342</v>
      </c>
      <c r="F30" s="7"/>
      <c r="G30" s="7"/>
      <c r="H30" s="7"/>
      <c r="I30" s="7" t="s">
        <v>325</v>
      </c>
      <c r="J30" s="7"/>
      <c r="K30" s="11" t="s">
        <v>16</v>
      </c>
      <c r="L30" s="34"/>
      <c r="M30" s="25"/>
      <c r="N30" s="97"/>
    </row>
    <row r="31" spans="1:14" ht="25.5" x14ac:dyDescent="0.25">
      <c r="A31" s="46">
        <v>10</v>
      </c>
      <c r="B31" s="17"/>
      <c r="C31" s="91"/>
      <c r="D31" s="11"/>
      <c r="E31" s="7"/>
      <c r="F31" s="155"/>
      <c r="G31" s="7" t="s">
        <v>343</v>
      </c>
      <c r="H31" s="7" t="s">
        <v>344</v>
      </c>
      <c r="I31" s="7" t="s">
        <v>336</v>
      </c>
      <c r="J31" s="7"/>
      <c r="K31" s="11"/>
      <c r="L31" s="34" t="s">
        <v>16</v>
      </c>
      <c r="M31" s="25"/>
      <c r="N31" s="97"/>
    </row>
    <row r="32" spans="1:14" ht="63.75" x14ac:dyDescent="0.25">
      <c r="A32" s="46">
        <v>11</v>
      </c>
      <c r="B32" s="17"/>
      <c r="C32" s="91" t="s">
        <v>347</v>
      </c>
      <c r="D32" s="107" t="s">
        <v>345</v>
      </c>
      <c r="E32" s="7" t="s">
        <v>346</v>
      </c>
      <c r="F32" s="7"/>
      <c r="G32" s="7"/>
      <c r="H32" s="7"/>
      <c r="I32" s="7" t="s">
        <v>350</v>
      </c>
      <c r="J32" s="7"/>
      <c r="K32" s="11" t="s">
        <v>16</v>
      </c>
      <c r="L32" s="34"/>
      <c r="M32" s="25"/>
      <c r="N32" s="97"/>
    </row>
    <row r="33" spans="1:14" ht="81" customHeight="1" x14ac:dyDescent="0.25">
      <c r="A33" s="46">
        <v>12</v>
      </c>
      <c r="B33" s="17"/>
      <c r="C33" s="91"/>
      <c r="D33" s="11"/>
      <c r="E33" s="7"/>
      <c r="F33" s="7" t="s">
        <v>347</v>
      </c>
      <c r="G33" s="7" t="s">
        <v>348</v>
      </c>
      <c r="H33" s="7" t="s">
        <v>349</v>
      </c>
      <c r="I33" s="7"/>
      <c r="J33" s="7" t="s">
        <v>351</v>
      </c>
      <c r="K33" s="11" t="s">
        <v>16</v>
      </c>
      <c r="L33" s="34"/>
      <c r="M33" s="25"/>
      <c r="N33" s="97"/>
    </row>
  </sheetData>
  <mergeCells count="12">
    <mergeCell ref="N5:N6"/>
    <mergeCell ref="A5:A6"/>
    <mergeCell ref="B5:B6"/>
    <mergeCell ref="C5:H5"/>
    <mergeCell ref="I5:I6"/>
    <mergeCell ref="J5:J6"/>
    <mergeCell ref="K5:L5"/>
    <mergeCell ref="A1:K1"/>
    <mergeCell ref="A2:K2"/>
    <mergeCell ref="A3:K3"/>
    <mergeCell ref="A4:K4"/>
    <mergeCell ref="M5:M6"/>
  </mergeCells>
  <pageMargins left="0.7" right="0.7" top="0.75" bottom="0.75" header="0.3" footer="0.3"/>
  <pageSetup scale="2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O37"/>
  <sheetViews>
    <sheetView view="pageBreakPreview" zoomScale="85" zoomScaleNormal="100" zoomScaleSheetLayoutView="85" workbookViewId="0">
      <pane xSplit="1" ySplit="7" topLeftCell="B8" activePane="bottomRight" state="frozen"/>
      <selection pane="topRight"/>
      <selection pane="bottomLeft"/>
      <selection pane="bottomRight" activeCell="B8" sqref="B8"/>
    </sheetView>
  </sheetViews>
  <sheetFormatPr defaultRowHeight="15" x14ac:dyDescent="0.25"/>
  <cols>
    <col min="1" max="1" width="3.42578125" bestFit="1" customWidth="1"/>
    <col min="2" max="2" width="16.42578125" customWidth="1"/>
    <col min="3" max="3" width="15.85546875" style="2" customWidth="1"/>
    <col min="4" max="4" width="17.85546875" bestFit="1" customWidth="1"/>
    <col min="5" max="5" width="19.85546875" customWidth="1"/>
    <col min="6" max="6" width="19.85546875" style="2" customWidth="1"/>
    <col min="7" max="7" width="17.28515625" customWidth="1"/>
    <col min="8" max="8" width="11.5703125" customWidth="1"/>
    <col min="9" max="9" width="18.85546875" customWidth="1"/>
    <col min="10" max="11" width="14.42578125" customWidth="1"/>
    <col min="12" max="12" width="12.5703125" customWidth="1"/>
    <col min="13" max="13" width="12.28515625" customWidth="1"/>
    <col min="14" max="14" width="12.7109375" customWidth="1"/>
    <col min="15" max="15" width="12.28515625" customWidth="1"/>
  </cols>
  <sheetData>
    <row r="1" spans="1:15" ht="19.5" x14ac:dyDescent="0.25">
      <c r="A1" s="645" t="s">
        <v>15</v>
      </c>
      <c r="B1" s="645"/>
      <c r="C1" s="645"/>
      <c r="D1" s="645"/>
      <c r="E1" s="645"/>
      <c r="F1" s="645"/>
      <c r="G1" s="645"/>
      <c r="H1" s="645"/>
      <c r="I1" s="645"/>
      <c r="J1" s="645"/>
      <c r="K1" s="645"/>
      <c r="L1" s="645"/>
      <c r="M1" s="645"/>
      <c r="N1" s="645"/>
    </row>
    <row r="2" spans="1:15" ht="19.5" x14ac:dyDescent="0.25">
      <c r="A2" s="645" t="s">
        <v>932</v>
      </c>
      <c r="B2" s="645"/>
      <c r="C2" s="645"/>
      <c r="D2" s="645"/>
      <c r="E2" s="645"/>
      <c r="F2" s="645"/>
      <c r="G2" s="645"/>
      <c r="H2" s="645"/>
      <c r="I2" s="645"/>
      <c r="J2" s="645"/>
      <c r="K2" s="645"/>
      <c r="L2" s="645"/>
      <c r="M2" s="645"/>
      <c r="N2" s="645"/>
    </row>
    <row r="3" spans="1:15" ht="19.5" x14ac:dyDescent="0.25">
      <c r="A3" s="672" t="s">
        <v>14</v>
      </c>
      <c r="B3" s="672"/>
      <c r="C3" s="672"/>
      <c r="D3" s="672"/>
      <c r="E3" s="672"/>
      <c r="F3" s="672"/>
      <c r="G3" s="672"/>
      <c r="H3" s="672"/>
      <c r="I3" s="672"/>
      <c r="J3" s="672"/>
      <c r="K3" s="672"/>
      <c r="L3" s="672"/>
      <c r="M3" s="672"/>
      <c r="N3" s="672"/>
    </row>
    <row r="4" spans="1:15" ht="15.75" thickBot="1" x14ac:dyDescent="0.3">
      <c r="A4" s="643"/>
      <c r="B4" s="643"/>
      <c r="C4" s="643"/>
      <c r="D4" s="643"/>
      <c r="E4" s="643"/>
      <c r="F4" s="643"/>
      <c r="G4" s="643"/>
      <c r="H4" s="643"/>
      <c r="I4" s="643"/>
      <c r="J4" s="643"/>
      <c r="K4" s="643"/>
      <c r="L4" s="643"/>
      <c r="M4" s="643"/>
      <c r="N4" s="643"/>
    </row>
    <row r="5" spans="1:15" ht="15.75" thickBot="1" x14ac:dyDescent="0.3">
      <c r="A5" s="655" t="s">
        <v>0</v>
      </c>
      <c r="B5" s="655" t="s">
        <v>13</v>
      </c>
      <c r="C5" s="652" t="s">
        <v>1</v>
      </c>
      <c r="D5" s="653"/>
      <c r="E5" s="653"/>
      <c r="F5" s="653"/>
      <c r="G5" s="653"/>
      <c r="H5" s="653"/>
      <c r="I5" s="653"/>
      <c r="J5" s="654"/>
      <c r="K5" s="39"/>
      <c r="L5" s="655" t="s">
        <v>2</v>
      </c>
      <c r="M5" s="652" t="s">
        <v>3</v>
      </c>
      <c r="N5" s="653"/>
      <c r="O5" s="640" t="s">
        <v>98</v>
      </c>
    </row>
    <row r="6" spans="1:15" ht="26.25" thickBot="1" x14ac:dyDescent="0.3">
      <c r="A6" s="656"/>
      <c r="B6" s="656"/>
      <c r="C6" s="40" t="s">
        <v>4</v>
      </c>
      <c r="D6" s="1" t="s">
        <v>5</v>
      </c>
      <c r="E6" s="1" t="s">
        <v>6</v>
      </c>
      <c r="F6" s="40" t="s">
        <v>42</v>
      </c>
      <c r="G6" s="40" t="s">
        <v>30</v>
      </c>
      <c r="H6" s="1" t="s">
        <v>7</v>
      </c>
      <c r="I6" s="1" t="s">
        <v>8</v>
      </c>
      <c r="J6" s="1" t="s">
        <v>9</v>
      </c>
      <c r="K6" s="52" t="s">
        <v>35</v>
      </c>
      <c r="L6" s="656"/>
      <c r="M6" s="1" t="s">
        <v>10</v>
      </c>
      <c r="N6" s="73" t="s">
        <v>11</v>
      </c>
      <c r="O6" s="641"/>
    </row>
    <row r="7" spans="1:15" x14ac:dyDescent="0.25">
      <c r="A7" s="31">
        <v>1</v>
      </c>
      <c r="B7" s="3">
        <v>2</v>
      </c>
      <c r="C7" s="4">
        <v>3</v>
      </c>
      <c r="D7" s="4">
        <v>4</v>
      </c>
      <c r="E7" s="4">
        <v>5</v>
      </c>
      <c r="F7" s="4">
        <v>6</v>
      </c>
      <c r="G7" s="4">
        <v>7</v>
      </c>
      <c r="H7" s="4">
        <v>8</v>
      </c>
      <c r="I7" s="4">
        <v>9</v>
      </c>
      <c r="J7" s="4">
        <v>10</v>
      </c>
      <c r="K7" s="4">
        <v>11</v>
      </c>
      <c r="L7" s="3">
        <v>12</v>
      </c>
      <c r="M7" s="4">
        <v>13</v>
      </c>
      <c r="N7" s="74">
        <v>14</v>
      </c>
      <c r="O7" s="77">
        <v>12</v>
      </c>
    </row>
    <row r="8" spans="1:15" ht="64.5" thickBot="1" x14ac:dyDescent="0.3">
      <c r="A8" s="48">
        <v>1</v>
      </c>
      <c r="B8" s="13"/>
      <c r="C8" s="11" t="s">
        <v>17</v>
      </c>
      <c r="D8" s="49" t="s">
        <v>18</v>
      </c>
      <c r="E8" s="24" t="s">
        <v>43</v>
      </c>
      <c r="F8" s="11" t="s">
        <v>44</v>
      </c>
      <c r="G8" s="11" t="s">
        <v>31</v>
      </c>
      <c r="H8" s="7"/>
      <c r="I8" s="7"/>
      <c r="J8" s="7"/>
      <c r="K8" s="7"/>
      <c r="L8" s="7"/>
      <c r="M8" s="11" t="s">
        <v>16</v>
      </c>
      <c r="N8" s="75"/>
      <c r="O8" s="27" t="s">
        <v>99</v>
      </c>
    </row>
    <row r="9" spans="1:15" ht="63.75" x14ac:dyDescent="0.25">
      <c r="A9" s="48">
        <v>2</v>
      </c>
      <c r="B9" s="7"/>
      <c r="C9" s="57" t="s">
        <v>20</v>
      </c>
      <c r="D9" s="51" t="s">
        <v>19</v>
      </c>
      <c r="E9" s="17" t="s">
        <v>45</v>
      </c>
      <c r="F9" s="41" t="s">
        <v>46</v>
      </c>
      <c r="G9" s="17" t="s">
        <v>32</v>
      </c>
      <c r="H9" s="7"/>
      <c r="I9" s="7"/>
      <c r="J9" s="7"/>
      <c r="K9" s="7"/>
      <c r="L9" s="7"/>
      <c r="M9" s="11" t="s">
        <v>16</v>
      </c>
      <c r="N9" s="75"/>
      <c r="O9" s="27" t="s">
        <v>99</v>
      </c>
    </row>
    <row r="10" spans="1:15" ht="78.75" customHeight="1" x14ac:dyDescent="0.25">
      <c r="A10" s="48">
        <v>3</v>
      </c>
      <c r="B10" s="7"/>
      <c r="C10" s="10" t="s">
        <v>26</v>
      </c>
      <c r="D10" s="50" t="s">
        <v>27</v>
      </c>
      <c r="E10" s="7" t="s">
        <v>47</v>
      </c>
      <c r="F10" s="11" t="s">
        <v>48</v>
      </c>
      <c r="G10" s="7" t="s">
        <v>33</v>
      </c>
      <c r="H10" s="7"/>
      <c r="I10" s="7"/>
      <c r="J10" s="7"/>
      <c r="K10" s="7"/>
      <c r="L10" s="7"/>
      <c r="M10" s="11" t="s">
        <v>16</v>
      </c>
      <c r="N10" s="75"/>
      <c r="O10" s="27" t="s">
        <v>99</v>
      </c>
    </row>
    <row r="11" spans="1:15" ht="96" customHeight="1" x14ac:dyDescent="0.25">
      <c r="A11" s="48">
        <v>4</v>
      </c>
      <c r="B11" s="7"/>
      <c r="C11" s="10"/>
      <c r="D11" s="11"/>
      <c r="E11" s="7"/>
      <c r="F11" s="11"/>
      <c r="G11" s="7"/>
      <c r="H11" s="11" t="s">
        <v>28</v>
      </c>
      <c r="I11" s="11" t="s">
        <v>29</v>
      </c>
      <c r="J11" s="7" t="s">
        <v>34</v>
      </c>
      <c r="K11" s="54" t="s">
        <v>36</v>
      </c>
      <c r="L11" s="11" t="s">
        <v>37</v>
      </c>
      <c r="M11" s="11" t="s">
        <v>16</v>
      </c>
      <c r="N11" s="75"/>
      <c r="O11" s="27" t="s">
        <v>99</v>
      </c>
    </row>
    <row r="12" spans="1:15" ht="89.25" x14ac:dyDescent="0.25">
      <c r="A12" s="48">
        <v>5</v>
      </c>
      <c r="B12" s="7"/>
      <c r="C12" s="10" t="s">
        <v>38</v>
      </c>
      <c r="D12" s="11" t="s">
        <v>39</v>
      </c>
      <c r="E12" s="7" t="s">
        <v>49</v>
      </c>
      <c r="F12" s="11" t="s">
        <v>50</v>
      </c>
      <c r="G12" s="11" t="s">
        <v>97</v>
      </c>
      <c r="H12" s="7"/>
      <c r="I12" s="7"/>
      <c r="J12" s="7"/>
      <c r="K12" s="7"/>
      <c r="L12" s="7"/>
      <c r="M12" s="11" t="s">
        <v>16</v>
      </c>
      <c r="N12" s="75"/>
      <c r="O12" s="27" t="s">
        <v>99</v>
      </c>
    </row>
    <row r="13" spans="1:15" ht="90" x14ac:dyDescent="0.25">
      <c r="A13" s="48">
        <v>6</v>
      </c>
      <c r="B13" s="7"/>
      <c r="C13" s="10">
        <v>41218</v>
      </c>
      <c r="D13" s="11" t="s">
        <v>40</v>
      </c>
      <c r="E13" s="55" t="s">
        <v>41</v>
      </c>
      <c r="F13" s="54" t="s">
        <v>51</v>
      </c>
      <c r="G13" s="7"/>
      <c r="H13" s="7"/>
      <c r="I13" s="7"/>
      <c r="J13" s="7"/>
      <c r="K13" s="7"/>
      <c r="L13" s="7"/>
      <c r="M13" s="11"/>
      <c r="N13" s="75"/>
      <c r="O13" s="27" t="s">
        <v>99</v>
      </c>
    </row>
    <row r="14" spans="1:15" ht="89.25" x14ac:dyDescent="0.25">
      <c r="A14" s="48">
        <v>7</v>
      </c>
      <c r="B14" s="23"/>
      <c r="C14" s="10">
        <v>40570</v>
      </c>
      <c r="D14" s="56" t="s">
        <v>52</v>
      </c>
      <c r="E14" s="7" t="s">
        <v>54</v>
      </c>
      <c r="F14" s="54" t="s">
        <v>53</v>
      </c>
      <c r="G14" s="23" t="s">
        <v>55</v>
      </c>
      <c r="H14" s="7"/>
      <c r="I14" s="7"/>
      <c r="J14" s="7"/>
      <c r="K14" s="7"/>
      <c r="L14" s="7"/>
      <c r="M14" s="11"/>
      <c r="N14" s="75"/>
      <c r="O14" s="27" t="s">
        <v>99</v>
      </c>
    </row>
    <row r="15" spans="1:15" ht="73.5" x14ac:dyDescent="0.25">
      <c r="A15" s="48">
        <v>8</v>
      </c>
      <c r="B15" s="7"/>
      <c r="C15" s="11"/>
      <c r="D15" s="23"/>
      <c r="E15" s="7"/>
      <c r="F15" s="11"/>
      <c r="G15" s="7"/>
      <c r="H15" s="7" t="s">
        <v>58</v>
      </c>
      <c r="I15" s="11" t="s">
        <v>19</v>
      </c>
      <c r="J15" s="58" t="s">
        <v>59</v>
      </c>
      <c r="K15" s="7" t="s">
        <v>60</v>
      </c>
      <c r="L15" s="58" t="s">
        <v>61</v>
      </c>
      <c r="M15" s="11"/>
      <c r="N15" s="75" t="s">
        <v>16</v>
      </c>
      <c r="O15" s="27" t="s">
        <v>99</v>
      </c>
    </row>
    <row r="16" spans="1:15" ht="102" x14ac:dyDescent="0.25">
      <c r="A16" s="48">
        <v>9</v>
      </c>
      <c r="B16" s="7"/>
      <c r="C16" s="10">
        <v>40493</v>
      </c>
      <c r="D16" s="11" t="s">
        <v>62</v>
      </c>
      <c r="E16" s="7" t="s">
        <v>63</v>
      </c>
      <c r="F16" s="11" t="s">
        <v>64</v>
      </c>
      <c r="G16" s="10" t="s">
        <v>65</v>
      </c>
      <c r="H16" s="7"/>
      <c r="I16" s="7"/>
      <c r="J16" s="7"/>
      <c r="K16" s="7"/>
      <c r="L16" s="7"/>
      <c r="M16" s="11" t="s">
        <v>16</v>
      </c>
      <c r="N16" s="75"/>
      <c r="O16" s="27" t="s">
        <v>99</v>
      </c>
    </row>
    <row r="17" spans="1:15" ht="114.75" x14ac:dyDescent="0.25">
      <c r="A17" s="48">
        <v>10</v>
      </c>
      <c r="B17" s="7"/>
      <c r="C17" s="10">
        <v>40493</v>
      </c>
      <c r="D17" s="11" t="s">
        <v>66</v>
      </c>
      <c r="E17" s="7" t="s">
        <v>67</v>
      </c>
      <c r="F17" s="54" t="s">
        <v>68</v>
      </c>
      <c r="G17" s="10" t="s">
        <v>55</v>
      </c>
      <c r="H17" s="7"/>
      <c r="I17" s="7"/>
      <c r="J17" s="7"/>
      <c r="K17" s="7"/>
      <c r="L17" s="7"/>
      <c r="M17" s="11" t="s">
        <v>16</v>
      </c>
      <c r="N17" s="75"/>
      <c r="O17" s="27" t="s">
        <v>99</v>
      </c>
    </row>
    <row r="18" spans="1:15" ht="102" x14ac:dyDescent="0.25">
      <c r="A18" s="48">
        <v>11</v>
      </c>
      <c r="B18" s="7"/>
      <c r="C18" s="10" t="s">
        <v>69</v>
      </c>
      <c r="D18" s="11" t="s">
        <v>70</v>
      </c>
      <c r="E18" s="7" t="s">
        <v>71</v>
      </c>
      <c r="F18" s="11" t="s">
        <v>72</v>
      </c>
      <c r="G18" s="10">
        <v>42319</v>
      </c>
      <c r="H18" s="7"/>
      <c r="I18" s="7"/>
      <c r="J18" s="7"/>
      <c r="K18" s="7"/>
      <c r="L18" s="7"/>
      <c r="M18" s="11" t="s">
        <v>16</v>
      </c>
      <c r="N18" s="75"/>
      <c r="O18" s="27" t="s">
        <v>99</v>
      </c>
    </row>
    <row r="19" spans="1:15" ht="76.5" x14ac:dyDescent="0.25">
      <c r="A19" s="48">
        <v>12</v>
      </c>
      <c r="B19" s="7"/>
      <c r="C19" s="10" t="s">
        <v>56</v>
      </c>
      <c r="D19" s="11" t="s">
        <v>57</v>
      </c>
      <c r="E19" s="7" t="s">
        <v>73</v>
      </c>
      <c r="F19" s="54" t="s">
        <v>74</v>
      </c>
      <c r="G19" s="7"/>
      <c r="H19" s="7"/>
      <c r="I19" s="7"/>
      <c r="J19" s="7"/>
      <c r="K19" s="7"/>
      <c r="L19" s="7"/>
      <c r="M19" s="11" t="s">
        <v>16</v>
      </c>
      <c r="N19" s="75"/>
      <c r="O19" s="27" t="s">
        <v>99</v>
      </c>
    </row>
    <row r="20" spans="1:15" ht="76.5" x14ac:dyDescent="0.25">
      <c r="A20" s="48">
        <v>13</v>
      </c>
      <c r="B20" s="7"/>
      <c r="C20" s="10"/>
      <c r="D20" s="11"/>
      <c r="E20" s="7"/>
      <c r="F20" s="11"/>
      <c r="G20" s="7"/>
      <c r="H20" s="7" t="s">
        <v>56</v>
      </c>
      <c r="I20" s="7" t="s">
        <v>75</v>
      </c>
      <c r="J20" s="7" t="s">
        <v>76</v>
      </c>
      <c r="K20" s="53" t="s">
        <v>77</v>
      </c>
      <c r="L20" s="11" t="s">
        <v>78</v>
      </c>
      <c r="M20" s="11" t="s">
        <v>16</v>
      </c>
      <c r="N20" s="75"/>
      <c r="O20" s="27" t="s">
        <v>99</v>
      </c>
    </row>
    <row r="21" spans="1:15" ht="114.75" x14ac:dyDescent="0.25">
      <c r="A21" s="48">
        <v>14</v>
      </c>
      <c r="B21" s="7"/>
      <c r="C21" s="10"/>
      <c r="D21" s="11"/>
      <c r="E21" s="7"/>
      <c r="F21" s="11"/>
      <c r="G21" s="7"/>
      <c r="H21" s="7" t="s">
        <v>56</v>
      </c>
      <c r="I21" s="7" t="s">
        <v>75</v>
      </c>
      <c r="J21" s="7" t="s">
        <v>79</v>
      </c>
      <c r="K21" s="53" t="s">
        <v>80</v>
      </c>
      <c r="L21" s="7" t="s">
        <v>82</v>
      </c>
      <c r="M21" s="11" t="s">
        <v>16</v>
      </c>
      <c r="N21" s="75"/>
      <c r="O21" s="27" t="s">
        <v>99</v>
      </c>
    </row>
    <row r="22" spans="1:15" ht="114.75" x14ac:dyDescent="0.25">
      <c r="A22" s="48">
        <v>15</v>
      </c>
      <c r="B22" s="7"/>
      <c r="C22" s="10"/>
      <c r="D22" s="11"/>
      <c r="E22" s="7"/>
      <c r="F22" s="11"/>
      <c r="G22" s="7"/>
      <c r="H22" s="7" t="s">
        <v>56</v>
      </c>
      <c r="I22" s="7" t="s">
        <v>75</v>
      </c>
      <c r="J22" s="7" t="s">
        <v>83</v>
      </c>
      <c r="K22" s="7" t="s">
        <v>84</v>
      </c>
      <c r="L22" s="7" t="s">
        <v>81</v>
      </c>
      <c r="M22" s="11" t="s">
        <v>16</v>
      </c>
      <c r="N22" s="75"/>
      <c r="O22" s="27" t="s">
        <v>99</v>
      </c>
    </row>
    <row r="23" spans="1:15" ht="99" customHeight="1" x14ac:dyDescent="0.25">
      <c r="A23" s="48">
        <v>16</v>
      </c>
      <c r="B23" s="7"/>
      <c r="C23" s="10"/>
      <c r="D23" s="11"/>
      <c r="E23" s="7"/>
      <c r="F23" s="11"/>
      <c r="G23" s="7"/>
      <c r="H23" s="7" t="s">
        <v>56</v>
      </c>
      <c r="I23" s="7" t="s">
        <v>75</v>
      </c>
      <c r="J23" s="55" t="s">
        <v>85</v>
      </c>
      <c r="K23" s="53" t="s">
        <v>86</v>
      </c>
      <c r="L23" s="7" t="s">
        <v>81</v>
      </c>
      <c r="M23" s="11"/>
      <c r="N23" s="75"/>
      <c r="O23" s="27" t="s">
        <v>99</v>
      </c>
    </row>
    <row r="24" spans="1:15" ht="89.25" x14ac:dyDescent="0.25">
      <c r="A24" s="48">
        <v>17</v>
      </c>
      <c r="B24" s="7"/>
      <c r="C24" s="10"/>
      <c r="D24" s="11"/>
      <c r="E24" s="7"/>
      <c r="F24" s="11"/>
      <c r="G24" s="7"/>
      <c r="H24" s="7" t="s">
        <v>56</v>
      </c>
      <c r="I24" s="7" t="s">
        <v>75</v>
      </c>
      <c r="J24" s="7" t="s">
        <v>87</v>
      </c>
      <c r="K24" s="53" t="s">
        <v>88</v>
      </c>
      <c r="L24" s="7" t="s">
        <v>81</v>
      </c>
      <c r="M24" s="11"/>
      <c r="N24" s="75"/>
      <c r="O24" s="27" t="s">
        <v>99</v>
      </c>
    </row>
    <row r="25" spans="1:15" ht="127.5" x14ac:dyDescent="0.25">
      <c r="A25" s="48">
        <v>18</v>
      </c>
      <c r="B25" s="7"/>
      <c r="C25" s="10"/>
      <c r="D25" s="11"/>
      <c r="E25" s="7"/>
      <c r="F25" s="11"/>
      <c r="G25" s="7"/>
      <c r="H25" s="7" t="s">
        <v>56</v>
      </c>
      <c r="I25" s="7" t="s">
        <v>75</v>
      </c>
      <c r="J25" s="7" t="s">
        <v>89</v>
      </c>
      <c r="K25" s="53" t="s">
        <v>90</v>
      </c>
      <c r="L25" s="59" t="s">
        <v>81</v>
      </c>
      <c r="M25" s="11"/>
      <c r="N25" s="75"/>
      <c r="O25" s="27" t="s">
        <v>99</v>
      </c>
    </row>
    <row r="26" spans="1:15" ht="114.75" x14ac:dyDescent="0.25">
      <c r="A26" s="48">
        <v>19</v>
      </c>
      <c r="B26" s="7"/>
      <c r="C26" s="10"/>
      <c r="D26" s="11"/>
      <c r="E26" s="7"/>
      <c r="F26" s="11"/>
      <c r="G26" s="7"/>
      <c r="H26" s="7" t="s">
        <v>56</v>
      </c>
      <c r="I26" s="7" t="s">
        <v>75</v>
      </c>
      <c r="J26" s="7" t="s">
        <v>91</v>
      </c>
      <c r="K26" s="7" t="s">
        <v>92</v>
      </c>
      <c r="L26" s="7" t="s">
        <v>81</v>
      </c>
      <c r="M26" s="11"/>
      <c r="N26" s="75"/>
      <c r="O26" s="27" t="s">
        <v>99</v>
      </c>
    </row>
    <row r="27" spans="1:15" ht="114.75" x14ac:dyDescent="0.25">
      <c r="A27" s="48">
        <v>20</v>
      </c>
      <c r="B27" s="7"/>
      <c r="C27" s="10"/>
      <c r="D27" s="11"/>
      <c r="E27" s="7"/>
      <c r="F27" s="11"/>
      <c r="G27" s="7"/>
      <c r="H27" s="7" t="s">
        <v>56</v>
      </c>
      <c r="I27" s="7" t="s">
        <v>75</v>
      </c>
      <c r="J27" s="7" t="s">
        <v>93</v>
      </c>
      <c r="K27" s="7" t="s">
        <v>94</v>
      </c>
      <c r="L27" s="7" t="s">
        <v>78</v>
      </c>
      <c r="M27" s="11"/>
      <c r="N27" s="75"/>
      <c r="O27" s="27" t="s">
        <v>99</v>
      </c>
    </row>
    <row r="28" spans="1:15" ht="127.5" x14ac:dyDescent="0.25">
      <c r="A28" s="48">
        <v>21</v>
      </c>
      <c r="B28" s="7"/>
      <c r="C28" s="10"/>
      <c r="D28" s="11"/>
      <c r="E28" s="7"/>
      <c r="F28" s="11"/>
      <c r="G28" s="7"/>
      <c r="H28" s="7" t="s">
        <v>56</v>
      </c>
      <c r="I28" s="7" t="s">
        <v>75</v>
      </c>
      <c r="J28" s="7" t="s">
        <v>95</v>
      </c>
      <c r="K28" s="53" t="s">
        <v>96</v>
      </c>
      <c r="L28" s="7" t="s">
        <v>81</v>
      </c>
      <c r="M28" s="11"/>
      <c r="N28" s="75"/>
      <c r="O28" s="27" t="s">
        <v>99</v>
      </c>
    </row>
    <row r="29" spans="1:15" ht="54.95" customHeight="1" x14ac:dyDescent="0.25">
      <c r="A29" s="48"/>
      <c r="B29" s="7"/>
      <c r="C29" s="10"/>
      <c r="D29" s="11"/>
      <c r="E29" s="7"/>
      <c r="F29" s="11"/>
      <c r="G29" s="7"/>
      <c r="H29" s="7"/>
      <c r="I29" s="7"/>
      <c r="J29" s="7"/>
      <c r="K29" s="7"/>
      <c r="L29" s="7"/>
      <c r="M29" s="11"/>
      <c r="N29" s="75"/>
      <c r="O29" s="25"/>
    </row>
    <row r="30" spans="1:15" ht="54.95" customHeight="1" x14ac:dyDescent="0.25">
      <c r="A30" s="48"/>
      <c r="B30" s="7"/>
      <c r="C30" s="10"/>
      <c r="D30" s="11"/>
      <c r="E30" s="7"/>
      <c r="F30" s="11"/>
      <c r="G30" s="7"/>
      <c r="H30" s="7"/>
      <c r="I30" s="7"/>
      <c r="J30" s="7"/>
      <c r="K30" s="7"/>
      <c r="L30" s="7"/>
      <c r="M30" s="11"/>
      <c r="N30" s="75"/>
      <c r="O30" s="25"/>
    </row>
    <row r="31" spans="1:15" ht="54.95" customHeight="1" x14ac:dyDescent="0.25">
      <c r="A31" s="48"/>
      <c r="B31" s="7"/>
      <c r="C31" s="10"/>
      <c r="D31" s="11"/>
      <c r="E31" s="7"/>
      <c r="F31" s="11"/>
      <c r="G31" s="7"/>
      <c r="H31" s="7"/>
      <c r="I31" s="7"/>
      <c r="J31" s="7"/>
      <c r="K31" s="7"/>
      <c r="L31" s="7"/>
      <c r="M31" s="11"/>
      <c r="N31" s="75"/>
      <c r="O31" s="25"/>
    </row>
    <row r="32" spans="1:15" ht="54.95" customHeight="1" x14ac:dyDescent="0.25">
      <c r="A32" s="48"/>
      <c r="B32" s="7"/>
      <c r="C32" s="10"/>
      <c r="D32" s="11"/>
      <c r="E32" s="7"/>
      <c r="F32" s="11"/>
      <c r="G32" s="7"/>
      <c r="H32" s="7"/>
      <c r="I32" s="7"/>
      <c r="J32" s="7"/>
      <c r="K32" s="7"/>
      <c r="L32" s="7"/>
      <c r="M32" s="11"/>
      <c r="N32" s="75"/>
      <c r="O32" s="25"/>
    </row>
    <row r="33" spans="1:15" ht="54.95" customHeight="1" x14ac:dyDescent="0.25">
      <c r="A33" s="48"/>
      <c r="B33" s="7"/>
      <c r="C33" s="10"/>
      <c r="D33" s="11"/>
      <c r="E33" s="7"/>
      <c r="F33" s="11"/>
      <c r="G33" s="7"/>
      <c r="H33" s="7"/>
      <c r="I33" s="7"/>
      <c r="J33" s="7"/>
      <c r="K33" s="7"/>
      <c r="L33" s="7"/>
      <c r="M33" s="11"/>
      <c r="N33" s="75"/>
      <c r="O33" s="25"/>
    </row>
    <row r="34" spans="1:15" ht="54.95" customHeight="1" x14ac:dyDescent="0.25">
      <c r="A34" s="48"/>
      <c r="B34" s="7"/>
      <c r="C34" s="10"/>
      <c r="D34" s="11"/>
      <c r="E34" s="7"/>
      <c r="F34" s="11"/>
      <c r="G34" s="7"/>
      <c r="H34" s="7"/>
      <c r="I34" s="7"/>
      <c r="J34" s="7"/>
      <c r="K34" s="7"/>
      <c r="L34" s="7"/>
      <c r="M34" s="11"/>
      <c r="N34" s="75"/>
      <c r="O34" s="25"/>
    </row>
    <row r="35" spans="1:15" ht="54.95" customHeight="1" x14ac:dyDescent="0.25">
      <c r="A35" s="48"/>
      <c r="B35" s="7"/>
      <c r="C35" s="10"/>
      <c r="D35" s="11"/>
      <c r="E35" s="7"/>
      <c r="F35" s="11"/>
      <c r="G35" s="7"/>
      <c r="H35" s="7"/>
      <c r="I35" s="7"/>
      <c r="J35" s="7"/>
      <c r="K35" s="7"/>
      <c r="L35" s="7"/>
      <c r="M35" s="11"/>
      <c r="N35" s="75"/>
      <c r="O35" s="25"/>
    </row>
    <row r="36" spans="1:15" ht="54.95" customHeight="1" x14ac:dyDescent="0.25">
      <c r="A36" s="48"/>
      <c r="B36" s="7"/>
      <c r="C36" s="10"/>
      <c r="D36" s="11"/>
      <c r="E36" s="7"/>
      <c r="F36" s="11"/>
      <c r="G36" s="7"/>
      <c r="H36" s="7"/>
      <c r="I36" s="7"/>
      <c r="J36" s="7"/>
      <c r="K36" s="7"/>
      <c r="L36" s="7"/>
      <c r="M36" s="11"/>
      <c r="N36" s="75"/>
      <c r="O36" s="25"/>
    </row>
    <row r="37" spans="1:15" ht="54.95" customHeight="1" x14ac:dyDescent="0.25">
      <c r="A37" s="48"/>
      <c r="B37" s="7"/>
      <c r="C37" s="10"/>
      <c r="D37" s="11"/>
      <c r="E37" s="7"/>
      <c r="F37" s="11"/>
      <c r="G37" s="7"/>
      <c r="H37" s="7"/>
      <c r="I37" s="7"/>
      <c r="J37" s="7"/>
      <c r="K37" s="7"/>
      <c r="L37" s="7"/>
      <c r="M37" s="11"/>
      <c r="N37" s="75"/>
      <c r="O37" s="25"/>
    </row>
  </sheetData>
  <mergeCells count="10">
    <mergeCell ref="O5:O6"/>
    <mergeCell ref="A1:N1"/>
    <mergeCell ref="A2:N2"/>
    <mergeCell ref="A3:N3"/>
    <mergeCell ref="A4:N4"/>
    <mergeCell ref="A5:A6"/>
    <mergeCell ref="B5:B6"/>
    <mergeCell ref="C5:J5"/>
    <mergeCell ref="L5:L6"/>
    <mergeCell ref="M5:N5"/>
  </mergeCells>
  <pageMargins left="0.7" right="0.7" top="0.75" bottom="0.75" header="0.3" footer="0.3"/>
  <pageSetup scale="42"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L100"/>
  <sheetViews>
    <sheetView view="pageBreakPreview" zoomScale="90" zoomScaleNormal="100" zoomScaleSheetLayoutView="90" workbookViewId="0">
      <selection activeCell="L8" sqref="L8"/>
    </sheetView>
  </sheetViews>
  <sheetFormatPr defaultRowHeight="15" x14ac:dyDescent="0.25"/>
  <cols>
    <col min="1" max="1" width="4.5703125" customWidth="1"/>
    <col min="2" max="2" width="16.28515625" customWidth="1"/>
    <col min="3" max="3" width="14.28515625" customWidth="1"/>
    <col min="4" max="4" width="19" customWidth="1"/>
    <col min="5" max="5" width="20.140625" customWidth="1"/>
    <col min="6" max="6" width="15.7109375" customWidth="1"/>
    <col min="7" max="7" width="16.5703125" customWidth="1"/>
    <col min="8" max="8" width="14.28515625" customWidth="1"/>
    <col min="9" max="9" width="22.140625" customWidth="1"/>
    <col min="10" max="10" width="14" customWidth="1"/>
    <col min="11" max="11" width="14.7109375" customWidth="1"/>
    <col min="12" max="12" width="11" customWidth="1"/>
  </cols>
  <sheetData>
    <row r="1" spans="1:12" ht="19.5" x14ac:dyDescent="0.25">
      <c r="A1" s="645" t="s">
        <v>15</v>
      </c>
      <c r="B1" s="645"/>
      <c r="C1" s="645"/>
      <c r="D1" s="645"/>
      <c r="E1" s="645"/>
      <c r="F1" s="645"/>
      <c r="G1" s="645"/>
      <c r="H1" s="645"/>
      <c r="I1" s="645"/>
      <c r="J1" s="645"/>
      <c r="K1" s="645"/>
    </row>
    <row r="2" spans="1:12" ht="19.5" x14ac:dyDescent="0.25">
      <c r="A2" s="645" t="s">
        <v>933</v>
      </c>
      <c r="B2" s="645"/>
      <c r="C2" s="645"/>
      <c r="D2" s="645"/>
      <c r="E2" s="645"/>
      <c r="F2" s="645"/>
      <c r="G2" s="645"/>
      <c r="H2" s="645"/>
      <c r="I2" s="645"/>
      <c r="J2" s="645"/>
      <c r="K2" s="645"/>
    </row>
    <row r="3" spans="1:12" ht="19.5" x14ac:dyDescent="0.25">
      <c r="A3" s="672" t="s">
        <v>14</v>
      </c>
      <c r="B3" s="672"/>
      <c r="C3" s="672"/>
      <c r="D3" s="672"/>
      <c r="E3" s="672"/>
      <c r="F3" s="672"/>
      <c r="G3" s="672"/>
      <c r="H3" s="672"/>
      <c r="I3" s="672"/>
      <c r="J3" s="672"/>
      <c r="K3" s="672"/>
    </row>
    <row r="4" spans="1:12" ht="15.75" thickBot="1" x14ac:dyDescent="0.3">
      <c r="A4" s="643"/>
      <c r="B4" s="643"/>
      <c r="C4" s="643"/>
      <c r="D4" s="643"/>
      <c r="E4" s="643"/>
      <c r="F4" s="643"/>
      <c r="G4" s="643"/>
      <c r="H4" s="643"/>
      <c r="I4" s="643"/>
      <c r="J4" s="643"/>
      <c r="K4" s="643"/>
    </row>
    <row r="5" spans="1:12" ht="15.75" thickBot="1" x14ac:dyDescent="0.3">
      <c r="A5" s="655" t="s">
        <v>0</v>
      </c>
      <c r="B5" s="655" t="s">
        <v>13</v>
      </c>
      <c r="C5" s="652" t="s">
        <v>1</v>
      </c>
      <c r="D5" s="653"/>
      <c r="E5" s="653"/>
      <c r="F5" s="653"/>
      <c r="G5" s="653"/>
      <c r="H5" s="654"/>
      <c r="I5" s="655" t="s">
        <v>2</v>
      </c>
      <c r="J5" s="652" t="s">
        <v>3</v>
      </c>
      <c r="K5" s="653"/>
      <c r="L5" s="640" t="s">
        <v>100</v>
      </c>
    </row>
    <row r="6" spans="1:12" ht="26.25" thickBot="1" x14ac:dyDescent="0.3">
      <c r="A6" s="656"/>
      <c r="B6" s="656"/>
      <c r="C6" s="1" t="s">
        <v>4</v>
      </c>
      <c r="D6" s="1" t="s">
        <v>5</v>
      </c>
      <c r="E6" s="1" t="s">
        <v>6</v>
      </c>
      <c r="F6" s="1" t="s">
        <v>7</v>
      </c>
      <c r="G6" s="1" t="s">
        <v>8</v>
      </c>
      <c r="H6" s="1" t="s">
        <v>9</v>
      </c>
      <c r="I6" s="656"/>
      <c r="J6" s="1" t="s">
        <v>10</v>
      </c>
      <c r="K6" s="73" t="s">
        <v>11</v>
      </c>
      <c r="L6" s="641"/>
    </row>
    <row r="7" spans="1:12" x14ac:dyDescent="0.25">
      <c r="A7" s="31">
        <v>1</v>
      </c>
      <c r="B7" s="31">
        <v>2</v>
      </c>
      <c r="C7" s="4">
        <v>3</v>
      </c>
      <c r="D7" s="4">
        <v>4</v>
      </c>
      <c r="E7" s="4">
        <v>5</v>
      </c>
      <c r="F7" s="4">
        <v>6</v>
      </c>
      <c r="G7" s="4">
        <v>7</v>
      </c>
      <c r="H7" s="4">
        <v>8</v>
      </c>
      <c r="I7" s="3">
        <v>9</v>
      </c>
      <c r="J7" s="4">
        <v>10</v>
      </c>
      <c r="K7" s="74">
        <v>11</v>
      </c>
      <c r="L7" s="25"/>
    </row>
    <row r="8" spans="1:12" ht="51" x14ac:dyDescent="0.25">
      <c r="A8" s="226">
        <v>1</v>
      </c>
      <c r="B8" s="228" t="s">
        <v>934</v>
      </c>
      <c r="C8" s="18"/>
      <c r="D8" s="49"/>
      <c r="E8" s="18"/>
      <c r="F8" s="18"/>
      <c r="G8" s="18"/>
      <c r="H8" s="18"/>
      <c r="I8" s="49"/>
      <c r="J8" s="49"/>
      <c r="K8" s="78"/>
      <c r="L8" s="215" t="s">
        <v>960</v>
      </c>
    </row>
    <row r="9" spans="1:12" x14ac:dyDescent="0.25">
      <c r="A9" s="25"/>
      <c r="B9" s="25"/>
      <c r="C9" s="25"/>
      <c r="D9" s="25"/>
      <c r="E9" s="25"/>
      <c r="F9" s="25"/>
      <c r="G9" s="25"/>
      <c r="H9" s="25"/>
      <c r="I9" s="25"/>
      <c r="J9" s="25"/>
      <c r="K9" s="25"/>
      <c r="L9" s="25"/>
    </row>
    <row r="10" spans="1:12" x14ac:dyDescent="0.25">
      <c r="A10" s="25"/>
      <c r="B10" s="25"/>
      <c r="C10" s="25"/>
      <c r="D10" s="25"/>
      <c r="E10" s="25"/>
      <c r="F10" s="25"/>
      <c r="G10" s="25"/>
      <c r="H10" s="25"/>
      <c r="I10" s="25"/>
      <c r="J10" s="25"/>
      <c r="K10" s="25"/>
      <c r="L10" s="25"/>
    </row>
    <row r="11" spans="1:12" x14ac:dyDescent="0.25">
      <c r="A11" s="25"/>
      <c r="B11" s="25"/>
      <c r="C11" s="25"/>
      <c r="D11" s="25"/>
      <c r="E11" s="25"/>
      <c r="F11" s="25"/>
      <c r="G11" s="25"/>
      <c r="H11" s="25"/>
      <c r="I11" s="25"/>
      <c r="J11" s="25"/>
      <c r="K11" s="25"/>
      <c r="L11" s="25"/>
    </row>
    <row r="12" spans="1:12" x14ac:dyDescent="0.25">
      <c r="A12" s="25"/>
      <c r="B12" s="25"/>
      <c r="C12" s="25"/>
      <c r="D12" s="25"/>
      <c r="E12" s="25"/>
      <c r="F12" s="25"/>
      <c r="G12" s="25"/>
      <c r="H12" s="25"/>
      <c r="I12" s="25"/>
      <c r="J12" s="25"/>
      <c r="K12" s="25"/>
      <c r="L12" s="25"/>
    </row>
    <row r="13" spans="1:12" x14ac:dyDescent="0.25">
      <c r="A13" s="25"/>
      <c r="B13" s="25"/>
      <c r="C13" s="25"/>
      <c r="D13" s="25"/>
      <c r="E13" s="25"/>
      <c r="F13" s="25"/>
      <c r="G13" s="25"/>
      <c r="H13" s="25"/>
      <c r="I13" s="25"/>
      <c r="J13" s="25"/>
      <c r="K13" s="25"/>
      <c r="L13" s="25"/>
    </row>
    <row r="14" spans="1:12" x14ac:dyDescent="0.25">
      <c r="A14" s="25"/>
      <c r="B14" s="25"/>
      <c r="C14" s="25"/>
      <c r="D14" s="25"/>
      <c r="E14" s="25"/>
      <c r="F14" s="25"/>
      <c r="G14" s="25"/>
      <c r="H14" s="25"/>
      <c r="I14" s="25"/>
      <c r="J14" s="25"/>
      <c r="K14" s="25"/>
      <c r="L14" s="25"/>
    </row>
    <row r="15" spans="1:12" x14ac:dyDescent="0.25">
      <c r="A15" s="25"/>
      <c r="B15" s="25"/>
      <c r="C15" s="25"/>
      <c r="D15" s="25"/>
      <c r="E15" s="25"/>
      <c r="F15" s="25"/>
      <c r="G15" s="25"/>
      <c r="H15" s="25"/>
      <c r="I15" s="25"/>
      <c r="J15" s="25"/>
      <c r="K15" s="25"/>
      <c r="L15" s="25"/>
    </row>
    <row r="16" spans="1:12" x14ac:dyDescent="0.25">
      <c r="A16" s="25"/>
      <c r="B16" s="25"/>
      <c r="C16" s="25"/>
      <c r="D16" s="25"/>
      <c r="E16" s="25"/>
      <c r="F16" s="25"/>
      <c r="G16" s="25"/>
      <c r="H16" s="25"/>
      <c r="I16" s="25"/>
      <c r="J16" s="25"/>
      <c r="K16" s="25"/>
      <c r="L16" s="25"/>
    </row>
    <row r="17" spans="1:12" x14ac:dyDescent="0.25">
      <c r="A17" s="25"/>
      <c r="B17" s="25"/>
      <c r="C17" s="25"/>
      <c r="D17" s="25"/>
      <c r="E17" s="25"/>
      <c r="F17" s="25"/>
      <c r="G17" s="25"/>
      <c r="H17" s="25"/>
      <c r="I17" s="25"/>
      <c r="J17" s="25"/>
      <c r="K17" s="25"/>
      <c r="L17" s="25"/>
    </row>
    <row r="18" spans="1:12" x14ac:dyDescent="0.25">
      <c r="A18" s="25"/>
      <c r="B18" s="25"/>
      <c r="C18" s="25"/>
      <c r="D18" s="25"/>
      <c r="E18" s="25"/>
      <c r="F18" s="25"/>
      <c r="G18" s="25"/>
      <c r="H18" s="25"/>
      <c r="I18" s="25"/>
      <c r="J18" s="25"/>
      <c r="K18" s="25"/>
      <c r="L18" s="25"/>
    </row>
    <row r="19" spans="1:12" x14ac:dyDescent="0.25">
      <c r="A19" s="25"/>
      <c r="B19" s="25"/>
      <c r="C19" s="25"/>
      <c r="D19" s="25"/>
      <c r="E19" s="25"/>
      <c r="F19" s="25"/>
      <c r="G19" s="25"/>
      <c r="H19" s="25"/>
      <c r="I19" s="25"/>
      <c r="J19" s="25"/>
      <c r="K19" s="25"/>
      <c r="L19" s="25"/>
    </row>
    <row r="20" spans="1:12" x14ac:dyDescent="0.25">
      <c r="A20" s="25"/>
      <c r="B20" s="25"/>
      <c r="C20" s="25"/>
      <c r="D20" s="25"/>
      <c r="E20" s="25"/>
      <c r="F20" s="25"/>
      <c r="G20" s="25"/>
      <c r="H20" s="25"/>
      <c r="I20" s="25"/>
      <c r="J20" s="25"/>
      <c r="K20" s="25"/>
      <c r="L20" s="25"/>
    </row>
    <row r="21" spans="1:12" x14ac:dyDescent="0.25">
      <c r="A21" s="25"/>
      <c r="B21" s="25"/>
      <c r="C21" s="25"/>
      <c r="D21" s="25"/>
      <c r="E21" s="25"/>
      <c r="F21" s="25"/>
      <c r="G21" s="25"/>
      <c r="H21" s="25"/>
      <c r="I21" s="25"/>
      <c r="J21" s="25"/>
      <c r="K21" s="25"/>
      <c r="L21" s="25"/>
    </row>
    <row r="22" spans="1:12" x14ac:dyDescent="0.25">
      <c r="A22" s="25"/>
      <c r="B22" s="25"/>
      <c r="C22" s="25"/>
      <c r="D22" s="25"/>
      <c r="E22" s="25"/>
      <c r="F22" s="25"/>
      <c r="G22" s="25"/>
      <c r="H22" s="25"/>
      <c r="I22" s="25"/>
      <c r="J22" s="25"/>
      <c r="K22" s="25"/>
      <c r="L22" s="25"/>
    </row>
    <row r="23" spans="1:12" x14ac:dyDescent="0.25">
      <c r="A23" s="25"/>
      <c r="B23" s="25"/>
      <c r="C23" s="25"/>
      <c r="D23" s="25"/>
      <c r="E23" s="25"/>
      <c r="F23" s="25"/>
      <c r="G23" s="25"/>
      <c r="H23" s="25"/>
      <c r="I23" s="25"/>
      <c r="J23" s="25"/>
      <c r="K23" s="25"/>
      <c r="L23" s="25"/>
    </row>
    <row r="24" spans="1:12" x14ac:dyDescent="0.25">
      <c r="A24" s="25"/>
      <c r="B24" s="25"/>
      <c r="C24" s="25"/>
      <c r="D24" s="25"/>
      <c r="E24" s="25"/>
      <c r="F24" s="25"/>
      <c r="G24" s="25"/>
      <c r="H24" s="25"/>
      <c r="I24" s="25"/>
      <c r="J24" s="25"/>
      <c r="K24" s="25"/>
      <c r="L24" s="25"/>
    </row>
    <row r="25" spans="1:12" x14ac:dyDescent="0.25">
      <c r="A25" s="25"/>
      <c r="B25" s="25"/>
      <c r="C25" s="25"/>
      <c r="D25" s="25"/>
      <c r="E25" s="25"/>
      <c r="F25" s="25"/>
      <c r="G25" s="25"/>
      <c r="H25" s="25"/>
      <c r="I25" s="25"/>
      <c r="J25" s="25"/>
      <c r="K25" s="25"/>
      <c r="L25" s="25"/>
    </row>
    <row r="26" spans="1:12" x14ac:dyDescent="0.25">
      <c r="A26" s="25"/>
      <c r="B26" s="25"/>
      <c r="C26" s="25"/>
      <c r="D26" s="25"/>
      <c r="E26" s="25"/>
      <c r="F26" s="25"/>
      <c r="G26" s="25"/>
      <c r="H26" s="25"/>
      <c r="I26" s="25"/>
      <c r="J26" s="25"/>
      <c r="K26" s="25"/>
      <c r="L26" s="25"/>
    </row>
    <row r="27" spans="1:12" x14ac:dyDescent="0.25">
      <c r="A27" s="25"/>
      <c r="B27" s="25"/>
      <c r="C27" s="25"/>
      <c r="D27" s="25"/>
      <c r="E27" s="25"/>
      <c r="F27" s="25"/>
      <c r="G27" s="25"/>
      <c r="H27" s="25"/>
      <c r="I27" s="25"/>
      <c r="J27" s="25"/>
      <c r="K27" s="25"/>
      <c r="L27" s="25"/>
    </row>
    <row r="28" spans="1:12" x14ac:dyDescent="0.25">
      <c r="A28" s="25"/>
      <c r="B28" s="25"/>
      <c r="C28" s="25"/>
      <c r="D28" s="25"/>
      <c r="E28" s="25"/>
      <c r="F28" s="25"/>
      <c r="G28" s="25"/>
      <c r="H28" s="25"/>
      <c r="I28" s="25"/>
      <c r="J28" s="25"/>
      <c r="K28" s="25"/>
      <c r="L28" s="25"/>
    </row>
    <row r="29" spans="1:12" x14ac:dyDescent="0.25">
      <c r="A29" s="25"/>
      <c r="B29" s="25"/>
      <c r="C29" s="25"/>
      <c r="D29" s="25"/>
      <c r="E29" s="25"/>
      <c r="F29" s="25"/>
      <c r="G29" s="25"/>
      <c r="H29" s="25"/>
      <c r="I29" s="25"/>
      <c r="J29" s="25"/>
      <c r="K29" s="25"/>
      <c r="L29" s="25"/>
    </row>
    <row r="30" spans="1:12" x14ac:dyDescent="0.25">
      <c r="A30" s="25"/>
      <c r="B30" s="25"/>
      <c r="C30" s="25"/>
      <c r="D30" s="25"/>
      <c r="E30" s="25"/>
      <c r="F30" s="25"/>
      <c r="G30" s="25"/>
      <c r="H30" s="25"/>
      <c r="I30" s="25"/>
      <c r="J30" s="25"/>
      <c r="K30" s="25"/>
      <c r="L30" s="25"/>
    </row>
    <row r="31" spans="1:12" x14ac:dyDescent="0.25">
      <c r="A31" s="25"/>
      <c r="B31" s="25"/>
      <c r="C31" s="25"/>
      <c r="D31" s="25"/>
      <c r="E31" s="25"/>
      <c r="F31" s="25"/>
      <c r="G31" s="25"/>
      <c r="H31" s="25"/>
      <c r="I31" s="25"/>
      <c r="J31" s="25"/>
      <c r="K31" s="25"/>
      <c r="L31" s="25"/>
    </row>
    <row r="32" spans="1:12" x14ac:dyDescent="0.25">
      <c r="A32" s="25"/>
      <c r="B32" s="25"/>
      <c r="C32" s="25"/>
      <c r="D32" s="25"/>
      <c r="E32" s="25"/>
      <c r="F32" s="25"/>
      <c r="G32" s="25"/>
      <c r="H32" s="25"/>
      <c r="I32" s="25"/>
      <c r="J32" s="25"/>
      <c r="K32" s="25"/>
      <c r="L32" s="25"/>
    </row>
    <row r="33" spans="1:12" x14ac:dyDescent="0.25">
      <c r="A33" s="25"/>
      <c r="B33" s="25"/>
      <c r="C33" s="25"/>
      <c r="D33" s="25"/>
      <c r="E33" s="25"/>
      <c r="F33" s="25"/>
      <c r="G33" s="25"/>
      <c r="H33" s="25"/>
      <c r="I33" s="25"/>
      <c r="J33" s="25"/>
      <c r="K33" s="25"/>
      <c r="L33" s="25"/>
    </row>
    <row r="34" spans="1:12" x14ac:dyDescent="0.25">
      <c r="A34" s="25"/>
      <c r="B34" s="25"/>
      <c r="C34" s="25"/>
      <c r="D34" s="25"/>
      <c r="E34" s="25"/>
      <c r="F34" s="25"/>
      <c r="G34" s="25"/>
      <c r="H34" s="25"/>
      <c r="I34" s="25"/>
      <c r="J34" s="25"/>
      <c r="K34" s="25"/>
      <c r="L34" s="25"/>
    </row>
    <row r="35" spans="1:12" x14ac:dyDescent="0.25">
      <c r="A35" s="25"/>
      <c r="B35" s="25"/>
      <c r="C35" s="25"/>
      <c r="D35" s="25"/>
      <c r="E35" s="25"/>
      <c r="F35" s="25"/>
      <c r="G35" s="25"/>
      <c r="H35" s="25"/>
      <c r="I35" s="25"/>
      <c r="J35" s="25"/>
      <c r="K35" s="25"/>
      <c r="L35" s="25"/>
    </row>
    <row r="36" spans="1:12" x14ac:dyDescent="0.25">
      <c r="A36" s="25"/>
      <c r="B36" s="25"/>
      <c r="C36" s="25"/>
      <c r="D36" s="25"/>
      <c r="E36" s="25"/>
      <c r="F36" s="25"/>
      <c r="G36" s="25"/>
      <c r="H36" s="25"/>
      <c r="I36" s="25"/>
      <c r="J36" s="25"/>
      <c r="K36" s="25"/>
      <c r="L36" s="25"/>
    </row>
    <row r="37" spans="1:12" x14ac:dyDescent="0.25">
      <c r="A37" s="25"/>
      <c r="B37" s="25"/>
      <c r="C37" s="25"/>
      <c r="D37" s="25"/>
      <c r="E37" s="25"/>
      <c r="F37" s="25"/>
      <c r="G37" s="25"/>
      <c r="H37" s="25"/>
      <c r="I37" s="25"/>
      <c r="J37" s="25"/>
      <c r="K37" s="25"/>
      <c r="L37" s="25"/>
    </row>
    <row r="38" spans="1:12" x14ac:dyDescent="0.25">
      <c r="A38" s="25"/>
      <c r="B38" s="25"/>
      <c r="C38" s="25"/>
      <c r="D38" s="25"/>
      <c r="E38" s="25"/>
      <c r="F38" s="25"/>
      <c r="G38" s="25"/>
      <c r="H38" s="25"/>
      <c r="I38" s="25"/>
      <c r="J38" s="25"/>
      <c r="K38" s="25"/>
      <c r="L38" s="25"/>
    </row>
    <row r="39" spans="1:12" x14ac:dyDescent="0.25">
      <c r="A39" s="25"/>
      <c r="B39" s="25"/>
      <c r="C39" s="25"/>
      <c r="D39" s="25"/>
      <c r="E39" s="25"/>
      <c r="F39" s="25"/>
      <c r="G39" s="25"/>
      <c r="H39" s="25"/>
      <c r="I39" s="25"/>
      <c r="J39" s="25"/>
      <c r="K39" s="25"/>
      <c r="L39" s="25"/>
    </row>
    <row r="40" spans="1:12" x14ac:dyDescent="0.25">
      <c r="A40" s="25"/>
      <c r="B40" s="25"/>
      <c r="C40" s="25"/>
      <c r="D40" s="25"/>
      <c r="E40" s="25"/>
      <c r="F40" s="25"/>
      <c r="G40" s="25"/>
      <c r="H40" s="25"/>
      <c r="I40" s="25"/>
      <c r="J40" s="25"/>
      <c r="K40" s="25"/>
      <c r="L40" s="25"/>
    </row>
    <row r="41" spans="1:12" x14ac:dyDescent="0.25">
      <c r="A41" s="25"/>
      <c r="B41" s="25"/>
      <c r="C41" s="25"/>
      <c r="D41" s="25"/>
      <c r="E41" s="25"/>
      <c r="F41" s="25"/>
      <c r="G41" s="25"/>
      <c r="H41" s="25"/>
      <c r="I41" s="25"/>
      <c r="J41" s="25"/>
      <c r="K41" s="25"/>
      <c r="L41" s="25"/>
    </row>
    <row r="42" spans="1:12" x14ac:dyDescent="0.25">
      <c r="A42" s="25"/>
      <c r="B42" s="25"/>
      <c r="C42" s="25"/>
      <c r="D42" s="25"/>
      <c r="E42" s="25"/>
      <c r="F42" s="25"/>
      <c r="G42" s="25"/>
      <c r="H42" s="25"/>
      <c r="I42" s="25"/>
      <c r="J42" s="25"/>
      <c r="K42" s="25"/>
      <c r="L42" s="25"/>
    </row>
    <row r="43" spans="1:12" x14ac:dyDescent="0.25">
      <c r="A43" s="25"/>
      <c r="B43" s="25"/>
      <c r="C43" s="25"/>
      <c r="D43" s="25"/>
      <c r="E43" s="25"/>
      <c r="F43" s="25"/>
      <c r="G43" s="25"/>
      <c r="H43" s="25"/>
      <c r="I43" s="25"/>
      <c r="J43" s="25"/>
      <c r="K43" s="25"/>
      <c r="L43" s="25"/>
    </row>
    <row r="44" spans="1:12" x14ac:dyDescent="0.25">
      <c r="A44" s="25"/>
      <c r="B44" s="25"/>
      <c r="C44" s="25"/>
      <c r="D44" s="25"/>
      <c r="E44" s="25"/>
      <c r="F44" s="25"/>
      <c r="G44" s="25"/>
      <c r="H44" s="25"/>
      <c r="I44" s="25"/>
      <c r="J44" s="25"/>
      <c r="K44" s="25"/>
      <c r="L44" s="25"/>
    </row>
    <row r="45" spans="1:12" x14ac:dyDescent="0.25">
      <c r="A45" s="25"/>
      <c r="B45" s="25"/>
      <c r="C45" s="25"/>
      <c r="D45" s="25"/>
      <c r="E45" s="25"/>
      <c r="F45" s="25"/>
      <c r="G45" s="25"/>
      <c r="H45" s="25"/>
      <c r="I45" s="25"/>
      <c r="J45" s="25"/>
      <c r="K45" s="25"/>
      <c r="L45" s="25"/>
    </row>
    <row r="46" spans="1:12" x14ac:dyDescent="0.25">
      <c r="A46" s="25"/>
      <c r="B46" s="25"/>
      <c r="C46" s="25"/>
      <c r="D46" s="25"/>
      <c r="E46" s="25"/>
      <c r="F46" s="25"/>
      <c r="G46" s="25"/>
      <c r="H46" s="25"/>
      <c r="I46" s="25"/>
      <c r="J46" s="25"/>
      <c r="K46" s="25"/>
      <c r="L46" s="25"/>
    </row>
    <row r="47" spans="1:12" x14ac:dyDescent="0.25">
      <c r="A47" s="25"/>
      <c r="B47" s="25"/>
      <c r="C47" s="25"/>
      <c r="D47" s="25"/>
      <c r="E47" s="25"/>
      <c r="F47" s="25"/>
      <c r="G47" s="25"/>
      <c r="H47" s="25"/>
      <c r="I47" s="25"/>
      <c r="J47" s="25"/>
      <c r="K47" s="25"/>
      <c r="L47" s="25"/>
    </row>
    <row r="48" spans="1:12" x14ac:dyDescent="0.25">
      <c r="A48" s="25"/>
      <c r="B48" s="25"/>
      <c r="C48" s="25"/>
      <c r="D48" s="25"/>
      <c r="E48" s="25"/>
      <c r="F48" s="25"/>
      <c r="G48" s="25"/>
      <c r="H48" s="25"/>
      <c r="I48" s="25"/>
      <c r="J48" s="25"/>
      <c r="K48" s="25"/>
      <c r="L48" s="25"/>
    </row>
    <row r="49" spans="1:12" x14ac:dyDescent="0.25">
      <c r="A49" s="25"/>
      <c r="B49" s="25"/>
      <c r="C49" s="25"/>
      <c r="D49" s="25"/>
      <c r="E49" s="25"/>
      <c r="F49" s="25"/>
      <c r="G49" s="25"/>
      <c r="H49" s="25"/>
      <c r="I49" s="25"/>
      <c r="J49" s="25"/>
      <c r="K49" s="25"/>
      <c r="L49" s="25"/>
    </row>
    <row r="50" spans="1:12" x14ac:dyDescent="0.25">
      <c r="A50" s="25"/>
      <c r="B50" s="25"/>
      <c r="C50" s="25"/>
      <c r="D50" s="25"/>
      <c r="E50" s="25"/>
      <c r="F50" s="25"/>
      <c r="G50" s="25"/>
      <c r="H50" s="25"/>
      <c r="I50" s="25"/>
      <c r="J50" s="25"/>
      <c r="K50" s="25"/>
      <c r="L50" s="25"/>
    </row>
    <row r="51" spans="1:12" x14ac:dyDescent="0.25">
      <c r="A51" s="25"/>
      <c r="B51" s="25"/>
      <c r="C51" s="25"/>
      <c r="D51" s="25"/>
      <c r="E51" s="25"/>
      <c r="F51" s="25"/>
      <c r="G51" s="25"/>
      <c r="H51" s="25"/>
      <c r="I51" s="25"/>
      <c r="J51" s="25"/>
      <c r="K51" s="25"/>
      <c r="L51" s="25"/>
    </row>
    <row r="52" spans="1:12" x14ac:dyDescent="0.25">
      <c r="A52" s="25"/>
      <c r="B52" s="25"/>
      <c r="C52" s="25"/>
      <c r="D52" s="25"/>
      <c r="E52" s="25"/>
      <c r="F52" s="25"/>
      <c r="G52" s="25"/>
      <c r="H52" s="25"/>
      <c r="I52" s="25"/>
      <c r="J52" s="25"/>
      <c r="K52" s="25"/>
      <c r="L52" s="25"/>
    </row>
    <row r="53" spans="1:12" x14ac:dyDescent="0.25">
      <c r="A53" s="25"/>
      <c r="B53" s="25"/>
      <c r="C53" s="25"/>
      <c r="D53" s="25"/>
      <c r="E53" s="25"/>
      <c r="F53" s="25"/>
      <c r="G53" s="25"/>
      <c r="H53" s="25"/>
      <c r="I53" s="25"/>
      <c r="J53" s="25"/>
      <c r="K53" s="25"/>
      <c r="L53" s="25"/>
    </row>
    <row r="54" spans="1:12" x14ac:dyDescent="0.25">
      <c r="A54" s="25"/>
      <c r="B54" s="25"/>
      <c r="C54" s="25"/>
      <c r="D54" s="25"/>
      <c r="E54" s="25"/>
      <c r="F54" s="25"/>
      <c r="G54" s="25"/>
      <c r="H54" s="25"/>
      <c r="I54" s="25"/>
      <c r="J54" s="25"/>
      <c r="K54" s="25"/>
      <c r="L54" s="25"/>
    </row>
    <row r="55" spans="1:12" x14ac:dyDescent="0.25">
      <c r="A55" s="25"/>
      <c r="B55" s="25"/>
      <c r="C55" s="25"/>
      <c r="D55" s="25"/>
      <c r="E55" s="25"/>
      <c r="F55" s="25"/>
      <c r="G55" s="25"/>
      <c r="H55" s="25"/>
      <c r="I55" s="25"/>
      <c r="J55" s="25"/>
      <c r="K55" s="25"/>
      <c r="L55" s="25"/>
    </row>
    <row r="56" spans="1:12" x14ac:dyDescent="0.25">
      <c r="A56" s="25"/>
      <c r="B56" s="25"/>
      <c r="C56" s="25"/>
      <c r="D56" s="25"/>
      <c r="E56" s="25"/>
      <c r="F56" s="25"/>
      <c r="G56" s="25"/>
      <c r="H56" s="25"/>
      <c r="I56" s="25"/>
      <c r="J56" s="25"/>
      <c r="K56" s="25"/>
      <c r="L56" s="25"/>
    </row>
    <row r="57" spans="1:12" x14ac:dyDescent="0.25">
      <c r="A57" s="25"/>
      <c r="B57" s="25"/>
      <c r="C57" s="25"/>
      <c r="D57" s="25"/>
      <c r="E57" s="25"/>
      <c r="F57" s="25"/>
      <c r="G57" s="25"/>
      <c r="H57" s="25"/>
      <c r="I57" s="25"/>
      <c r="J57" s="25"/>
      <c r="K57" s="25"/>
      <c r="L57" s="25"/>
    </row>
    <row r="58" spans="1:12" x14ac:dyDescent="0.25">
      <c r="A58" s="25"/>
      <c r="B58" s="25"/>
      <c r="C58" s="25"/>
      <c r="D58" s="25"/>
      <c r="E58" s="25"/>
      <c r="F58" s="25"/>
      <c r="G58" s="25"/>
      <c r="H58" s="25"/>
      <c r="I58" s="25"/>
      <c r="J58" s="25"/>
      <c r="K58" s="25"/>
      <c r="L58" s="25"/>
    </row>
    <row r="59" spans="1:12" x14ac:dyDescent="0.25">
      <c r="A59" s="25"/>
      <c r="B59" s="25"/>
      <c r="C59" s="25"/>
      <c r="D59" s="25"/>
      <c r="E59" s="25"/>
      <c r="F59" s="25"/>
      <c r="G59" s="25"/>
      <c r="H59" s="25"/>
      <c r="I59" s="25"/>
      <c r="J59" s="25"/>
      <c r="K59" s="25"/>
      <c r="L59" s="25"/>
    </row>
    <row r="60" spans="1:12" x14ac:dyDescent="0.25">
      <c r="A60" s="25"/>
      <c r="B60" s="25"/>
      <c r="C60" s="25"/>
      <c r="D60" s="25"/>
      <c r="E60" s="25"/>
      <c r="F60" s="25"/>
      <c r="G60" s="25"/>
      <c r="H60" s="25"/>
      <c r="I60" s="25"/>
      <c r="J60" s="25"/>
      <c r="K60" s="25"/>
      <c r="L60" s="25"/>
    </row>
    <row r="61" spans="1:12" x14ac:dyDescent="0.25">
      <c r="A61" s="25"/>
      <c r="B61" s="25"/>
      <c r="C61" s="25"/>
      <c r="D61" s="25"/>
      <c r="E61" s="25"/>
      <c r="F61" s="25"/>
      <c r="G61" s="25"/>
      <c r="H61" s="25"/>
      <c r="I61" s="25"/>
      <c r="J61" s="25"/>
      <c r="K61" s="25"/>
      <c r="L61" s="25"/>
    </row>
    <row r="62" spans="1:12" x14ac:dyDescent="0.25">
      <c r="A62" s="25"/>
      <c r="B62" s="25"/>
      <c r="C62" s="25"/>
      <c r="D62" s="25"/>
      <c r="E62" s="25"/>
      <c r="F62" s="25"/>
      <c r="G62" s="25"/>
      <c r="H62" s="25"/>
      <c r="I62" s="25"/>
      <c r="J62" s="25"/>
      <c r="K62" s="25"/>
      <c r="L62" s="25"/>
    </row>
    <row r="63" spans="1:12" x14ac:dyDescent="0.25">
      <c r="A63" s="25"/>
      <c r="B63" s="25"/>
      <c r="C63" s="25"/>
      <c r="D63" s="25"/>
      <c r="E63" s="25"/>
      <c r="F63" s="25"/>
      <c r="G63" s="25"/>
      <c r="H63" s="25"/>
      <c r="I63" s="25"/>
      <c r="J63" s="25"/>
      <c r="K63" s="25"/>
      <c r="L63" s="25"/>
    </row>
    <row r="64" spans="1:12" x14ac:dyDescent="0.25">
      <c r="A64" s="25"/>
      <c r="B64" s="25"/>
      <c r="C64" s="25"/>
      <c r="D64" s="25"/>
      <c r="E64" s="25"/>
      <c r="F64" s="25"/>
      <c r="G64" s="25"/>
      <c r="H64" s="25"/>
      <c r="I64" s="25"/>
      <c r="J64" s="25"/>
      <c r="K64" s="25"/>
      <c r="L64" s="25"/>
    </row>
    <row r="65" spans="1:12" x14ac:dyDescent="0.25">
      <c r="A65" s="25"/>
      <c r="B65" s="25"/>
      <c r="C65" s="25"/>
      <c r="D65" s="25"/>
      <c r="E65" s="25"/>
      <c r="F65" s="25"/>
      <c r="G65" s="25"/>
      <c r="H65" s="25"/>
      <c r="I65" s="25"/>
      <c r="J65" s="25"/>
      <c r="K65" s="25"/>
      <c r="L65" s="25"/>
    </row>
    <row r="66" spans="1:12" x14ac:dyDescent="0.25">
      <c r="A66" s="25"/>
      <c r="B66" s="25"/>
      <c r="C66" s="25"/>
      <c r="D66" s="25"/>
      <c r="E66" s="25"/>
      <c r="F66" s="25"/>
      <c r="G66" s="25"/>
      <c r="H66" s="25"/>
      <c r="I66" s="25"/>
      <c r="J66" s="25"/>
      <c r="K66" s="25"/>
      <c r="L66" s="25"/>
    </row>
    <row r="67" spans="1:12" x14ac:dyDescent="0.25">
      <c r="A67" s="25"/>
      <c r="B67" s="25"/>
      <c r="C67" s="25"/>
      <c r="D67" s="25"/>
      <c r="E67" s="25"/>
      <c r="F67" s="25"/>
      <c r="G67" s="25"/>
      <c r="H67" s="25"/>
      <c r="I67" s="25"/>
      <c r="J67" s="25"/>
      <c r="K67" s="25"/>
      <c r="L67" s="25"/>
    </row>
    <row r="68" spans="1:12" x14ac:dyDescent="0.25">
      <c r="A68" s="25"/>
      <c r="B68" s="25"/>
      <c r="C68" s="25"/>
      <c r="D68" s="25"/>
      <c r="E68" s="25"/>
      <c r="F68" s="25"/>
      <c r="G68" s="25"/>
      <c r="H68" s="25"/>
      <c r="I68" s="25"/>
      <c r="J68" s="25"/>
      <c r="K68" s="25"/>
      <c r="L68" s="25"/>
    </row>
    <row r="69" spans="1:12" x14ac:dyDescent="0.25">
      <c r="A69" s="25"/>
      <c r="B69" s="25"/>
      <c r="C69" s="25"/>
      <c r="D69" s="25"/>
      <c r="E69" s="25"/>
      <c r="F69" s="25"/>
      <c r="G69" s="25"/>
      <c r="H69" s="25"/>
      <c r="I69" s="25"/>
      <c r="J69" s="25"/>
      <c r="K69" s="25"/>
      <c r="L69" s="25"/>
    </row>
    <row r="70" spans="1:12" x14ac:dyDescent="0.25">
      <c r="A70" s="25"/>
      <c r="B70" s="25"/>
      <c r="C70" s="25"/>
      <c r="D70" s="25"/>
      <c r="E70" s="25"/>
      <c r="F70" s="25"/>
      <c r="G70" s="25"/>
      <c r="H70" s="25"/>
      <c r="I70" s="25"/>
      <c r="J70" s="25"/>
      <c r="K70" s="25"/>
      <c r="L70" s="25"/>
    </row>
    <row r="71" spans="1:12" x14ac:dyDescent="0.25">
      <c r="A71" s="25"/>
      <c r="B71" s="25"/>
      <c r="C71" s="25"/>
      <c r="D71" s="25"/>
      <c r="E71" s="25"/>
      <c r="F71" s="25"/>
      <c r="G71" s="25"/>
      <c r="H71" s="25"/>
      <c r="I71" s="25"/>
      <c r="J71" s="25"/>
      <c r="K71" s="25"/>
      <c r="L71" s="25"/>
    </row>
    <row r="72" spans="1:12" x14ac:dyDescent="0.25">
      <c r="A72" s="25"/>
      <c r="B72" s="25"/>
      <c r="C72" s="25"/>
      <c r="D72" s="25"/>
      <c r="E72" s="25"/>
      <c r="F72" s="25"/>
      <c r="G72" s="25"/>
      <c r="H72" s="25"/>
      <c r="I72" s="25"/>
      <c r="J72" s="25"/>
      <c r="K72" s="25"/>
      <c r="L72" s="25"/>
    </row>
    <row r="73" spans="1:12" x14ac:dyDescent="0.25">
      <c r="A73" s="25"/>
      <c r="B73" s="25"/>
      <c r="C73" s="25"/>
      <c r="D73" s="25"/>
      <c r="E73" s="25"/>
      <c r="F73" s="25"/>
      <c r="G73" s="25"/>
      <c r="H73" s="25"/>
      <c r="I73" s="25"/>
      <c r="J73" s="25"/>
      <c r="K73" s="25"/>
      <c r="L73" s="25"/>
    </row>
    <row r="74" spans="1:12" x14ac:dyDescent="0.25">
      <c r="A74" s="25"/>
      <c r="B74" s="25"/>
      <c r="C74" s="25"/>
      <c r="D74" s="25"/>
      <c r="E74" s="25"/>
      <c r="F74" s="25"/>
      <c r="G74" s="25"/>
      <c r="H74" s="25"/>
      <c r="I74" s="25"/>
      <c r="J74" s="25"/>
      <c r="K74" s="25"/>
      <c r="L74" s="25"/>
    </row>
    <row r="75" spans="1:12" x14ac:dyDescent="0.25">
      <c r="A75" s="25"/>
      <c r="B75" s="25"/>
      <c r="C75" s="25"/>
      <c r="D75" s="25"/>
      <c r="E75" s="25"/>
      <c r="F75" s="25"/>
      <c r="G75" s="25"/>
      <c r="H75" s="25"/>
      <c r="I75" s="25"/>
      <c r="J75" s="25"/>
      <c r="K75" s="25"/>
      <c r="L75" s="25"/>
    </row>
    <row r="76" spans="1:12" x14ac:dyDescent="0.25">
      <c r="A76" s="25"/>
      <c r="B76" s="25"/>
      <c r="C76" s="25"/>
      <c r="D76" s="25"/>
      <c r="E76" s="25"/>
      <c r="F76" s="25"/>
      <c r="G76" s="25"/>
      <c r="H76" s="25"/>
      <c r="I76" s="25"/>
      <c r="J76" s="25"/>
      <c r="K76" s="25"/>
      <c r="L76" s="25"/>
    </row>
    <row r="77" spans="1:12" x14ac:dyDescent="0.25">
      <c r="A77" s="25"/>
      <c r="B77" s="25"/>
      <c r="C77" s="25"/>
      <c r="D77" s="25"/>
      <c r="E77" s="25"/>
      <c r="F77" s="25"/>
      <c r="G77" s="25"/>
      <c r="H77" s="25"/>
      <c r="I77" s="25"/>
      <c r="J77" s="25"/>
      <c r="K77" s="25"/>
      <c r="L77" s="25"/>
    </row>
    <row r="78" spans="1:12" x14ac:dyDescent="0.25">
      <c r="A78" s="25"/>
      <c r="B78" s="25"/>
      <c r="C78" s="25"/>
      <c r="D78" s="25"/>
      <c r="E78" s="25"/>
      <c r="F78" s="25"/>
      <c r="G78" s="25"/>
      <c r="H78" s="25"/>
      <c r="I78" s="25"/>
      <c r="J78" s="25"/>
      <c r="K78" s="25"/>
      <c r="L78" s="25"/>
    </row>
    <row r="79" spans="1:12" x14ac:dyDescent="0.25">
      <c r="A79" s="25"/>
      <c r="B79" s="25"/>
      <c r="C79" s="25"/>
      <c r="D79" s="25"/>
      <c r="E79" s="25"/>
      <c r="F79" s="25"/>
      <c r="G79" s="25"/>
      <c r="H79" s="25"/>
      <c r="I79" s="25"/>
      <c r="J79" s="25"/>
      <c r="K79" s="25"/>
      <c r="L79" s="25"/>
    </row>
    <row r="80" spans="1:12" x14ac:dyDescent="0.25">
      <c r="A80" s="25"/>
      <c r="B80" s="25"/>
      <c r="C80" s="25"/>
      <c r="D80" s="25"/>
      <c r="E80" s="25"/>
      <c r="F80" s="25"/>
      <c r="G80" s="25"/>
      <c r="H80" s="25"/>
      <c r="I80" s="25"/>
      <c r="J80" s="25"/>
      <c r="K80" s="25"/>
      <c r="L80" s="25"/>
    </row>
    <row r="81" spans="1:12" x14ac:dyDescent="0.25">
      <c r="A81" s="25"/>
      <c r="B81" s="25"/>
      <c r="C81" s="25"/>
      <c r="D81" s="25"/>
      <c r="E81" s="25"/>
      <c r="F81" s="25"/>
      <c r="G81" s="25"/>
      <c r="H81" s="25"/>
      <c r="I81" s="25"/>
      <c r="J81" s="25"/>
      <c r="K81" s="25"/>
      <c r="L81" s="25"/>
    </row>
    <row r="82" spans="1:12" x14ac:dyDescent="0.25">
      <c r="A82" s="25"/>
      <c r="B82" s="25"/>
      <c r="C82" s="25"/>
      <c r="D82" s="25"/>
      <c r="E82" s="25"/>
      <c r="F82" s="25"/>
      <c r="G82" s="25"/>
      <c r="H82" s="25"/>
      <c r="I82" s="25"/>
      <c r="J82" s="25"/>
      <c r="K82" s="25"/>
      <c r="L82" s="25"/>
    </row>
    <row r="83" spans="1:12" x14ac:dyDescent="0.25">
      <c r="A83" s="25"/>
      <c r="B83" s="25"/>
      <c r="C83" s="25"/>
      <c r="D83" s="25"/>
      <c r="E83" s="25"/>
      <c r="F83" s="25"/>
      <c r="G83" s="25"/>
      <c r="H83" s="25"/>
      <c r="I83" s="25"/>
      <c r="J83" s="25"/>
      <c r="K83" s="25"/>
      <c r="L83" s="25"/>
    </row>
    <row r="84" spans="1:12" x14ac:dyDescent="0.25">
      <c r="A84" s="25"/>
      <c r="B84" s="25"/>
      <c r="C84" s="25"/>
      <c r="D84" s="25"/>
      <c r="E84" s="25"/>
      <c r="F84" s="25"/>
      <c r="G84" s="25"/>
      <c r="H84" s="25"/>
      <c r="I84" s="25"/>
      <c r="J84" s="25"/>
      <c r="K84" s="25"/>
      <c r="L84" s="25"/>
    </row>
    <row r="85" spans="1:12" x14ac:dyDescent="0.25">
      <c r="A85" s="25"/>
      <c r="B85" s="25"/>
      <c r="C85" s="25"/>
      <c r="D85" s="25"/>
      <c r="E85" s="25"/>
      <c r="F85" s="25"/>
      <c r="G85" s="25"/>
      <c r="H85" s="25"/>
      <c r="I85" s="25"/>
      <c r="J85" s="25"/>
      <c r="K85" s="25"/>
      <c r="L85" s="25"/>
    </row>
    <row r="86" spans="1:12" x14ac:dyDescent="0.25">
      <c r="A86" s="25"/>
      <c r="B86" s="25"/>
      <c r="C86" s="25"/>
      <c r="D86" s="25"/>
      <c r="E86" s="25"/>
      <c r="F86" s="25"/>
      <c r="G86" s="25"/>
      <c r="H86" s="25"/>
      <c r="I86" s="25"/>
      <c r="J86" s="25"/>
      <c r="K86" s="25"/>
      <c r="L86" s="25"/>
    </row>
    <row r="87" spans="1:12" x14ac:dyDescent="0.25">
      <c r="A87" s="25"/>
      <c r="B87" s="25"/>
      <c r="C87" s="25"/>
      <c r="D87" s="25"/>
      <c r="E87" s="25"/>
      <c r="F87" s="25"/>
      <c r="G87" s="25"/>
      <c r="H87" s="25"/>
      <c r="I87" s="25"/>
      <c r="J87" s="25"/>
      <c r="K87" s="25"/>
      <c r="L87" s="25"/>
    </row>
    <row r="88" spans="1:12" x14ac:dyDescent="0.25">
      <c r="A88" s="25"/>
      <c r="B88" s="25"/>
      <c r="C88" s="25"/>
      <c r="D88" s="25"/>
      <c r="E88" s="25"/>
      <c r="F88" s="25"/>
      <c r="G88" s="25"/>
      <c r="H88" s="25"/>
      <c r="I88" s="25"/>
      <c r="J88" s="25"/>
      <c r="K88" s="25"/>
      <c r="L88" s="25"/>
    </row>
    <row r="89" spans="1:12" x14ac:dyDescent="0.25">
      <c r="A89" s="25"/>
      <c r="B89" s="25"/>
      <c r="C89" s="25"/>
      <c r="D89" s="25"/>
      <c r="E89" s="25"/>
      <c r="F89" s="25"/>
      <c r="G89" s="25"/>
      <c r="H89" s="25"/>
      <c r="I89" s="25"/>
      <c r="J89" s="25"/>
      <c r="K89" s="25"/>
      <c r="L89" s="25"/>
    </row>
    <row r="90" spans="1:12" x14ac:dyDescent="0.25">
      <c r="A90" s="25"/>
      <c r="B90" s="25"/>
      <c r="C90" s="25"/>
      <c r="D90" s="25"/>
      <c r="E90" s="25"/>
      <c r="F90" s="25"/>
      <c r="G90" s="25"/>
      <c r="H90" s="25"/>
      <c r="I90" s="25"/>
      <c r="J90" s="25"/>
      <c r="K90" s="25"/>
      <c r="L90" s="25"/>
    </row>
    <row r="91" spans="1:12" x14ac:dyDescent="0.25">
      <c r="A91" s="25"/>
      <c r="B91" s="25"/>
      <c r="C91" s="25"/>
      <c r="D91" s="25"/>
      <c r="E91" s="25"/>
      <c r="F91" s="25"/>
      <c r="G91" s="25"/>
      <c r="H91" s="25"/>
      <c r="I91" s="25"/>
      <c r="J91" s="25"/>
      <c r="K91" s="25"/>
      <c r="L91" s="25"/>
    </row>
    <row r="92" spans="1:12" x14ac:dyDescent="0.25">
      <c r="A92" s="25"/>
      <c r="B92" s="25"/>
      <c r="C92" s="25"/>
      <c r="D92" s="25"/>
      <c r="E92" s="25"/>
      <c r="F92" s="25"/>
      <c r="G92" s="25"/>
      <c r="H92" s="25"/>
      <c r="I92" s="25"/>
      <c r="J92" s="25"/>
      <c r="K92" s="25"/>
      <c r="L92" s="25"/>
    </row>
    <row r="93" spans="1:12" x14ac:dyDescent="0.25">
      <c r="A93" s="25"/>
      <c r="B93" s="25"/>
      <c r="C93" s="25"/>
      <c r="D93" s="25"/>
      <c r="E93" s="25"/>
      <c r="F93" s="25"/>
      <c r="G93" s="25"/>
      <c r="H93" s="25"/>
      <c r="I93" s="25"/>
      <c r="J93" s="25"/>
      <c r="K93" s="25"/>
      <c r="L93" s="25"/>
    </row>
    <row r="94" spans="1:12" x14ac:dyDescent="0.25">
      <c r="A94" s="25"/>
      <c r="B94" s="25"/>
      <c r="C94" s="25"/>
      <c r="D94" s="25"/>
      <c r="E94" s="25"/>
      <c r="F94" s="25"/>
      <c r="G94" s="25"/>
      <c r="H94" s="25"/>
      <c r="I94" s="25"/>
      <c r="J94" s="25"/>
      <c r="K94" s="25"/>
      <c r="L94" s="25"/>
    </row>
    <row r="95" spans="1:12" x14ac:dyDescent="0.25">
      <c r="A95" s="25"/>
      <c r="B95" s="25"/>
      <c r="C95" s="25"/>
      <c r="D95" s="25"/>
      <c r="E95" s="25"/>
      <c r="F95" s="25"/>
      <c r="G95" s="25"/>
      <c r="H95" s="25"/>
      <c r="I95" s="25"/>
      <c r="J95" s="25"/>
      <c r="K95" s="25"/>
      <c r="L95" s="25"/>
    </row>
    <row r="96" spans="1:12" x14ac:dyDescent="0.25">
      <c r="A96" s="25"/>
      <c r="B96" s="25"/>
      <c r="C96" s="25"/>
      <c r="D96" s="25"/>
      <c r="E96" s="25"/>
      <c r="F96" s="25"/>
      <c r="G96" s="25"/>
      <c r="H96" s="25"/>
      <c r="I96" s="25"/>
      <c r="J96" s="25"/>
      <c r="K96" s="25"/>
      <c r="L96" s="25"/>
    </row>
    <row r="97" spans="1:12" x14ac:dyDescent="0.25">
      <c r="A97" s="25"/>
      <c r="B97" s="25"/>
      <c r="C97" s="25"/>
      <c r="D97" s="25"/>
      <c r="E97" s="25"/>
      <c r="F97" s="25"/>
      <c r="G97" s="25"/>
      <c r="H97" s="25"/>
      <c r="I97" s="25"/>
      <c r="J97" s="25"/>
      <c r="K97" s="25"/>
      <c r="L97" s="25"/>
    </row>
    <row r="98" spans="1:12" x14ac:dyDescent="0.25">
      <c r="A98" s="25"/>
      <c r="B98" s="25"/>
      <c r="C98" s="25"/>
      <c r="D98" s="25"/>
      <c r="E98" s="25"/>
      <c r="F98" s="25"/>
      <c r="G98" s="25"/>
      <c r="H98" s="25"/>
      <c r="I98" s="25"/>
      <c r="J98" s="25"/>
      <c r="K98" s="25"/>
      <c r="L98" s="25"/>
    </row>
    <row r="99" spans="1:12" x14ac:dyDescent="0.25">
      <c r="A99" s="25"/>
      <c r="B99" s="25"/>
      <c r="C99" s="25"/>
      <c r="D99" s="25"/>
      <c r="E99" s="25"/>
      <c r="F99" s="25"/>
      <c r="G99" s="25"/>
      <c r="H99" s="25"/>
      <c r="I99" s="25"/>
      <c r="J99" s="25"/>
      <c r="K99" s="25"/>
      <c r="L99" s="25"/>
    </row>
    <row r="100" spans="1:12" x14ac:dyDescent="0.25">
      <c r="A100" s="25"/>
      <c r="B100" s="25"/>
      <c r="C100" s="25"/>
      <c r="D100" s="25"/>
      <c r="E100" s="25"/>
      <c r="F100" s="25"/>
      <c r="G100" s="25"/>
      <c r="H100" s="25"/>
      <c r="I100" s="25"/>
      <c r="J100" s="25"/>
      <c r="K100" s="25"/>
      <c r="L100" s="25"/>
    </row>
  </sheetData>
  <mergeCells count="10">
    <mergeCell ref="L5:L6"/>
    <mergeCell ref="A1:K1"/>
    <mergeCell ref="A2:K2"/>
    <mergeCell ref="A3:K3"/>
    <mergeCell ref="A4:K4"/>
    <mergeCell ref="A5:A6"/>
    <mergeCell ref="B5:B6"/>
    <mergeCell ref="C5:H5"/>
    <mergeCell ref="I5:I6"/>
    <mergeCell ref="J5:K5"/>
  </mergeCells>
  <pageMargins left="0.7" right="0.7" top="0.75" bottom="0.75" header="0.3" footer="0.3"/>
  <pageSetup scale="4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N219"/>
  <sheetViews>
    <sheetView view="pageBreakPreview" zoomScaleNormal="100" zoomScaleSheetLayoutView="100" workbookViewId="0">
      <pane ySplit="6" topLeftCell="A155" activePane="bottomLeft" state="frozen"/>
      <selection pane="bottomLeft" activeCell="B7" sqref="B7"/>
    </sheetView>
  </sheetViews>
  <sheetFormatPr defaultRowHeight="15" x14ac:dyDescent="0.25"/>
  <cols>
    <col min="1" max="1" width="5" customWidth="1"/>
    <col min="2" max="2" width="13.85546875" customWidth="1"/>
    <col min="3" max="3" width="17.140625" customWidth="1"/>
    <col min="4" max="4" width="23.42578125" customWidth="1"/>
    <col min="5" max="5" width="16.28515625" customWidth="1"/>
    <col min="6" max="6" width="18.28515625" customWidth="1"/>
    <col min="7" max="7" width="23.140625" customWidth="1"/>
    <col min="8" max="8" width="13.7109375" customWidth="1"/>
    <col min="9" max="9" width="14.5703125" customWidth="1"/>
    <col min="10" max="10" width="14.140625" customWidth="1"/>
    <col min="11" max="11" width="12.7109375" style="2" customWidth="1"/>
    <col min="12" max="12" width="13.140625" customWidth="1"/>
    <col min="14" max="14" width="12" customWidth="1"/>
  </cols>
  <sheetData>
    <row r="1" spans="1:14" ht="19.5" x14ac:dyDescent="0.25">
      <c r="A1" s="645" t="s">
        <v>15</v>
      </c>
      <c r="B1" s="645"/>
      <c r="C1" s="645"/>
      <c r="D1" s="645"/>
      <c r="E1" s="645"/>
      <c r="F1" s="645"/>
      <c r="G1" s="645"/>
      <c r="H1" s="645"/>
      <c r="I1" s="645"/>
      <c r="J1" s="645"/>
    </row>
    <row r="2" spans="1:14" ht="19.5" x14ac:dyDescent="0.25">
      <c r="A2" s="645" t="s">
        <v>705</v>
      </c>
      <c r="B2" s="645"/>
      <c r="C2" s="645"/>
      <c r="D2" s="645"/>
      <c r="E2" s="645"/>
      <c r="F2" s="645"/>
      <c r="G2" s="645"/>
      <c r="H2" s="645"/>
      <c r="I2" s="645"/>
      <c r="J2" s="645"/>
    </row>
    <row r="3" spans="1:14" ht="19.5" x14ac:dyDescent="0.25">
      <c r="A3" s="672" t="s">
        <v>14</v>
      </c>
      <c r="B3" s="672"/>
      <c r="C3" s="672"/>
      <c r="D3" s="672"/>
      <c r="E3" s="672"/>
      <c r="F3" s="672"/>
      <c r="G3" s="672"/>
      <c r="H3" s="672"/>
      <c r="I3" s="672"/>
      <c r="J3" s="672"/>
    </row>
    <row r="4" spans="1:14" ht="15.75" thickBot="1" x14ac:dyDescent="0.3">
      <c r="A4" s="643"/>
      <c r="B4" s="643"/>
      <c r="C4" s="643"/>
      <c r="D4" s="643"/>
      <c r="E4" s="643"/>
      <c r="F4" s="643"/>
      <c r="G4" s="643"/>
      <c r="H4" s="643"/>
      <c r="I4" s="643"/>
      <c r="J4" s="643"/>
    </row>
    <row r="5" spans="1:14" ht="15.75" customHeight="1" thickBot="1" x14ac:dyDescent="0.3">
      <c r="A5" s="655" t="s">
        <v>0</v>
      </c>
      <c r="B5" s="648" t="s">
        <v>13</v>
      </c>
      <c r="C5" s="673" t="s">
        <v>1</v>
      </c>
      <c r="D5" s="674"/>
      <c r="E5" s="674"/>
      <c r="F5" s="674"/>
      <c r="G5" s="674"/>
      <c r="H5" s="675"/>
      <c r="I5" s="655" t="s">
        <v>30</v>
      </c>
      <c r="J5" s="655" t="s">
        <v>2</v>
      </c>
      <c r="K5" s="695" t="s">
        <v>3</v>
      </c>
      <c r="L5" s="695"/>
      <c r="M5" s="686" t="s">
        <v>101</v>
      </c>
      <c r="N5" s="686" t="s">
        <v>125</v>
      </c>
    </row>
    <row r="6" spans="1:14" ht="41.25" customHeight="1" thickBot="1" x14ac:dyDescent="0.3">
      <c r="A6" s="694"/>
      <c r="B6" s="649"/>
      <c r="C6" s="146" t="s">
        <v>4</v>
      </c>
      <c r="D6" s="146" t="s">
        <v>5</v>
      </c>
      <c r="E6" s="146" t="s">
        <v>6</v>
      </c>
      <c r="F6" s="146" t="s">
        <v>7</v>
      </c>
      <c r="G6" s="146" t="s">
        <v>8</v>
      </c>
      <c r="H6" s="146" t="s">
        <v>9</v>
      </c>
      <c r="I6" s="656"/>
      <c r="J6" s="656"/>
      <c r="K6" s="148" t="s">
        <v>10</v>
      </c>
      <c r="L6" s="148" t="s">
        <v>11</v>
      </c>
      <c r="M6" s="687"/>
      <c r="N6" s="687"/>
    </row>
    <row r="7" spans="1:14" ht="46.5" customHeight="1" thickTop="1" x14ac:dyDescent="0.25">
      <c r="A7" s="151">
        <v>1</v>
      </c>
      <c r="B7" s="227" t="s">
        <v>354</v>
      </c>
      <c r="C7" s="691">
        <v>42641</v>
      </c>
      <c r="D7" s="16" t="s">
        <v>699</v>
      </c>
      <c r="E7" s="120" t="s">
        <v>700</v>
      </c>
      <c r="F7" s="123"/>
      <c r="G7" s="107"/>
      <c r="H7" s="107"/>
      <c r="I7" s="119"/>
      <c r="J7" s="120"/>
      <c r="K7" s="47" t="s">
        <v>16</v>
      </c>
      <c r="L7" s="178"/>
      <c r="M7" s="179"/>
      <c r="N7" s="179"/>
    </row>
    <row r="8" spans="1:14" ht="46.5" customHeight="1" x14ac:dyDescent="0.25">
      <c r="A8" s="151">
        <v>2</v>
      </c>
      <c r="B8" s="189"/>
      <c r="C8" s="692"/>
      <c r="D8" s="16" t="s">
        <v>699</v>
      </c>
      <c r="E8" s="120" t="s">
        <v>713</v>
      </c>
      <c r="F8" s="123"/>
      <c r="G8" s="107"/>
      <c r="H8" s="107"/>
      <c r="I8" s="119"/>
      <c r="J8" s="120"/>
      <c r="K8" s="47" t="s">
        <v>16</v>
      </c>
      <c r="L8" s="178"/>
      <c r="M8" s="179"/>
      <c r="N8" s="179"/>
    </row>
    <row r="9" spans="1:14" ht="46.5" customHeight="1" x14ac:dyDescent="0.25">
      <c r="A9" s="216">
        <v>3</v>
      </c>
      <c r="B9" s="189"/>
      <c r="C9" s="692"/>
      <c r="D9" s="16" t="s">
        <v>699</v>
      </c>
      <c r="E9" s="120" t="s">
        <v>714</v>
      </c>
      <c r="F9" s="123"/>
      <c r="G9" s="107"/>
      <c r="H9" s="107"/>
      <c r="I9" s="119"/>
      <c r="J9" s="120"/>
      <c r="K9" s="47" t="s">
        <v>16</v>
      </c>
      <c r="L9" s="178"/>
      <c r="M9" s="179"/>
      <c r="N9" s="179"/>
    </row>
    <row r="10" spans="1:14" ht="46.5" customHeight="1" x14ac:dyDescent="0.25">
      <c r="A10" s="216">
        <v>4</v>
      </c>
      <c r="B10" s="189"/>
      <c r="C10" s="692"/>
      <c r="D10" s="16" t="s">
        <v>709</v>
      </c>
      <c r="E10" s="120" t="s">
        <v>715</v>
      </c>
      <c r="F10" s="123"/>
      <c r="G10" s="107"/>
      <c r="H10" s="107"/>
      <c r="I10" s="119"/>
      <c r="J10" s="120"/>
      <c r="K10" s="47" t="s">
        <v>16</v>
      </c>
      <c r="L10" s="178"/>
      <c r="M10" s="179"/>
      <c r="N10" s="179"/>
    </row>
    <row r="11" spans="1:14" ht="46.5" customHeight="1" x14ac:dyDescent="0.25">
      <c r="A11" s="216">
        <v>5</v>
      </c>
      <c r="B11" s="189"/>
      <c r="C11" s="692"/>
      <c r="D11" s="16" t="s">
        <v>709</v>
      </c>
      <c r="E11" s="120" t="s">
        <v>716</v>
      </c>
      <c r="F11" s="123"/>
      <c r="G11" s="107"/>
      <c r="H11" s="107"/>
      <c r="I11" s="119"/>
      <c r="J11" s="120"/>
      <c r="K11" s="47" t="s">
        <v>16</v>
      </c>
      <c r="L11" s="178"/>
      <c r="M11" s="179"/>
      <c r="N11" s="179"/>
    </row>
    <row r="12" spans="1:14" ht="46.5" customHeight="1" x14ac:dyDescent="0.25">
      <c r="A12" s="216">
        <v>6</v>
      </c>
      <c r="B12" s="189"/>
      <c r="C12" s="692"/>
      <c r="D12" s="16" t="s">
        <v>709</v>
      </c>
      <c r="E12" s="120" t="s">
        <v>722</v>
      </c>
      <c r="F12" s="123"/>
      <c r="G12" s="107"/>
      <c r="H12" s="107"/>
      <c r="I12" s="119"/>
      <c r="J12" s="120"/>
      <c r="K12" s="47" t="s">
        <v>16</v>
      </c>
      <c r="L12" s="178"/>
      <c r="M12" s="179"/>
      <c r="N12" s="179"/>
    </row>
    <row r="13" spans="1:14" ht="46.5" customHeight="1" x14ac:dyDescent="0.25">
      <c r="A13" s="216">
        <v>7</v>
      </c>
      <c r="B13" s="189"/>
      <c r="C13" s="693"/>
      <c r="D13" s="16" t="s">
        <v>709</v>
      </c>
      <c r="E13" s="120" t="s">
        <v>723</v>
      </c>
      <c r="F13" s="123"/>
      <c r="G13" s="107"/>
      <c r="H13" s="107"/>
      <c r="I13" s="119"/>
      <c r="J13" s="120"/>
      <c r="K13" s="47" t="s">
        <v>16</v>
      </c>
      <c r="L13" s="178"/>
      <c r="M13" s="179"/>
      <c r="N13" s="179"/>
    </row>
    <row r="14" spans="1:14" ht="42.75" customHeight="1" x14ac:dyDescent="0.25">
      <c r="A14" s="216">
        <v>8</v>
      </c>
      <c r="B14" s="168"/>
      <c r="C14" s="10">
        <v>42627</v>
      </c>
      <c r="D14" s="16" t="s">
        <v>701</v>
      </c>
      <c r="E14" s="120" t="s">
        <v>702</v>
      </c>
      <c r="F14" s="29"/>
      <c r="G14" s="7"/>
      <c r="H14" s="7"/>
      <c r="I14" s="75"/>
      <c r="J14" s="47"/>
      <c r="K14" s="47" t="s">
        <v>16</v>
      </c>
      <c r="L14" s="178"/>
      <c r="M14" s="180"/>
      <c r="N14" s="180"/>
    </row>
    <row r="15" spans="1:14" ht="51" x14ac:dyDescent="0.25">
      <c r="A15" s="216">
        <v>9</v>
      </c>
      <c r="B15" s="168"/>
      <c r="C15" s="11"/>
      <c r="D15" s="16"/>
      <c r="E15" s="181"/>
      <c r="F15" s="177" t="s">
        <v>703</v>
      </c>
      <c r="G15" s="107" t="s">
        <v>704</v>
      </c>
      <c r="H15" s="120" t="s">
        <v>702</v>
      </c>
      <c r="I15" s="75"/>
      <c r="J15" s="47" t="s">
        <v>336</v>
      </c>
      <c r="K15" s="47" t="s">
        <v>16</v>
      </c>
      <c r="L15" s="178"/>
      <c r="M15" s="180"/>
      <c r="N15" s="180"/>
    </row>
    <row r="16" spans="1:14" ht="38.25" x14ac:dyDescent="0.25">
      <c r="A16" s="216">
        <v>10</v>
      </c>
      <c r="B16" s="168"/>
      <c r="C16" s="11"/>
      <c r="D16" s="16"/>
      <c r="E16" s="181"/>
      <c r="F16" s="123" t="s">
        <v>116</v>
      </c>
      <c r="G16" s="107" t="s">
        <v>706</v>
      </c>
      <c r="H16" s="120" t="s">
        <v>702</v>
      </c>
      <c r="I16" s="167"/>
      <c r="J16" s="47" t="s">
        <v>328</v>
      </c>
      <c r="K16" s="47" t="s">
        <v>16</v>
      </c>
      <c r="L16" s="178"/>
      <c r="M16" s="180"/>
      <c r="N16" s="180"/>
    </row>
    <row r="17" spans="1:14" ht="33" customHeight="1" x14ac:dyDescent="0.25">
      <c r="A17" s="216">
        <v>11</v>
      </c>
      <c r="B17" s="169"/>
      <c r="C17" s="688">
        <v>42682</v>
      </c>
      <c r="D17" s="16" t="s">
        <v>699</v>
      </c>
      <c r="E17" s="182" t="s">
        <v>707</v>
      </c>
      <c r="F17" s="170"/>
      <c r="G17" s="18"/>
      <c r="H17" s="18"/>
      <c r="I17" s="78"/>
      <c r="J17" s="147"/>
      <c r="K17" s="47" t="s">
        <v>16</v>
      </c>
      <c r="L17" s="183"/>
      <c r="M17" s="184"/>
      <c r="N17" s="184"/>
    </row>
    <row r="18" spans="1:14" ht="45.75" customHeight="1" x14ac:dyDescent="0.25">
      <c r="A18" s="216">
        <v>12</v>
      </c>
      <c r="B18" s="180"/>
      <c r="C18" s="689"/>
      <c r="D18" s="16" t="s">
        <v>699</v>
      </c>
      <c r="E18" s="185" t="s">
        <v>708</v>
      </c>
      <c r="F18" s="180"/>
      <c r="G18" s="180"/>
      <c r="H18" s="180"/>
      <c r="I18" s="180"/>
      <c r="J18" s="180"/>
      <c r="K18" s="47" t="s">
        <v>16</v>
      </c>
      <c r="L18" s="178"/>
      <c r="M18" s="180"/>
      <c r="N18" s="180"/>
    </row>
    <row r="19" spans="1:14" ht="36" customHeight="1" x14ac:dyDescent="0.25">
      <c r="A19" s="216">
        <v>13</v>
      </c>
      <c r="B19" s="180"/>
      <c r="C19" s="689"/>
      <c r="D19" s="16" t="s">
        <v>709</v>
      </c>
      <c r="E19" s="185" t="s">
        <v>710</v>
      </c>
      <c r="F19" s="180"/>
      <c r="G19" s="180"/>
      <c r="H19" s="180"/>
      <c r="I19" s="180"/>
      <c r="J19" s="180"/>
      <c r="K19" s="47" t="s">
        <v>16</v>
      </c>
      <c r="L19" s="178"/>
      <c r="M19" s="180"/>
      <c r="N19" s="180"/>
    </row>
    <row r="20" spans="1:14" ht="58.5" customHeight="1" x14ac:dyDescent="0.25">
      <c r="A20" s="216">
        <v>14</v>
      </c>
      <c r="B20" s="180"/>
      <c r="C20" s="689"/>
      <c r="D20" s="16" t="s">
        <v>709</v>
      </c>
      <c r="E20" s="185" t="s">
        <v>717</v>
      </c>
      <c r="F20" s="180"/>
      <c r="G20" s="180"/>
      <c r="H20" s="180"/>
      <c r="I20" s="180"/>
      <c r="J20" s="180"/>
      <c r="K20" s="47" t="s">
        <v>16</v>
      </c>
      <c r="L20" s="178"/>
      <c r="M20" s="180"/>
      <c r="N20" s="180"/>
    </row>
    <row r="21" spans="1:14" ht="33.75" customHeight="1" x14ac:dyDescent="0.25">
      <c r="A21" s="216">
        <v>15</v>
      </c>
      <c r="B21" s="180"/>
      <c r="C21" s="689"/>
      <c r="D21" s="16" t="s">
        <v>709</v>
      </c>
      <c r="E21" s="185" t="s">
        <v>718</v>
      </c>
      <c r="F21" s="180"/>
      <c r="G21" s="180"/>
      <c r="H21" s="180"/>
      <c r="I21" s="180"/>
      <c r="J21" s="180"/>
      <c r="K21" s="47" t="s">
        <v>16</v>
      </c>
      <c r="L21" s="178"/>
      <c r="M21" s="180"/>
      <c r="N21" s="180"/>
    </row>
    <row r="22" spans="1:14" ht="39" x14ac:dyDescent="0.25">
      <c r="A22" s="216">
        <v>16</v>
      </c>
      <c r="B22" s="180"/>
      <c r="C22" s="690"/>
      <c r="D22" s="16" t="s">
        <v>709</v>
      </c>
      <c r="E22" s="185" t="s">
        <v>719</v>
      </c>
      <c r="F22" s="180"/>
      <c r="G22" s="180"/>
      <c r="H22" s="180"/>
      <c r="I22" s="180"/>
      <c r="J22" s="180"/>
      <c r="K22" s="47" t="s">
        <v>16</v>
      </c>
      <c r="L22" s="178"/>
      <c r="M22" s="180"/>
      <c r="N22" s="180"/>
    </row>
    <row r="23" spans="1:14" ht="48" customHeight="1" x14ac:dyDescent="0.25">
      <c r="A23" s="216">
        <v>17</v>
      </c>
      <c r="B23" s="180"/>
      <c r="C23" s="181" t="s">
        <v>711</v>
      </c>
      <c r="D23" s="16" t="s">
        <v>699</v>
      </c>
      <c r="E23" s="186" t="s">
        <v>712</v>
      </c>
      <c r="F23" s="180"/>
      <c r="G23" s="180"/>
      <c r="H23" s="180"/>
      <c r="I23" s="180"/>
      <c r="J23" s="180"/>
      <c r="K23" s="47" t="s">
        <v>16</v>
      </c>
      <c r="L23" s="178"/>
      <c r="M23" s="180"/>
      <c r="N23" s="180"/>
    </row>
    <row r="24" spans="1:14" ht="42.75" customHeight="1" x14ac:dyDescent="0.25">
      <c r="A24" s="216">
        <v>18</v>
      </c>
      <c r="B24" s="180"/>
      <c r="C24" s="181" t="s">
        <v>720</v>
      </c>
      <c r="D24" s="119" t="s">
        <v>699</v>
      </c>
      <c r="E24" s="185" t="s">
        <v>721</v>
      </c>
      <c r="F24" s="180"/>
      <c r="G24" s="180"/>
      <c r="H24" s="180"/>
      <c r="I24" s="180"/>
      <c r="J24" s="180"/>
      <c r="K24" s="47" t="s">
        <v>16</v>
      </c>
      <c r="L24" s="178"/>
      <c r="M24" s="180"/>
      <c r="N24" s="180"/>
    </row>
    <row r="25" spans="1:14" ht="39" x14ac:dyDescent="0.25">
      <c r="A25" s="216">
        <v>19</v>
      </c>
      <c r="B25" s="180"/>
      <c r="C25" s="180"/>
      <c r="D25" s="180"/>
      <c r="E25" s="180"/>
      <c r="F25" s="180"/>
      <c r="G25" s="20" t="s">
        <v>724</v>
      </c>
      <c r="H25" s="185" t="s">
        <v>721</v>
      </c>
      <c r="I25" s="180"/>
      <c r="J25" s="181" t="s">
        <v>325</v>
      </c>
      <c r="K25" s="47" t="s">
        <v>16</v>
      </c>
      <c r="L25" s="178"/>
      <c r="M25" s="180"/>
      <c r="N25" s="180"/>
    </row>
    <row r="26" spans="1:14" ht="39" x14ac:dyDescent="0.25">
      <c r="A26" s="216">
        <v>20</v>
      </c>
      <c r="B26" s="180"/>
      <c r="C26" s="683">
        <v>42682</v>
      </c>
      <c r="D26" s="119" t="s">
        <v>699</v>
      </c>
      <c r="E26" s="185" t="s">
        <v>725</v>
      </c>
      <c r="F26" s="180"/>
      <c r="G26" s="180"/>
      <c r="H26" s="180"/>
      <c r="I26" s="180"/>
      <c r="J26" s="180"/>
      <c r="K26" s="47" t="s">
        <v>16</v>
      </c>
      <c r="L26" s="178"/>
      <c r="M26" s="180"/>
      <c r="N26" s="180"/>
    </row>
    <row r="27" spans="1:14" ht="32.25" customHeight="1" x14ac:dyDescent="0.25">
      <c r="A27" s="216">
        <v>21</v>
      </c>
      <c r="B27" s="180"/>
      <c r="C27" s="684"/>
      <c r="D27" s="119" t="s">
        <v>699</v>
      </c>
      <c r="E27" s="185" t="s">
        <v>726</v>
      </c>
      <c r="F27" s="180"/>
      <c r="G27" s="180"/>
      <c r="H27" s="180"/>
      <c r="I27" s="180"/>
      <c r="J27" s="180"/>
      <c r="K27" s="47" t="s">
        <v>16</v>
      </c>
      <c r="L27" s="178"/>
      <c r="M27" s="180"/>
      <c r="N27" s="180"/>
    </row>
    <row r="28" spans="1:14" ht="33" customHeight="1" x14ac:dyDescent="0.25">
      <c r="A28" s="216">
        <v>22</v>
      </c>
      <c r="B28" s="180"/>
      <c r="C28" s="684"/>
      <c r="D28" s="119" t="s">
        <v>699</v>
      </c>
      <c r="E28" s="185" t="s">
        <v>727</v>
      </c>
      <c r="F28" s="180"/>
      <c r="G28" s="180"/>
      <c r="H28" s="180"/>
      <c r="I28" s="180"/>
      <c r="J28" s="180"/>
      <c r="K28" s="47" t="s">
        <v>16</v>
      </c>
      <c r="L28" s="178"/>
      <c r="M28" s="180"/>
      <c r="N28" s="180"/>
    </row>
    <row r="29" spans="1:14" ht="31.5" customHeight="1" x14ac:dyDescent="0.25">
      <c r="A29" s="216">
        <v>23</v>
      </c>
      <c r="B29" s="180"/>
      <c r="C29" s="684"/>
      <c r="D29" s="119" t="s">
        <v>699</v>
      </c>
      <c r="E29" s="185" t="s">
        <v>728</v>
      </c>
      <c r="F29" s="180"/>
      <c r="G29" s="180"/>
      <c r="H29" s="180"/>
      <c r="I29" s="180"/>
      <c r="J29" s="180"/>
      <c r="K29" s="47" t="s">
        <v>16</v>
      </c>
      <c r="L29" s="178"/>
      <c r="M29" s="180"/>
      <c r="N29" s="180"/>
    </row>
    <row r="30" spans="1:14" ht="31.5" customHeight="1" x14ac:dyDescent="0.25">
      <c r="A30" s="216">
        <v>24</v>
      </c>
      <c r="B30" s="180"/>
      <c r="C30" s="684"/>
      <c r="D30" s="119" t="s">
        <v>699</v>
      </c>
      <c r="E30" s="185" t="s">
        <v>729</v>
      </c>
      <c r="F30" s="180"/>
      <c r="G30" s="180"/>
      <c r="H30" s="180"/>
      <c r="I30" s="180"/>
      <c r="J30" s="180"/>
      <c r="K30" s="47" t="s">
        <v>16</v>
      </c>
      <c r="L30" s="178"/>
      <c r="M30" s="180"/>
      <c r="N30" s="180"/>
    </row>
    <row r="31" spans="1:14" ht="42.75" customHeight="1" x14ac:dyDescent="0.25">
      <c r="A31" s="216">
        <v>25</v>
      </c>
      <c r="B31" s="180"/>
      <c r="C31" s="684"/>
      <c r="D31" s="119" t="s">
        <v>699</v>
      </c>
      <c r="E31" s="185" t="s">
        <v>735</v>
      </c>
      <c r="F31" s="180"/>
      <c r="G31" s="180"/>
      <c r="H31" s="180"/>
      <c r="I31" s="180"/>
      <c r="J31" s="180"/>
      <c r="K31" s="47" t="s">
        <v>16</v>
      </c>
      <c r="L31" s="178"/>
      <c r="M31" s="180"/>
      <c r="N31" s="180"/>
    </row>
    <row r="32" spans="1:14" ht="31.5" customHeight="1" x14ac:dyDescent="0.25">
      <c r="A32" s="216">
        <v>26</v>
      </c>
      <c r="B32" s="180"/>
      <c r="C32" s="685"/>
      <c r="D32" s="119" t="s">
        <v>699</v>
      </c>
      <c r="E32" s="185" t="s">
        <v>736</v>
      </c>
      <c r="F32" s="180"/>
      <c r="G32" s="180"/>
      <c r="H32" s="180"/>
      <c r="I32" s="180"/>
      <c r="J32" s="180"/>
      <c r="K32" s="47" t="s">
        <v>16</v>
      </c>
      <c r="L32" s="178"/>
      <c r="M32" s="180"/>
      <c r="N32" s="180"/>
    </row>
    <row r="33" spans="1:14" ht="32.25" customHeight="1" x14ac:dyDescent="0.25">
      <c r="A33" s="216">
        <v>27</v>
      </c>
      <c r="B33" s="180"/>
      <c r="C33" s="680">
        <v>42641</v>
      </c>
      <c r="D33" s="119" t="s">
        <v>699</v>
      </c>
      <c r="E33" s="185" t="s">
        <v>730</v>
      </c>
      <c r="F33" s="180"/>
      <c r="G33" s="180"/>
      <c r="H33" s="180"/>
      <c r="I33" s="180"/>
      <c r="J33" s="180"/>
      <c r="K33" s="47" t="s">
        <v>16</v>
      </c>
      <c r="L33" s="178"/>
      <c r="M33" s="180"/>
      <c r="N33" s="180"/>
    </row>
    <row r="34" spans="1:14" ht="42.75" customHeight="1" x14ac:dyDescent="0.25">
      <c r="A34" s="216">
        <v>28</v>
      </c>
      <c r="B34" s="180"/>
      <c r="C34" s="681"/>
      <c r="D34" s="119" t="s">
        <v>699</v>
      </c>
      <c r="E34" s="185" t="s">
        <v>731</v>
      </c>
      <c r="F34" s="180"/>
      <c r="G34" s="180"/>
      <c r="H34" s="180"/>
      <c r="I34" s="180"/>
      <c r="J34" s="180"/>
      <c r="K34" s="47" t="s">
        <v>16</v>
      </c>
      <c r="L34" s="178"/>
      <c r="M34" s="180"/>
      <c r="N34" s="180"/>
    </row>
    <row r="35" spans="1:14" ht="30" customHeight="1" x14ac:dyDescent="0.25">
      <c r="A35" s="216">
        <v>29</v>
      </c>
      <c r="B35" s="180"/>
      <c r="C35" s="681"/>
      <c r="D35" s="119" t="s">
        <v>699</v>
      </c>
      <c r="E35" s="20" t="s">
        <v>732</v>
      </c>
      <c r="F35" s="180"/>
      <c r="G35" s="180"/>
      <c r="H35" s="180"/>
      <c r="I35" s="180"/>
      <c r="J35" s="180"/>
      <c r="K35" s="47" t="s">
        <v>16</v>
      </c>
      <c r="L35" s="178"/>
      <c r="M35" s="180"/>
      <c r="N35" s="180"/>
    </row>
    <row r="36" spans="1:14" ht="28.5" customHeight="1" x14ac:dyDescent="0.25">
      <c r="A36" s="216">
        <v>30</v>
      </c>
      <c r="B36" s="180"/>
      <c r="C36" s="681"/>
      <c r="D36" s="119" t="s">
        <v>699</v>
      </c>
      <c r="E36" s="185" t="s">
        <v>733</v>
      </c>
      <c r="F36" s="180"/>
      <c r="G36" s="180"/>
      <c r="H36" s="180"/>
      <c r="I36" s="180"/>
      <c r="J36" s="180"/>
      <c r="K36" s="47" t="s">
        <v>16</v>
      </c>
      <c r="L36" s="178"/>
      <c r="M36" s="180"/>
      <c r="N36" s="180"/>
    </row>
    <row r="37" spans="1:14" ht="32.25" customHeight="1" x14ac:dyDescent="0.25">
      <c r="A37" s="216">
        <v>31</v>
      </c>
      <c r="B37" s="180"/>
      <c r="C37" s="682"/>
      <c r="D37" s="119" t="s">
        <v>699</v>
      </c>
      <c r="E37" s="185" t="s">
        <v>734</v>
      </c>
      <c r="F37" s="180"/>
      <c r="G37" s="180"/>
      <c r="H37" s="180"/>
      <c r="I37" s="180"/>
      <c r="J37" s="180"/>
      <c r="K37" s="47" t="s">
        <v>16</v>
      </c>
      <c r="L37" s="178"/>
      <c r="M37" s="180"/>
      <c r="N37" s="180"/>
    </row>
    <row r="38" spans="1:14" ht="28.5" customHeight="1" x14ac:dyDescent="0.25">
      <c r="A38" s="216">
        <v>32</v>
      </c>
      <c r="B38" s="180"/>
      <c r="C38" s="677" t="s">
        <v>720</v>
      </c>
      <c r="D38" s="119" t="s">
        <v>699</v>
      </c>
      <c r="E38" s="185" t="s">
        <v>737</v>
      </c>
      <c r="F38" s="180"/>
      <c r="G38" s="180"/>
      <c r="H38" s="180"/>
      <c r="I38" s="180"/>
      <c r="J38" s="180"/>
      <c r="K38" s="181" t="s">
        <v>16</v>
      </c>
      <c r="L38" s="178"/>
      <c r="M38" s="180"/>
      <c r="N38" s="180"/>
    </row>
    <row r="39" spans="1:14" ht="29.25" customHeight="1" x14ac:dyDescent="0.25">
      <c r="A39" s="216">
        <v>33</v>
      </c>
      <c r="B39" s="180"/>
      <c r="C39" s="678"/>
      <c r="D39" s="119" t="s">
        <v>699</v>
      </c>
      <c r="E39" s="185" t="s">
        <v>738</v>
      </c>
      <c r="F39" s="180"/>
      <c r="G39" s="180"/>
      <c r="H39" s="180"/>
      <c r="I39" s="180"/>
      <c r="J39" s="180"/>
      <c r="K39" s="178"/>
      <c r="L39" s="178"/>
      <c r="M39" s="180"/>
      <c r="N39" s="180"/>
    </row>
    <row r="40" spans="1:14" ht="27.75" customHeight="1" x14ac:dyDescent="0.25">
      <c r="A40" s="216">
        <v>34</v>
      </c>
      <c r="B40" s="180"/>
      <c r="C40" s="679"/>
      <c r="D40" s="119" t="s">
        <v>699</v>
      </c>
      <c r="E40" s="185" t="s">
        <v>739</v>
      </c>
      <c r="F40" s="180"/>
      <c r="G40" s="180"/>
      <c r="H40" s="180"/>
      <c r="I40" s="180"/>
      <c r="J40" s="180"/>
      <c r="K40" s="178"/>
      <c r="L40" s="178"/>
      <c r="M40" s="180"/>
      <c r="N40" s="180"/>
    </row>
    <row r="41" spans="1:14" ht="26.25" x14ac:dyDescent="0.25">
      <c r="A41" s="216">
        <v>35</v>
      </c>
      <c r="B41" s="180"/>
      <c r="C41" s="680">
        <v>42641</v>
      </c>
      <c r="D41" s="119" t="s">
        <v>699</v>
      </c>
      <c r="E41" s="185" t="s">
        <v>740</v>
      </c>
      <c r="F41" s="180"/>
      <c r="G41" s="180"/>
      <c r="H41" s="180"/>
      <c r="I41" s="180"/>
      <c r="J41" s="180"/>
      <c r="K41" s="178"/>
      <c r="L41" s="178"/>
      <c r="M41" s="180"/>
      <c r="N41" s="180"/>
    </row>
    <row r="42" spans="1:14" ht="26.25" x14ac:dyDescent="0.25">
      <c r="A42" s="216">
        <v>36</v>
      </c>
      <c r="B42" s="180"/>
      <c r="C42" s="681"/>
      <c r="D42" s="119" t="s">
        <v>699</v>
      </c>
      <c r="E42" s="185" t="s">
        <v>741</v>
      </c>
      <c r="F42" s="180"/>
      <c r="G42" s="180"/>
      <c r="H42" s="180"/>
      <c r="I42" s="180"/>
      <c r="J42" s="180"/>
      <c r="K42" s="178"/>
      <c r="L42" s="178"/>
      <c r="M42" s="180"/>
      <c r="N42" s="180"/>
    </row>
    <row r="43" spans="1:14" ht="26.25" x14ac:dyDescent="0.25">
      <c r="A43" s="216">
        <v>37</v>
      </c>
      <c r="B43" s="180"/>
      <c r="C43" s="682"/>
      <c r="D43" s="119" t="s">
        <v>699</v>
      </c>
      <c r="E43" s="185" t="s">
        <v>742</v>
      </c>
      <c r="F43" s="180"/>
      <c r="G43" s="180"/>
      <c r="H43" s="180"/>
      <c r="I43" s="180"/>
      <c r="J43" s="180"/>
      <c r="K43" s="178"/>
      <c r="L43" s="178"/>
      <c r="M43" s="180"/>
      <c r="N43" s="180"/>
    </row>
    <row r="44" spans="1:14" ht="26.25" x14ac:dyDescent="0.25">
      <c r="A44" s="216">
        <v>38</v>
      </c>
      <c r="B44" s="180"/>
      <c r="C44" s="195">
        <v>42682</v>
      </c>
      <c r="D44" s="119" t="s">
        <v>699</v>
      </c>
      <c r="E44" s="185" t="s">
        <v>743</v>
      </c>
      <c r="F44" s="180"/>
      <c r="G44" s="180"/>
      <c r="H44" s="180"/>
      <c r="I44" s="180"/>
      <c r="J44" s="180"/>
      <c r="K44" s="178"/>
      <c r="L44" s="178"/>
      <c r="M44" s="180"/>
      <c r="N44" s="180"/>
    </row>
    <row r="45" spans="1:14" ht="51" x14ac:dyDescent="0.25">
      <c r="A45" s="216">
        <v>39</v>
      </c>
      <c r="B45" s="180"/>
      <c r="C45" s="181"/>
      <c r="D45" s="180"/>
      <c r="E45" s="180"/>
      <c r="F45" s="677" t="s">
        <v>744</v>
      </c>
      <c r="G45" s="119" t="s">
        <v>745</v>
      </c>
      <c r="H45" s="120" t="s">
        <v>739</v>
      </c>
      <c r="I45" s="181"/>
      <c r="J45" s="181" t="s">
        <v>746</v>
      </c>
      <c r="K45" s="181" t="s">
        <v>16</v>
      </c>
      <c r="L45" s="194"/>
      <c r="M45" s="180"/>
      <c r="N45" s="180"/>
    </row>
    <row r="46" spans="1:14" ht="26.25" x14ac:dyDescent="0.25">
      <c r="A46" s="216">
        <v>40</v>
      </c>
      <c r="B46" s="180"/>
      <c r="C46" s="181"/>
      <c r="D46" s="180"/>
      <c r="E46" s="180"/>
      <c r="F46" s="678"/>
      <c r="G46" s="185" t="s">
        <v>747</v>
      </c>
      <c r="H46" s="120" t="s">
        <v>739</v>
      </c>
      <c r="I46" s="181"/>
      <c r="J46" s="181" t="s">
        <v>325</v>
      </c>
      <c r="K46" s="181" t="s">
        <v>16</v>
      </c>
      <c r="L46" s="194"/>
      <c r="M46" s="180"/>
      <c r="N46" s="180"/>
    </row>
    <row r="47" spans="1:14" ht="26.25" x14ac:dyDescent="0.25">
      <c r="A47" s="216">
        <v>41</v>
      </c>
      <c r="B47" s="180"/>
      <c r="C47" s="181"/>
      <c r="D47" s="180"/>
      <c r="E47" s="180"/>
      <c r="F47" s="678"/>
      <c r="G47" s="185" t="s">
        <v>748</v>
      </c>
      <c r="H47" s="120" t="s">
        <v>739</v>
      </c>
      <c r="I47" s="181"/>
      <c r="J47" s="181" t="s">
        <v>328</v>
      </c>
      <c r="K47" s="181" t="s">
        <v>16</v>
      </c>
      <c r="L47" s="194"/>
      <c r="M47" s="180"/>
      <c r="N47" s="180"/>
    </row>
    <row r="48" spans="1:14" ht="51.75" x14ac:dyDescent="0.25">
      <c r="A48" s="216">
        <v>42</v>
      </c>
      <c r="B48" s="180"/>
      <c r="C48" s="181"/>
      <c r="D48" s="180"/>
      <c r="E48" s="180"/>
      <c r="F48" s="679"/>
      <c r="G48" s="185" t="s">
        <v>749</v>
      </c>
      <c r="H48" s="120" t="s">
        <v>739</v>
      </c>
      <c r="I48" s="181"/>
      <c r="J48" s="181" t="s">
        <v>325</v>
      </c>
      <c r="K48" s="181" t="s">
        <v>16</v>
      </c>
      <c r="L48" s="194"/>
      <c r="M48" s="180"/>
      <c r="N48" s="180"/>
    </row>
    <row r="49" spans="1:14" ht="26.25" x14ac:dyDescent="0.25">
      <c r="A49" s="216">
        <v>43</v>
      </c>
      <c r="B49" s="180"/>
      <c r="C49" s="181"/>
      <c r="D49" s="180"/>
      <c r="E49" s="180"/>
      <c r="F49" s="666" t="s">
        <v>744</v>
      </c>
      <c r="G49" s="185" t="s">
        <v>750</v>
      </c>
      <c r="H49" s="120" t="s">
        <v>739</v>
      </c>
      <c r="I49" s="181"/>
      <c r="J49" s="181" t="s">
        <v>328</v>
      </c>
      <c r="K49" s="181" t="s">
        <v>16</v>
      </c>
      <c r="L49" s="194"/>
      <c r="M49" s="180"/>
      <c r="N49" s="180"/>
    </row>
    <row r="50" spans="1:14" ht="39" x14ac:dyDescent="0.25">
      <c r="A50" s="216">
        <v>44</v>
      </c>
      <c r="B50" s="180"/>
      <c r="C50" s="181"/>
      <c r="D50" s="180"/>
      <c r="E50" s="180"/>
      <c r="F50" s="696"/>
      <c r="G50" s="185" t="s">
        <v>751</v>
      </c>
      <c r="H50" s="120" t="s">
        <v>739</v>
      </c>
      <c r="I50" s="181"/>
      <c r="J50" s="181" t="s">
        <v>325</v>
      </c>
      <c r="K50" s="181" t="s">
        <v>16</v>
      </c>
      <c r="L50" s="194"/>
      <c r="M50" s="180"/>
      <c r="N50" s="180"/>
    </row>
    <row r="51" spans="1:14" ht="39" x14ac:dyDescent="0.25">
      <c r="A51" s="216">
        <v>45</v>
      </c>
      <c r="B51" s="180"/>
      <c r="C51" s="181"/>
      <c r="D51" s="180"/>
      <c r="E51" s="180"/>
      <c r="F51" s="696"/>
      <c r="G51" s="185" t="s">
        <v>752</v>
      </c>
      <c r="H51" s="120" t="s">
        <v>739</v>
      </c>
      <c r="I51" s="181"/>
      <c r="J51" s="181" t="s">
        <v>325</v>
      </c>
      <c r="K51" s="181" t="s">
        <v>16</v>
      </c>
      <c r="L51" s="194"/>
      <c r="M51" s="180"/>
      <c r="N51" s="180"/>
    </row>
    <row r="52" spans="1:14" ht="39" x14ac:dyDescent="0.25">
      <c r="A52" s="216">
        <v>46</v>
      </c>
      <c r="B52" s="180"/>
      <c r="C52" s="181"/>
      <c r="D52" s="180"/>
      <c r="E52" s="180"/>
      <c r="F52" s="696"/>
      <c r="G52" s="185" t="s">
        <v>753</v>
      </c>
      <c r="H52" s="120" t="s">
        <v>739</v>
      </c>
      <c r="I52" s="181"/>
      <c r="J52" s="181" t="s">
        <v>325</v>
      </c>
      <c r="K52" s="181" t="s">
        <v>16</v>
      </c>
      <c r="L52" s="194"/>
      <c r="M52" s="180"/>
      <c r="N52" s="180"/>
    </row>
    <row r="53" spans="1:14" ht="26.25" x14ac:dyDescent="0.25">
      <c r="A53" s="216">
        <v>47</v>
      </c>
      <c r="B53" s="180"/>
      <c r="C53" s="181"/>
      <c r="D53" s="180"/>
      <c r="E53" s="180"/>
      <c r="F53" s="667"/>
      <c r="G53" s="185" t="s">
        <v>724</v>
      </c>
      <c r="H53" s="120" t="s">
        <v>739</v>
      </c>
      <c r="I53" s="181"/>
      <c r="J53" s="181" t="s">
        <v>325</v>
      </c>
      <c r="K53" s="181" t="s">
        <v>16</v>
      </c>
      <c r="L53" s="194"/>
      <c r="M53" s="180"/>
      <c r="N53" s="180"/>
    </row>
    <row r="54" spans="1:14" ht="39" x14ac:dyDescent="0.25">
      <c r="A54" s="216">
        <v>48</v>
      </c>
      <c r="B54" s="180"/>
      <c r="C54" s="181"/>
      <c r="D54" s="180"/>
      <c r="E54" s="180"/>
      <c r="F54" s="666" t="s">
        <v>744</v>
      </c>
      <c r="G54" s="185" t="s">
        <v>754</v>
      </c>
      <c r="H54" s="120" t="s">
        <v>739</v>
      </c>
      <c r="I54" s="181"/>
      <c r="J54" s="181" t="s">
        <v>328</v>
      </c>
      <c r="K54" s="181" t="s">
        <v>16</v>
      </c>
      <c r="L54" s="194"/>
      <c r="M54" s="180"/>
      <c r="N54" s="180"/>
    </row>
    <row r="55" spans="1:14" ht="51.75" x14ac:dyDescent="0.25">
      <c r="A55" s="216">
        <v>49</v>
      </c>
      <c r="B55" s="180"/>
      <c r="C55" s="181"/>
      <c r="D55" s="180"/>
      <c r="E55" s="180"/>
      <c r="F55" s="696"/>
      <c r="G55" s="185" t="s">
        <v>755</v>
      </c>
      <c r="H55" s="120" t="s">
        <v>739</v>
      </c>
      <c r="I55" s="181"/>
      <c r="J55" s="181" t="s">
        <v>328</v>
      </c>
      <c r="K55" s="181" t="s">
        <v>16</v>
      </c>
      <c r="L55" s="194"/>
      <c r="M55" s="180"/>
      <c r="N55" s="180"/>
    </row>
    <row r="56" spans="1:14" ht="51.75" x14ac:dyDescent="0.25">
      <c r="A56" s="216">
        <v>50</v>
      </c>
      <c r="B56" s="180"/>
      <c r="C56" s="181"/>
      <c r="D56" s="180"/>
      <c r="E56" s="180"/>
      <c r="F56" s="667"/>
      <c r="G56" s="185" t="s">
        <v>756</v>
      </c>
      <c r="H56" s="120" t="s">
        <v>739</v>
      </c>
      <c r="I56" s="181"/>
      <c r="J56" s="181" t="s">
        <v>325</v>
      </c>
      <c r="K56" s="181" t="s">
        <v>16</v>
      </c>
      <c r="L56" s="194"/>
      <c r="M56" s="180"/>
      <c r="N56" s="180"/>
    </row>
    <row r="57" spans="1:14" ht="64.5" x14ac:dyDescent="0.25">
      <c r="A57" s="216">
        <v>51</v>
      </c>
      <c r="B57" s="180"/>
      <c r="C57" s="663">
        <v>42682</v>
      </c>
      <c r="D57" s="185" t="s">
        <v>769</v>
      </c>
      <c r="E57" s="20" t="s">
        <v>757</v>
      </c>
      <c r="F57" s="181"/>
      <c r="G57" s="180"/>
      <c r="H57" s="180"/>
      <c r="I57" s="181"/>
      <c r="J57" s="181"/>
      <c r="K57" s="181" t="s">
        <v>16</v>
      </c>
      <c r="L57" s="194"/>
      <c r="M57" s="180"/>
      <c r="N57" s="180"/>
    </row>
    <row r="58" spans="1:14" ht="64.5" x14ac:dyDescent="0.25">
      <c r="A58" s="216">
        <v>52</v>
      </c>
      <c r="B58" s="180"/>
      <c r="C58" s="696"/>
      <c r="D58" s="185" t="s">
        <v>769</v>
      </c>
      <c r="E58" s="20" t="s">
        <v>758</v>
      </c>
      <c r="F58" s="181"/>
      <c r="G58" s="180"/>
      <c r="H58" s="180"/>
      <c r="I58" s="181"/>
      <c r="J58" s="181"/>
      <c r="K58" s="181" t="s">
        <v>16</v>
      </c>
      <c r="L58" s="194"/>
      <c r="M58" s="180"/>
      <c r="N58" s="180"/>
    </row>
    <row r="59" spans="1:14" ht="64.5" x14ac:dyDescent="0.25">
      <c r="A59" s="216">
        <v>53</v>
      </c>
      <c r="B59" s="180"/>
      <c r="C59" s="696"/>
      <c r="D59" s="185" t="s">
        <v>769</v>
      </c>
      <c r="E59" s="20" t="s">
        <v>759</v>
      </c>
      <c r="F59" s="181"/>
      <c r="G59" s="180"/>
      <c r="H59" s="180"/>
      <c r="I59" s="181"/>
      <c r="J59" s="181"/>
      <c r="K59" s="181" t="s">
        <v>16</v>
      </c>
      <c r="L59" s="194"/>
      <c r="M59" s="180"/>
      <c r="N59" s="180"/>
    </row>
    <row r="60" spans="1:14" ht="64.5" x14ac:dyDescent="0.25">
      <c r="A60" s="216">
        <v>54</v>
      </c>
      <c r="B60" s="180"/>
      <c r="C60" s="667"/>
      <c r="D60" s="185" t="s">
        <v>769</v>
      </c>
      <c r="E60" s="120" t="s">
        <v>760</v>
      </c>
      <c r="F60" s="181"/>
      <c r="G60" s="180"/>
      <c r="H60" s="180"/>
      <c r="I60" s="181"/>
      <c r="J60" s="181"/>
      <c r="K60" s="181" t="s">
        <v>16</v>
      </c>
      <c r="L60" s="194"/>
      <c r="M60" s="180"/>
      <c r="N60" s="180"/>
    </row>
    <row r="61" spans="1:14" ht="64.5" x14ac:dyDescent="0.25">
      <c r="A61" s="216">
        <v>55</v>
      </c>
      <c r="B61" s="180"/>
      <c r="C61" s="663">
        <v>42641</v>
      </c>
      <c r="D61" s="185" t="s">
        <v>769</v>
      </c>
      <c r="E61" s="196" t="s">
        <v>761</v>
      </c>
      <c r="F61" s="181"/>
      <c r="G61" s="180"/>
      <c r="H61" s="180"/>
      <c r="I61" s="181"/>
      <c r="J61" s="181"/>
      <c r="K61" s="181" t="s">
        <v>16</v>
      </c>
      <c r="L61" s="194"/>
      <c r="M61" s="180"/>
      <c r="N61" s="180"/>
    </row>
    <row r="62" spans="1:14" ht="64.5" x14ac:dyDescent="0.25">
      <c r="A62" s="216">
        <v>56</v>
      </c>
      <c r="B62" s="180"/>
      <c r="C62" s="664"/>
      <c r="D62" s="185" t="s">
        <v>769</v>
      </c>
      <c r="E62" s="20" t="s">
        <v>762</v>
      </c>
      <c r="F62" s="181"/>
      <c r="G62" s="180"/>
      <c r="H62" s="180"/>
      <c r="I62" s="181"/>
      <c r="J62" s="181"/>
      <c r="K62" s="181" t="s">
        <v>16</v>
      </c>
      <c r="L62" s="194"/>
      <c r="M62" s="180"/>
      <c r="N62" s="180"/>
    </row>
    <row r="63" spans="1:14" ht="64.5" x14ac:dyDescent="0.25">
      <c r="A63" s="216">
        <v>57</v>
      </c>
      <c r="B63" s="180"/>
      <c r="C63" s="667"/>
      <c r="D63" s="185" t="s">
        <v>769</v>
      </c>
      <c r="E63" s="197" t="s">
        <v>765</v>
      </c>
      <c r="F63" s="181"/>
      <c r="G63" s="180"/>
      <c r="H63" s="180"/>
      <c r="I63" s="181"/>
      <c r="J63" s="181"/>
      <c r="K63" s="181" t="s">
        <v>16</v>
      </c>
      <c r="L63" s="194"/>
      <c r="M63" s="180"/>
      <c r="N63" s="180"/>
    </row>
    <row r="64" spans="1:14" ht="64.5" x14ac:dyDescent="0.25">
      <c r="A64" s="216">
        <v>58</v>
      </c>
      <c r="B64" s="180"/>
      <c r="C64" s="663">
        <v>42682</v>
      </c>
      <c r="D64" s="185" t="s">
        <v>769</v>
      </c>
      <c r="E64" s="194" t="s">
        <v>763</v>
      </c>
      <c r="F64" s="181"/>
      <c r="G64" s="180"/>
      <c r="H64" s="180"/>
      <c r="I64" s="181"/>
      <c r="J64" s="181"/>
      <c r="K64" s="181" t="s">
        <v>16</v>
      </c>
      <c r="L64" s="194"/>
      <c r="M64" s="180"/>
      <c r="N64" s="180"/>
    </row>
    <row r="65" spans="1:14" ht="64.5" x14ac:dyDescent="0.25">
      <c r="A65" s="216">
        <v>59</v>
      </c>
      <c r="B65" s="180"/>
      <c r="C65" s="664"/>
      <c r="D65" s="185" t="s">
        <v>769</v>
      </c>
      <c r="E65" s="20" t="s">
        <v>764</v>
      </c>
      <c r="F65" s="181"/>
      <c r="G65" s="180"/>
      <c r="H65" s="180"/>
      <c r="I65" s="181"/>
      <c r="J65" s="181"/>
      <c r="K65" s="181" t="s">
        <v>16</v>
      </c>
      <c r="L65" s="194"/>
      <c r="M65" s="180"/>
      <c r="N65" s="180"/>
    </row>
    <row r="66" spans="1:14" ht="64.5" x14ac:dyDescent="0.25">
      <c r="A66" s="216">
        <v>60</v>
      </c>
      <c r="B66" s="180"/>
      <c r="C66" s="667"/>
      <c r="D66" s="185" t="s">
        <v>769</v>
      </c>
      <c r="E66" s="197" t="s">
        <v>766</v>
      </c>
      <c r="F66" s="181"/>
      <c r="G66" s="180"/>
      <c r="H66" s="180"/>
      <c r="I66" s="181"/>
      <c r="J66" s="181"/>
      <c r="K66" s="181" t="s">
        <v>16</v>
      </c>
      <c r="L66" s="194"/>
      <c r="M66" s="180"/>
      <c r="N66" s="180"/>
    </row>
    <row r="67" spans="1:14" ht="102.75" x14ac:dyDescent="0.25">
      <c r="A67" s="216">
        <v>61</v>
      </c>
      <c r="B67" s="180"/>
      <c r="C67" s="666" t="s">
        <v>720</v>
      </c>
      <c r="D67" s="185" t="s">
        <v>768</v>
      </c>
      <c r="E67" s="20" t="s">
        <v>767</v>
      </c>
      <c r="F67" s="181"/>
      <c r="G67" s="180"/>
      <c r="H67" s="180"/>
      <c r="I67" s="181"/>
      <c r="J67" s="181"/>
      <c r="K67" s="181" t="s">
        <v>16</v>
      </c>
      <c r="L67" s="194"/>
      <c r="M67" s="180"/>
      <c r="N67" s="180"/>
    </row>
    <row r="68" spans="1:14" ht="102.75" x14ac:dyDescent="0.25">
      <c r="A68" s="216">
        <v>62</v>
      </c>
      <c r="B68" s="180"/>
      <c r="C68" s="667"/>
      <c r="D68" s="185" t="s">
        <v>771</v>
      </c>
      <c r="E68" s="20" t="s">
        <v>770</v>
      </c>
      <c r="F68" s="181"/>
      <c r="G68" s="180"/>
      <c r="H68" s="180"/>
      <c r="I68" s="181"/>
      <c r="J68" s="181"/>
      <c r="K68" s="181" t="s">
        <v>16</v>
      </c>
      <c r="L68" s="194"/>
      <c r="M68" s="180"/>
      <c r="N68" s="180"/>
    </row>
    <row r="69" spans="1:14" ht="64.5" x14ac:dyDescent="0.25">
      <c r="A69" s="216">
        <v>63</v>
      </c>
      <c r="B69" s="180"/>
      <c r="C69" s="663">
        <v>42641</v>
      </c>
      <c r="D69" s="185" t="s">
        <v>769</v>
      </c>
      <c r="E69" s="20" t="s">
        <v>772</v>
      </c>
      <c r="F69" s="181"/>
      <c r="G69" s="180"/>
      <c r="H69" s="180"/>
      <c r="I69" s="181"/>
      <c r="J69" s="181"/>
      <c r="K69" s="181" t="s">
        <v>16</v>
      </c>
      <c r="L69" s="194"/>
      <c r="M69" s="180"/>
      <c r="N69" s="180"/>
    </row>
    <row r="70" spans="1:14" ht="64.5" x14ac:dyDescent="0.25">
      <c r="A70" s="216">
        <v>64</v>
      </c>
      <c r="B70" s="180"/>
      <c r="C70" s="696"/>
      <c r="D70" s="185" t="s">
        <v>769</v>
      </c>
      <c r="E70" s="20" t="s">
        <v>773</v>
      </c>
      <c r="F70" s="181"/>
      <c r="G70" s="180"/>
      <c r="H70" s="180"/>
      <c r="I70" s="181"/>
      <c r="J70" s="181"/>
      <c r="K70" s="181" t="s">
        <v>16</v>
      </c>
      <c r="L70" s="194"/>
      <c r="M70" s="180"/>
      <c r="N70" s="180"/>
    </row>
    <row r="71" spans="1:14" ht="64.5" x14ac:dyDescent="0.25">
      <c r="A71" s="216">
        <v>65</v>
      </c>
      <c r="B71" s="180"/>
      <c r="C71" s="696"/>
      <c r="D71" s="185" t="s">
        <v>769</v>
      </c>
      <c r="E71" s="20" t="s">
        <v>774</v>
      </c>
      <c r="F71" s="181"/>
      <c r="G71" s="180"/>
      <c r="H71" s="180"/>
      <c r="I71" s="181"/>
      <c r="J71" s="181"/>
      <c r="K71" s="181" t="s">
        <v>16</v>
      </c>
      <c r="L71" s="194"/>
      <c r="M71" s="180"/>
      <c r="N71" s="180"/>
    </row>
    <row r="72" spans="1:14" ht="64.5" x14ac:dyDescent="0.25">
      <c r="A72" s="216">
        <v>66</v>
      </c>
      <c r="B72" s="180"/>
      <c r="C72" s="696"/>
      <c r="D72" s="185" t="s">
        <v>769</v>
      </c>
      <c r="E72" s="20" t="s">
        <v>775</v>
      </c>
      <c r="F72" s="181"/>
      <c r="G72" s="180"/>
      <c r="H72" s="180"/>
      <c r="I72" s="181"/>
      <c r="J72" s="181"/>
      <c r="K72" s="181" t="s">
        <v>16</v>
      </c>
      <c r="L72" s="194"/>
      <c r="M72" s="180"/>
      <c r="N72" s="180"/>
    </row>
    <row r="73" spans="1:14" ht="64.5" x14ac:dyDescent="0.25">
      <c r="A73" s="216">
        <v>67</v>
      </c>
      <c r="B73" s="180"/>
      <c r="C73" s="667"/>
      <c r="D73" s="185" t="s">
        <v>769</v>
      </c>
      <c r="E73" s="20" t="s">
        <v>776</v>
      </c>
      <c r="F73" s="181"/>
      <c r="G73" s="180"/>
      <c r="H73" s="180"/>
      <c r="I73" s="181"/>
      <c r="J73" s="181"/>
      <c r="K73" s="181" t="s">
        <v>16</v>
      </c>
      <c r="L73" s="194"/>
      <c r="M73" s="180"/>
      <c r="N73" s="180"/>
    </row>
    <row r="74" spans="1:14" ht="102.75" x14ac:dyDescent="0.25">
      <c r="A74" s="216">
        <v>68</v>
      </c>
      <c r="B74" s="180"/>
      <c r="C74" s="666" t="s">
        <v>720</v>
      </c>
      <c r="D74" s="185" t="s">
        <v>777</v>
      </c>
      <c r="E74" s="20" t="s">
        <v>778</v>
      </c>
      <c r="F74" s="181"/>
      <c r="G74" s="180"/>
      <c r="H74" s="180"/>
      <c r="I74" s="181"/>
      <c r="J74" s="181"/>
      <c r="K74" s="181" t="s">
        <v>16</v>
      </c>
      <c r="L74" s="194"/>
      <c r="M74" s="180"/>
      <c r="N74" s="180"/>
    </row>
    <row r="75" spans="1:14" ht="141" x14ac:dyDescent="0.25">
      <c r="A75" s="216">
        <v>69</v>
      </c>
      <c r="B75" s="180"/>
      <c r="C75" s="667"/>
      <c r="D75" s="185" t="s">
        <v>779</v>
      </c>
      <c r="E75" s="20" t="s">
        <v>780</v>
      </c>
      <c r="F75" s="181"/>
      <c r="G75" s="180"/>
      <c r="H75" s="180"/>
      <c r="I75" s="181"/>
      <c r="J75" s="181"/>
      <c r="K75" s="181" t="s">
        <v>16</v>
      </c>
      <c r="L75" s="194"/>
      <c r="M75" s="180"/>
      <c r="N75" s="180"/>
    </row>
    <row r="76" spans="1:14" ht="64.5" x14ac:dyDescent="0.25">
      <c r="A76" s="216">
        <v>70</v>
      </c>
      <c r="B76" s="180"/>
      <c r="C76" s="663">
        <v>42641</v>
      </c>
      <c r="D76" s="185" t="s">
        <v>769</v>
      </c>
      <c r="E76" s="20" t="s">
        <v>781</v>
      </c>
      <c r="F76" s="181"/>
      <c r="G76" s="180"/>
      <c r="H76" s="180"/>
      <c r="I76" s="181"/>
      <c r="J76" s="181"/>
      <c r="K76" s="181" t="s">
        <v>16</v>
      </c>
      <c r="L76" s="194"/>
      <c r="M76" s="180"/>
      <c r="N76" s="180"/>
    </row>
    <row r="77" spans="1:14" ht="64.5" x14ac:dyDescent="0.25">
      <c r="A77" s="216">
        <v>71</v>
      </c>
      <c r="B77" s="180"/>
      <c r="C77" s="696"/>
      <c r="D77" s="185" t="s">
        <v>769</v>
      </c>
      <c r="E77" s="20" t="s">
        <v>782</v>
      </c>
      <c r="F77" s="181"/>
      <c r="G77" s="180"/>
      <c r="H77" s="180"/>
      <c r="I77" s="181"/>
      <c r="J77" s="181"/>
      <c r="K77" s="181" t="s">
        <v>16</v>
      </c>
      <c r="L77" s="194"/>
      <c r="M77" s="180"/>
      <c r="N77" s="180"/>
    </row>
    <row r="78" spans="1:14" ht="64.5" x14ac:dyDescent="0.25">
      <c r="A78" s="216">
        <v>72</v>
      </c>
      <c r="B78" s="180"/>
      <c r="C78" s="696"/>
      <c r="D78" s="185" t="s">
        <v>769</v>
      </c>
      <c r="E78" s="20" t="s">
        <v>783</v>
      </c>
      <c r="F78" s="181"/>
      <c r="G78" s="180"/>
      <c r="H78" s="180"/>
      <c r="I78" s="181"/>
      <c r="J78" s="181"/>
      <c r="K78" s="181" t="s">
        <v>16</v>
      </c>
      <c r="L78" s="194"/>
      <c r="M78" s="180"/>
      <c r="N78" s="180"/>
    </row>
    <row r="79" spans="1:14" ht="64.5" x14ac:dyDescent="0.25">
      <c r="A79" s="216">
        <v>73</v>
      </c>
      <c r="B79" s="180"/>
      <c r="C79" s="667"/>
      <c r="D79" s="185" t="s">
        <v>769</v>
      </c>
      <c r="E79" s="20" t="s">
        <v>784</v>
      </c>
      <c r="F79" s="181"/>
      <c r="G79" s="180"/>
      <c r="H79" s="180"/>
      <c r="I79" s="181"/>
      <c r="J79" s="181"/>
      <c r="K79" s="181" t="s">
        <v>16</v>
      </c>
      <c r="L79" s="194"/>
      <c r="M79" s="180"/>
      <c r="N79" s="180"/>
    </row>
    <row r="80" spans="1:14" ht="64.5" x14ac:dyDescent="0.25">
      <c r="A80" s="216">
        <v>74</v>
      </c>
      <c r="B80" s="180"/>
      <c r="C80" s="663">
        <v>42641</v>
      </c>
      <c r="D80" s="185" t="s">
        <v>769</v>
      </c>
      <c r="E80" s="20" t="s">
        <v>785</v>
      </c>
      <c r="F80" s="181"/>
      <c r="G80" s="180"/>
      <c r="H80" s="180"/>
      <c r="I80" s="181"/>
      <c r="J80" s="181"/>
      <c r="K80" s="181" t="s">
        <v>16</v>
      </c>
      <c r="L80" s="194"/>
      <c r="M80" s="180"/>
      <c r="N80" s="180"/>
    </row>
    <row r="81" spans="1:14" ht="64.5" x14ac:dyDescent="0.25">
      <c r="A81" s="216">
        <v>75</v>
      </c>
      <c r="B81" s="180"/>
      <c r="C81" s="696"/>
      <c r="D81" s="185" t="s">
        <v>769</v>
      </c>
      <c r="E81" s="20" t="s">
        <v>786</v>
      </c>
      <c r="F81" s="181"/>
      <c r="G81" s="180"/>
      <c r="H81" s="180"/>
      <c r="I81" s="181"/>
      <c r="J81" s="181"/>
      <c r="K81" s="181" t="s">
        <v>16</v>
      </c>
      <c r="L81" s="194"/>
      <c r="M81" s="180"/>
      <c r="N81" s="180"/>
    </row>
    <row r="82" spans="1:14" ht="64.5" x14ac:dyDescent="0.25">
      <c r="A82" s="216">
        <v>76</v>
      </c>
      <c r="B82" s="180"/>
      <c r="C82" s="667"/>
      <c r="D82" s="185" t="s">
        <v>769</v>
      </c>
      <c r="E82" s="20" t="s">
        <v>787</v>
      </c>
      <c r="F82" s="181"/>
      <c r="G82" s="180"/>
      <c r="H82" s="180"/>
      <c r="I82" s="181"/>
      <c r="J82" s="181"/>
      <c r="K82" s="181" t="s">
        <v>16</v>
      </c>
      <c r="L82" s="194"/>
      <c r="M82" s="180"/>
      <c r="N82" s="180"/>
    </row>
    <row r="83" spans="1:14" ht="64.5" x14ac:dyDescent="0.25">
      <c r="A83" s="216">
        <v>77</v>
      </c>
      <c r="B83" s="180"/>
      <c r="C83" s="663">
        <v>42682</v>
      </c>
      <c r="D83" s="185" t="s">
        <v>769</v>
      </c>
      <c r="E83" s="20" t="s">
        <v>788</v>
      </c>
      <c r="F83" s="181"/>
      <c r="G83" s="180"/>
      <c r="H83" s="180"/>
      <c r="I83" s="181"/>
      <c r="J83" s="181"/>
      <c r="K83" s="181" t="s">
        <v>16</v>
      </c>
      <c r="L83" s="194"/>
      <c r="M83" s="180"/>
      <c r="N83" s="180"/>
    </row>
    <row r="84" spans="1:14" ht="64.5" x14ac:dyDescent="0.25">
      <c r="A84" s="216">
        <v>78</v>
      </c>
      <c r="B84" s="180"/>
      <c r="C84" s="667"/>
      <c r="D84" s="185" t="s">
        <v>769</v>
      </c>
      <c r="E84" s="20" t="s">
        <v>789</v>
      </c>
      <c r="F84" s="181"/>
      <c r="G84" s="180"/>
      <c r="H84" s="180"/>
      <c r="I84" s="181"/>
      <c r="J84" s="181"/>
      <c r="K84" s="181" t="s">
        <v>16</v>
      </c>
      <c r="L84" s="194"/>
      <c r="M84" s="180"/>
      <c r="N84" s="180"/>
    </row>
    <row r="85" spans="1:14" ht="153.75" x14ac:dyDescent="0.25">
      <c r="A85" s="216">
        <v>79</v>
      </c>
      <c r="B85" s="180"/>
      <c r="C85" s="181" t="s">
        <v>790</v>
      </c>
      <c r="D85" s="185" t="s">
        <v>791</v>
      </c>
      <c r="E85" s="20" t="s">
        <v>792</v>
      </c>
      <c r="F85" s="181"/>
      <c r="G85" s="180"/>
      <c r="H85" s="180"/>
      <c r="I85" s="181"/>
      <c r="J85" s="181"/>
      <c r="K85" s="181" t="s">
        <v>16</v>
      </c>
      <c r="L85" s="194"/>
      <c r="M85" s="180"/>
      <c r="N85" s="180"/>
    </row>
    <row r="86" spans="1:14" ht="166.5" x14ac:dyDescent="0.25">
      <c r="A86" s="216">
        <v>80</v>
      </c>
      <c r="B86" s="180"/>
      <c r="C86" s="181"/>
      <c r="D86" s="185"/>
      <c r="E86" s="20"/>
      <c r="F86" s="666" t="s">
        <v>793</v>
      </c>
      <c r="G86" s="185" t="s">
        <v>794</v>
      </c>
      <c r="H86" s="20" t="s">
        <v>792</v>
      </c>
      <c r="I86" s="181"/>
      <c r="J86" s="181" t="s">
        <v>746</v>
      </c>
      <c r="K86" s="181" t="s">
        <v>16</v>
      </c>
      <c r="L86" s="194"/>
      <c r="M86" s="180"/>
      <c r="N86" s="180"/>
    </row>
    <row r="87" spans="1:14" ht="51.75" x14ac:dyDescent="0.25">
      <c r="A87" s="216">
        <v>81</v>
      </c>
      <c r="B87" s="180"/>
      <c r="C87" s="181"/>
      <c r="D87" s="185"/>
      <c r="E87" s="20"/>
      <c r="F87" s="696"/>
      <c r="G87" s="185" t="s">
        <v>749</v>
      </c>
      <c r="H87" s="20" t="s">
        <v>792</v>
      </c>
      <c r="I87" s="181"/>
      <c r="J87" s="181" t="s">
        <v>325</v>
      </c>
      <c r="K87" s="181" t="s">
        <v>16</v>
      </c>
      <c r="L87" s="194"/>
      <c r="M87" s="180"/>
      <c r="N87" s="180"/>
    </row>
    <row r="88" spans="1:14" ht="39" x14ac:dyDescent="0.25">
      <c r="A88" s="216">
        <v>82</v>
      </c>
      <c r="B88" s="180"/>
      <c r="C88" s="181"/>
      <c r="D88" s="185"/>
      <c r="E88" s="20"/>
      <c r="F88" s="696"/>
      <c r="G88" s="185" t="s">
        <v>795</v>
      </c>
      <c r="H88" s="20" t="s">
        <v>792</v>
      </c>
      <c r="I88" s="181"/>
      <c r="J88" s="181" t="s">
        <v>325</v>
      </c>
      <c r="K88" s="181" t="s">
        <v>16</v>
      </c>
      <c r="L88" s="194"/>
      <c r="M88" s="180"/>
      <c r="N88" s="180"/>
    </row>
    <row r="89" spans="1:14" ht="39" x14ac:dyDescent="0.25">
      <c r="A89" s="216">
        <v>83</v>
      </c>
      <c r="B89" s="180"/>
      <c r="C89" s="181"/>
      <c r="D89" s="185"/>
      <c r="E89" s="20"/>
      <c r="F89" s="696"/>
      <c r="G89" s="185" t="s">
        <v>796</v>
      </c>
      <c r="H89" s="20" t="s">
        <v>792</v>
      </c>
      <c r="I89" s="181"/>
      <c r="J89" s="181" t="s">
        <v>325</v>
      </c>
      <c r="K89" s="181" t="s">
        <v>16</v>
      </c>
      <c r="L89" s="194"/>
      <c r="M89" s="180"/>
      <c r="N89" s="180"/>
    </row>
    <row r="90" spans="1:14" ht="26.25" x14ac:dyDescent="0.25">
      <c r="A90" s="216">
        <v>84</v>
      </c>
      <c r="B90" s="180"/>
      <c r="C90" s="181"/>
      <c r="D90" s="185"/>
      <c r="E90" s="20"/>
      <c r="F90" s="667"/>
      <c r="G90" s="185" t="s">
        <v>797</v>
      </c>
      <c r="H90" s="20" t="s">
        <v>792</v>
      </c>
      <c r="I90" s="181"/>
      <c r="J90" s="181" t="s">
        <v>325</v>
      </c>
      <c r="K90" s="181" t="s">
        <v>16</v>
      </c>
      <c r="L90" s="194"/>
      <c r="M90" s="180"/>
      <c r="N90" s="180"/>
    </row>
    <row r="91" spans="1:14" ht="26.25" x14ac:dyDescent="0.25">
      <c r="A91" s="216">
        <v>85</v>
      </c>
      <c r="B91" s="180"/>
      <c r="C91" s="181"/>
      <c r="D91" s="185"/>
      <c r="E91" s="20"/>
      <c r="F91" s="666" t="s">
        <v>793</v>
      </c>
      <c r="G91" s="185" t="s">
        <v>724</v>
      </c>
      <c r="H91" s="20" t="s">
        <v>792</v>
      </c>
      <c r="I91" s="181"/>
      <c r="J91" s="181" t="s">
        <v>325</v>
      </c>
      <c r="K91" s="181" t="s">
        <v>16</v>
      </c>
      <c r="L91" s="194"/>
      <c r="M91" s="180"/>
      <c r="N91" s="180"/>
    </row>
    <row r="92" spans="1:14" ht="26.25" x14ac:dyDescent="0.25">
      <c r="A92" s="216">
        <v>86</v>
      </c>
      <c r="B92" s="180"/>
      <c r="C92" s="181"/>
      <c r="D92" s="185"/>
      <c r="E92" s="20" t="s">
        <v>642</v>
      </c>
      <c r="F92" s="696"/>
      <c r="G92" s="186" t="s">
        <v>798</v>
      </c>
      <c r="H92" s="20" t="s">
        <v>792</v>
      </c>
      <c r="I92" s="181"/>
      <c r="J92" s="181" t="s">
        <v>325</v>
      </c>
      <c r="K92" s="181" t="s">
        <v>16</v>
      </c>
      <c r="L92" s="194"/>
      <c r="M92" s="180"/>
      <c r="N92" s="180"/>
    </row>
    <row r="93" spans="1:14" ht="26.25" x14ac:dyDescent="0.25">
      <c r="A93" s="216">
        <v>87</v>
      </c>
      <c r="B93" s="180"/>
      <c r="C93" s="181"/>
      <c r="D93" s="185"/>
      <c r="E93" s="20"/>
      <c r="F93" s="696"/>
      <c r="G93" s="185" t="s">
        <v>799</v>
      </c>
      <c r="H93" s="20" t="s">
        <v>792</v>
      </c>
      <c r="I93" s="181"/>
      <c r="J93" s="181" t="s">
        <v>325</v>
      </c>
      <c r="K93" s="181" t="s">
        <v>16</v>
      </c>
      <c r="L93" s="194"/>
      <c r="M93" s="180"/>
      <c r="N93" s="180"/>
    </row>
    <row r="94" spans="1:14" ht="39" x14ac:dyDescent="0.25">
      <c r="A94" s="216">
        <v>88</v>
      </c>
      <c r="B94" s="180"/>
      <c r="C94" s="181"/>
      <c r="D94" s="185"/>
      <c r="E94" s="20"/>
      <c r="F94" s="696"/>
      <c r="G94" s="185" t="s">
        <v>800</v>
      </c>
      <c r="H94" s="20" t="s">
        <v>792</v>
      </c>
      <c r="I94" s="181"/>
      <c r="J94" s="181" t="s">
        <v>325</v>
      </c>
      <c r="K94" s="181" t="s">
        <v>16</v>
      </c>
      <c r="L94" s="194"/>
      <c r="M94" s="180"/>
      <c r="N94" s="180"/>
    </row>
    <row r="95" spans="1:14" ht="39" x14ac:dyDescent="0.25">
      <c r="A95" s="216">
        <v>89</v>
      </c>
      <c r="B95" s="180"/>
      <c r="C95" s="181"/>
      <c r="D95" s="185"/>
      <c r="E95" s="20"/>
      <c r="F95" s="696"/>
      <c r="G95" s="185" t="s">
        <v>801</v>
      </c>
      <c r="H95" s="20" t="s">
        <v>792</v>
      </c>
      <c r="I95" s="181"/>
      <c r="J95" s="181" t="s">
        <v>325</v>
      </c>
      <c r="K95" s="181" t="s">
        <v>16</v>
      </c>
      <c r="L95" s="194"/>
      <c r="M95" s="180"/>
      <c r="N95" s="180"/>
    </row>
    <row r="96" spans="1:14" ht="51" x14ac:dyDescent="0.25">
      <c r="A96" s="216">
        <v>90</v>
      </c>
      <c r="B96" s="180"/>
      <c r="C96" s="181"/>
      <c r="D96" s="185"/>
      <c r="E96" s="20"/>
      <c r="F96" s="667"/>
      <c r="G96" s="20" t="s">
        <v>802</v>
      </c>
      <c r="H96" s="20" t="s">
        <v>792</v>
      </c>
      <c r="I96" s="181"/>
      <c r="J96" s="181" t="s">
        <v>803</v>
      </c>
      <c r="K96" s="181" t="s">
        <v>16</v>
      </c>
      <c r="L96" s="194"/>
      <c r="M96" s="180"/>
      <c r="N96" s="180"/>
    </row>
    <row r="97" spans="1:14" ht="102.75" x14ac:dyDescent="0.25">
      <c r="A97" s="216">
        <v>91</v>
      </c>
      <c r="B97" s="180"/>
      <c r="C97" s="666" t="s">
        <v>720</v>
      </c>
      <c r="D97" s="185" t="s">
        <v>804</v>
      </c>
      <c r="E97" s="20" t="s">
        <v>805</v>
      </c>
      <c r="F97" s="153"/>
      <c r="G97" s="20"/>
      <c r="H97" s="20"/>
      <c r="I97" s="181"/>
      <c r="J97" s="181"/>
      <c r="K97" s="181" t="s">
        <v>16</v>
      </c>
      <c r="L97" s="194"/>
      <c r="M97" s="180"/>
      <c r="N97" s="180"/>
    </row>
    <row r="98" spans="1:14" ht="115.5" x14ac:dyDescent="0.25">
      <c r="A98" s="216">
        <v>92</v>
      </c>
      <c r="B98" s="180"/>
      <c r="C98" s="696"/>
      <c r="D98" s="185" t="s">
        <v>808</v>
      </c>
      <c r="E98" s="20" t="s">
        <v>809</v>
      </c>
      <c r="F98" s="153"/>
      <c r="G98" s="20"/>
      <c r="H98" s="20"/>
      <c r="I98" s="181"/>
      <c r="J98" s="181"/>
      <c r="K98" s="181" t="s">
        <v>16</v>
      </c>
      <c r="L98" s="194"/>
      <c r="M98" s="180"/>
      <c r="N98" s="180"/>
    </row>
    <row r="99" spans="1:14" ht="115.5" x14ac:dyDescent="0.25">
      <c r="A99" s="216">
        <v>93</v>
      </c>
      <c r="B99" s="180"/>
      <c r="C99" s="667"/>
      <c r="D99" s="185" t="s">
        <v>810</v>
      </c>
      <c r="E99" s="20" t="s">
        <v>811</v>
      </c>
      <c r="F99" s="153"/>
      <c r="G99" s="20"/>
      <c r="H99" s="20"/>
      <c r="I99" s="181"/>
      <c r="J99" s="181"/>
      <c r="K99" s="181" t="s">
        <v>16</v>
      </c>
      <c r="L99" s="194"/>
      <c r="M99" s="180"/>
      <c r="N99" s="180"/>
    </row>
    <row r="100" spans="1:14" ht="102.75" x14ac:dyDescent="0.25">
      <c r="A100" s="216">
        <v>94</v>
      </c>
      <c r="B100" s="180"/>
      <c r="C100" s="666" t="s">
        <v>720</v>
      </c>
      <c r="D100" s="185" t="s">
        <v>812</v>
      </c>
      <c r="E100" s="20" t="s">
        <v>813</v>
      </c>
      <c r="F100" s="153"/>
      <c r="G100" s="20"/>
      <c r="H100" s="20"/>
      <c r="I100" s="181"/>
      <c r="J100" s="181"/>
      <c r="K100" s="181" t="s">
        <v>16</v>
      </c>
      <c r="L100" s="194"/>
      <c r="M100" s="180"/>
      <c r="N100" s="180"/>
    </row>
    <row r="101" spans="1:14" ht="128.25" x14ac:dyDescent="0.25">
      <c r="A101" s="216">
        <v>95</v>
      </c>
      <c r="B101" s="180"/>
      <c r="C101" s="696"/>
      <c r="D101" s="185" t="s">
        <v>814</v>
      </c>
      <c r="E101" s="20" t="s">
        <v>815</v>
      </c>
      <c r="F101" s="153"/>
      <c r="G101" s="20"/>
      <c r="H101" s="20"/>
      <c r="I101" s="181"/>
      <c r="J101" s="181"/>
      <c r="K101" s="181" t="s">
        <v>16</v>
      </c>
      <c r="L101" s="194"/>
      <c r="M101" s="180"/>
      <c r="N101" s="180"/>
    </row>
    <row r="102" spans="1:14" ht="115.5" x14ac:dyDescent="0.25">
      <c r="A102" s="216">
        <v>96</v>
      </c>
      <c r="B102" s="180"/>
      <c r="C102" s="696"/>
      <c r="D102" s="185" t="s">
        <v>816</v>
      </c>
      <c r="E102" s="20" t="s">
        <v>817</v>
      </c>
      <c r="F102" s="153"/>
      <c r="G102" s="20"/>
      <c r="H102" s="20"/>
      <c r="I102" s="181"/>
      <c r="J102" s="181"/>
      <c r="K102" s="181" t="s">
        <v>16</v>
      </c>
      <c r="L102" s="194"/>
      <c r="M102" s="180"/>
      <c r="N102" s="180"/>
    </row>
    <row r="103" spans="1:14" ht="153.75" x14ac:dyDescent="0.25">
      <c r="A103" s="216">
        <v>97</v>
      </c>
      <c r="B103" s="180"/>
      <c r="C103" s="667"/>
      <c r="D103" s="185" t="s">
        <v>818</v>
      </c>
      <c r="E103" s="20" t="s">
        <v>819</v>
      </c>
      <c r="F103" s="153"/>
      <c r="G103" s="20"/>
      <c r="H103" s="20"/>
      <c r="I103" s="181"/>
      <c r="J103" s="181"/>
      <c r="K103" s="181" t="s">
        <v>16</v>
      </c>
      <c r="L103" s="194"/>
      <c r="M103" s="180"/>
      <c r="N103" s="180"/>
    </row>
    <row r="104" spans="1:14" ht="64.5" x14ac:dyDescent="0.25">
      <c r="A104" s="216">
        <v>98</v>
      </c>
      <c r="B104" s="180"/>
      <c r="C104" s="663">
        <v>42621</v>
      </c>
      <c r="D104" s="185" t="s">
        <v>769</v>
      </c>
      <c r="E104" s="20" t="s">
        <v>806</v>
      </c>
      <c r="F104" s="153"/>
      <c r="G104" s="20"/>
      <c r="H104" s="20"/>
      <c r="I104" s="181"/>
      <c r="J104" s="181"/>
      <c r="K104" s="181" t="s">
        <v>16</v>
      </c>
      <c r="L104" s="194"/>
      <c r="M104" s="180"/>
      <c r="N104" s="180"/>
    </row>
    <row r="105" spans="1:14" ht="64.5" x14ac:dyDescent="0.25">
      <c r="A105" s="216">
        <v>99</v>
      </c>
      <c r="B105" s="180"/>
      <c r="C105" s="696"/>
      <c r="D105" s="185" t="s">
        <v>769</v>
      </c>
      <c r="E105" s="20" t="s">
        <v>807</v>
      </c>
      <c r="F105" s="153"/>
      <c r="G105" s="20"/>
      <c r="H105" s="20"/>
      <c r="I105" s="181"/>
      <c r="J105" s="181"/>
      <c r="K105" s="181" t="s">
        <v>16</v>
      </c>
      <c r="L105" s="194"/>
      <c r="M105" s="180"/>
      <c r="N105" s="180"/>
    </row>
    <row r="106" spans="1:14" ht="64.5" x14ac:dyDescent="0.25">
      <c r="A106" s="216">
        <v>100</v>
      </c>
      <c r="B106" s="180"/>
      <c r="C106" s="667"/>
      <c r="D106" s="185" t="s">
        <v>769</v>
      </c>
      <c r="E106" s="20" t="s">
        <v>820</v>
      </c>
      <c r="F106" s="153"/>
      <c r="G106" s="20"/>
      <c r="H106" s="20"/>
      <c r="I106" s="181"/>
      <c r="J106" s="181"/>
      <c r="K106" s="181" t="s">
        <v>16</v>
      </c>
      <c r="L106" s="194"/>
      <c r="M106" s="180"/>
      <c r="N106" s="180"/>
    </row>
    <row r="107" spans="1:14" ht="64.5" x14ac:dyDescent="0.25">
      <c r="A107" s="216">
        <v>101</v>
      </c>
      <c r="B107" s="180"/>
      <c r="C107" s="663">
        <v>42621</v>
      </c>
      <c r="D107" s="185" t="s">
        <v>769</v>
      </c>
      <c r="E107" s="20" t="s">
        <v>821</v>
      </c>
      <c r="F107" s="153"/>
      <c r="G107" s="20"/>
      <c r="H107" s="20"/>
      <c r="I107" s="181"/>
      <c r="J107" s="181"/>
      <c r="K107" s="181" t="s">
        <v>16</v>
      </c>
      <c r="L107" s="194"/>
      <c r="M107" s="180"/>
      <c r="N107" s="180"/>
    </row>
    <row r="108" spans="1:14" ht="64.5" x14ac:dyDescent="0.25">
      <c r="A108" s="216">
        <v>102</v>
      </c>
      <c r="B108" s="180"/>
      <c r="C108" s="696"/>
      <c r="D108" s="185" t="s">
        <v>769</v>
      </c>
      <c r="E108" s="20" t="s">
        <v>822</v>
      </c>
      <c r="F108" s="153"/>
      <c r="G108" s="20"/>
      <c r="H108" s="20"/>
      <c r="I108" s="181"/>
      <c r="J108" s="181"/>
      <c r="K108" s="181" t="s">
        <v>16</v>
      </c>
      <c r="L108" s="194"/>
      <c r="M108" s="180"/>
      <c r="N108" s="180"/>
    </row>
    <row r="109" spans="1:14" ht="64.5" x14ac:dyDescent="0.25">
      <c r="A109" s="216">
        <v>103</v>
      </c>
      <c r="B109" s="180"/>
      <c r="C109" s="696"/>
      <c r="D109" s="185" t="s">
        <v>769</v>
      </c>
      <c r="E109" s="20" t="s">
        <v>823</v>
      </c>
      <c r="F109" s="153"/>
      <c r="G109" s="20"/>
      <c r="H109" s="20"/>
      <c r="I109" s="181"/>
      <c r="J109" s="181"/>
      <c r="K109" s="181" t="s">
        <v>16</v>
      </c>
      <c r="L109" s="194"/>
      <c r="M109" s="180"/>
      <c r="N109" s="180"/>
    </row>
    <row r="110" spans="1:14" ht="64.5" x14ac:dyDescent="0.25">
      <c r="A110" s="216">
        <v>104</v>
      </c>
      <c r="B110" s="180"/>
      <c r="C110" s="667"/>
      <c r="D110" s="185" t="s">
        <v>769</v>
      </c>
      <c r="E110" s="20" t="s">
        <v>824</v>
      </c>
      <c r="F110" s="153"/>
      <c r="G110" s="20"/>
      <c r="H110" s="20"/>
      <c r="I110" s="181"/>
      <c r="J110" s="181"/>
      <c r="K110" s="181" t="s">
        <v>16</v>
      </c>
      <c r="L110" s="194"/>
      <c r="M110" s="180"/>
      <c r="N110" s="180"/>
    </row>
    <row r="111" spans="1:14" ht="64.5" x14ac:dyDescent="0.25">
      <c r="A111" s="216">
        <v>105</v>
      </c>
      <c r="B111" s="180"/>
      <c r="C111" s="195">
        <v>42682</v>
      </c>
      <c r="D111" s="185" t="s">
        <v>769</v>
      </c>
      <c r="E111" s="20" t="s">
        <v>825</v>
      </c>
      <c r="F111" s="153"/>
      <c r="G111" s="20"/>
      <c r="H111" s="20"/>
      <c r="I111" s="181"/>
      <c r="J111" s="181"/>
      <c r="K111" s="181" t="s">
        <v>16</v>
      </c>
      <c r="L111" s="194"/>
      <c r="M111" s="180"/>
      <c r="N111" s="180"/>
    </row>
    <row r="112" spans="1:14" ht="38.25" x14ac:dyDescent="0.25">
      <c r="A112" s="216">
        <v>106</v>
      </c>
      <c r="B112" s="180"/>
      <c r="C112" s="181"/>
      <c r="D112" s="185"/>
      <c r="E112" s="20"/>
      <c r="F112" s="181" t="s">
        <v>826</v>
      </c>
      <c r="G112" s="20" t="s">
        <v>796</v>
      </c>
      <c r="H112" s="20" t="s">
        <v>809</v>
      </c>
      <c r="I112" s="181"/>
      <c r="J112" s="181" t="s">
        <v>325</v>
      </c>
      <c r="K112" s="181" t="s">
        <v>16</v>
      </c>
      <c r="L112" s="194"/>
      <c r="M112" s="180"/>
      <c r="N112" s="180"/>
    </row>
    <row r="113" spans="1:14" ht="38.25" x14ac:dyDescent="0.25">
      <c r="A113" s="216">
        <v>107</v>
      </c>
      <c r="B113" s="180"/>
      <c r="C113" s="181"/>
      <c r="D113" s="185"/>
      <c r="E113" s="20"/>
      <c r="F113" s="153" t="s">
        <v>827</v>
      </c>
      <c r="G113" s="20" t="s">
        <v>796</v>
      </c>
      <c r="H113" s="20" t="s">
        <v>813</v>
      </c>
      <c r="I113" s="181"/>
      <c r="J113" s="181" t="s">
        <v>325</v>
      </c>
      <c r="K113" s="181" t="s">
        <v>16</v>
      </c>
      <c r="L113" s="194"/>
      <c r="M113" s="180"/>
      <c r="N113" s="180"/>
    </row>
    <row r="114" spans="1:14" ht="51" x14ac:dyDescent="0.25">
      <c r="A114" s="216">
        <v>108</v>
      </c>
      <c r="B114" s="180"/>
      <c r="C114" s="181"/>
      <c r="D114" s="185"/>
      <c r="E114" s="20"/>
      <c r="F114" s="666" t="s">
        <v>744</v>
      </c>
      <c r="G114" s="20" t="s">
        <v>745</v>
      </c>
      <c r="H114" s="20" t="s">
        <v>819</v>
      </c>
      <c r="I114" s="181"/>
      <c r="J114" s="181" t="s">
        <v>746</v>
      </c>
      <c r="K114" s="181" t="s">
        <v>16</v>
      </c>
      <c r="L114" s="194"/>
      <c r="M114" s="180"/>
      <c r="N114" s="180"/>
    </row>
    <row r="115" spans="1:14" ht="51" x14ac:dyDescent="0.25">
      <c r="A115" s="216">
        <v>109</v>
      </c>
      <c r="B115" s="180"/>
      <c r="C115" s="181"/>
      <c r="D115" s="185"/>
      <c r="E115" s="20"/>
      <c r="F115" s="667"/>
      <c r="G115" s="20" t="s">
        <v>828</v>
      </c>
      <c r="H115" s="20" t="s">
        <v>819</v>
      </c>
      <c r="I115" s="181"/>
      <c r="J115" s="181" t="s">
        <v>325</v>
      </c>
      <c r="K115" s="181" t="s">
        <v>16</v>
      </c>
      <c r="L115" s="194"/>
      <c r="M115" s="180"/>
      <c r="N115" s="180"/>
    </row>
    <row r="116" spans="1:14" ht="102.75" x14ac:dyDescent="0.25">
      <c r="A116" s="216">
        <v>110</v>
      </c>
      <c r="B116" s="180"/>
      <c r="C116" s="666" t="s">
        <v>720</v>
      </c>
      <c r="D116" s="185" t="s">
        <v>829</v>
      </c>
      <c r="E116" s="20" t="s">
        <v>830</v>
      </c>
      <c r="F116" s="153"/>
      <c r="G116" s="20"/>
      <c r="H116" s="20"/>
      <c r="I116" s="181"/>
      <c r="J116" s="181"/>
      <c r="K116" s="181" t="s">
        <v>16</v>
      </c>
      <c r="L116" s="194"/>
      <c r="M116" s="180"/>
      <c r="N116" s="180"/>
    </row>
    <row r="117" spans="1:14" ht="115.5" x14ac:dyDescent="0.25">
      <c r="A117" s="216">
        <v>111</v>
      </c>
      <c r="B117" s="180"/>
      <c r="C117" s="667"/>
      <c r="D117" s="185" t="s">
        <v>831</v>
      </c>
      <c r="E117" s="20" t="s">
        <v>832</v>
      </c>
      <c r="F117" s="153"/>
      <c r="G117" s="20"/>
      <c r="H117" s="20"/>
      <c r="I117" s="181"/>
      <c r="J117" s="181"/>
      <c r="K117" s="181" t="s">
        <v>16</v>
      </c>
      <c r="L117" s="194"/>
      <c r="M117" s="180"/>
      <c r="N117" s="180"/>
    </row>
    <row r="118" spans="1:14" ht="64.5" x14ac:dyDescent="0.25">
      <c r="A118" s="216">
        <v>112</v>
      </c>
      <c r="B118" s="180"/>
      <c r="C118" s="663">
        <v>42682</v>
      </c>
      <c r="D118" s="185" t="s">
        <v>769</v>
      </c>
      <c r="E118" s="20" t="s">
        <v>833</v>
      </c>
      <c r="F118" s="153"/>
      <c r="G118" s="20"/>
      <c r="H118" s="20"/>
      <c r="I118" s="181"/>
      <c r="J118" s="181"/>
      <c r="K118" s="181" t="s">
        <v>16</v>
      </c>
      <c r="L118" s="194"/>
      <c r="M118" s="180"/>
      <c r="N118" s="180"/>
    </row>
    <row r="119" spans="1:14" ht="64.5" x14ac:dyDescent="0.25">
      <c r="A119" s="216">
        <v>113</v>
      </c>
      <c r="B119" s="180"/>
      <c r="C119" s="665"/>
      <c r="D119" s="185" t="s">
        <v>769</v>
      </c>
      <c r="E119" s="20" t="s">
        <v>834</v>
      </c>
      <c r="F119" s="153"/>
      <c r="G119" s="20"/>
      <c r="H119" s="20"/>
      <c r="I119" s="181"/>
      <c r="J119" s="181"/>
      <c r="K119" s="181" t="s">
        <v>16</v>
      </c>
      <c r="L119" s="194"/>
      <c r="M119" s="180"/>
      <c r="N119" s="180"/>
    </row>
    <row r="120" spans="1:14" ht="64.5" x14ac:dyDescent="0.25">
      <c r="A120" s="216">
        <v>114</v>
      </c>
      <c r="B120" s="180"/>
      <c r="C120" s="195">
        <v>42641</v>
      </c>
      <c r="D120" s="185" t="s">
        <v>769</v>
      </c>
      <c r="E120" s="20" t="s">
        <v>835</v>
      </c>
      <c r="F120" s="153"/>
      <c r="G120" s="20"/>
      <c r="H120" s="20"/>
      <c r="I120" s="181"/>
      <c r="J120" s="181"/>
      <c r="K120" s="181" t="s">
        <v>16</v>
      </c>
      <c r="L120" s="194"/>
      <c r="M120" s="180"/>
      <c r="N120" s="180"/>
    </row>
    <row r="121" spans="1:14" ht="63.75" x14ac:dyDescent="0.25">
      <c r="A121" s="216">
        <v>115</v>
      </c>
      <c r="B121" s="180"/>
      <c r="C121" s="195">
        <v>42122</v>
      </c>
      <c r="D121" s="120" t="s">
        <v>870</v>
      </c>
      <c r="E121" s="20" t="s">
        <v>871</v>
      </c>
      <c r="F121" s="153"/>
      <c r="G121" s="20"/>
      <c r="H121" s="20"/>
      <c r="I121" s="181"/>
      <c r="J121" s="181"/>
      <c r="K121" s="181"/>
      <c r="L121" s="194"/>
      <c r="M121" s="180"/>
      <c r="N121" s="180"/>
    </row>
    <row r="122" spans="1:14" ht="63.75" x14ac:dyDescent="0.25">
      <c r="A122" s="216">
        <v>116</v>
      </c>
      <c r="B122" s="180"/>
      <c r="C122" s="181"/>
      <c r="D122" s="185"/>
      <c r="E122" s="20"/>
      <c r="F122" s="217">
        <v>42270</v>
      </c>
      <c r="G122" s="120" t="s">
        <v>870</v>
      </c>
      <c r="H122" s="20" t="s">
        <v>871</v>
      </c>
      <c r="I122" s="181"/>
      <c r="J122" s="181"/>
      <c r="K122" s="181"/>
      <c r="L122" s="194"/>
      <c r="M122" s="180"/>
      <c r="N122" s="180"/>
    </row>
    <row r="123" spans="1:14" ht="63.75" x14ac:dyDescent="0.25">
      <c r="A123" s="216">
        <v>117</v>
      </c>
      <c r="B123" s="180"/>
      <c r="C123" s="195">
        <v>42272</v>
      </c>
      <c r="D123" s="20" t="s">
        <v>872</v>
      </c>
      <c r="E123" s="20" t="s">
        <v>873</v>
      </c>
      <c r="F123" s="153"/>
      <c r="G123" s="20"/>
      <c r="H123" s="20"/>
      <c r="I123" s="181"/>
      <c r="J123" s="181"/>
      <c r="K123" s="181"/>
      <c r="L123" s="194"/>
      <c r="M123" s="180"/>
      <c r="N123" s="180"/>
    </row>
    <row r="124" spans="1:14" ht="76.5" x14ac:dyDescent="0.25">
      <c r="A124" s="216">
        <v>118</v>
      </c>
      <c r="B124" s="180"/>
      <c r="C124" s="181"/>
      <c r="D124" s="185"/>
      <c r="E124" s="20"/>
      <c r="F124" s="153"/>
      <c r="G124" s="20" t="s">
        <v>872</v>
      </c>
      <c r="H124" s="20" t="s">
        <v>873</v>
      </c>
      <c r="I124" s="181"/>
      <c r="J124" s="181"/>
      <c r="K124" s="181"/>
      <c r="L124" s="194"/>
      <c r="M124" s="180"/>
      <c r="N124" s="180"/>
    </row>
    <row r="125" spans="1:14" ht="26.25" x14ac:dyDescent="0.25">
      <c r="A125" s="216">
        <v>119</v>
      </c>
      <c r="B125" s="180"/>
      <c r="C125" s="181" t="s">
        <v>874</v>
      </c>
      <c r="D125" s="185" t="s">
        <v>875</v>
      </c>
      <c r="E125" s="20" t="s">
        <v>464</v>
      </c>
      <c r="F125" s="153"/>
      <c r="G125" s="20"/>
      <c r="H125" s="20"/>
      <c r="I125" s="181"/>
      <c r="J125" s="181"/>
      <c r="K125" s="181"/>
      <c r="L125" s="194"/>
      <c r="M125" s="180"/>
      <c r="N125" s="180"/>
    </row>
    <row r="126" spans="1:14" ht="76.5" x14ac:dyDescent="0.25">
      <c r="A126" s="216">
        <v>120</v>
      </c>
      <c r="B126" s="180"/>
      <c r="C126" s="195">
        <v>42489</v>
      </c>
      <c r="D126" s="20" t="s">
        <v>876</v>
      </c>
      <c r="E126" s="20" t="s">
        <v>877</v>
      </c>
      <c r="F126" s="153"/>
      <c r="G126" s="20"/>
      <c r="H126" s="20"/>
      <c r="I126" s="181"/>
      <c r="J126" s="181"/>
      <c r="K126" s="181"/>
      <c r="L126" s="194"/>
      <c r="M126" s="180"/>
      <c r="N126" s="180"/>
    </row>
    <row r="127" spans="1:14" ht="25.5" x14ac:dyDescent="0.25">
      <c r="A127" s="216">
        <v>121</v>
      </c>
      <c r="B127" s="180"/>
      <c r="C127" s="195">
        <v>42619</v>
      </c>
      <c r="D127" s="20" t="s">
        <v>878</v>
      </c>
      <c r="E127" s="20" t="s">
        <v>879</v>
      </c>
      <c r="F127" s="153"/>
      <c r="G127" s="20"/>
      <c r="H127" s="20"/>
      <c r="I127" s="181"/>
      <c r="J127" s="181"/>
      <c r="K127" s="181"/>
      <c r="L127" s="194"/>
      <c r="M127" s="180"/>
      <c r="N127" s="180"/>
    </row>
    <row r="128" spans="1:14" ht="63.75" x14ac:dyDescent="0.25">
      <c r="A128" s="216">
        <v>122</v>
      </c>
      <c r="B128" s="180"/>
      <c r="C128" s="181" t="s">
        <v>880</v>
      </c>
      <c r="D128" s="20" t="s">
        <v>881</v>
      </c>
      <c r="E128" s="20" t="s">
        <v>882</v>
      </c>
      <c r="F128" s="153"/>
      <c r="G128" s="20"/>
      <c r="H128" s="20"/>
      <c r="I128" s="181"/>
      <c r="J128" s="181"/>
      <c r="K128" s="181"/>
      <c r="L128" s="194"/>
      <c r="M128" s="180"/>
      <c r="N128" s="180"/>
    </row>
    <row r="129" spans="1:14" ht="51" x14ac:dyDescent="0.25">
      <c r="A129" s="216">
        <v>123</v>
      </c>
      <c r="B129" s="180"/>
      <c r="C129" s="181" t="s">
        <v>883</v>
      </c>
      <c r="D129" s="20" t="s">
        <v>884</v>
      </c>
      <c r="E129" s="20" t="s">
        <v>885</v>
      </c>
      <c r="F129" s="153"/>
      <c r="G129" s="20"/>
      <c r="H129" s="20"/>
      <c r="I129" s="181"/>
      <c r="J129" s="181"/>
      <c r="K129" s="181"/>
      <c r="L129" s="194"/>
      <c r="M129" s="180"/>
      <c r="N129" s="180"/>
    </row>
    <row r="130" spans="1:14" ht="63.75" x14ac:dyDescent="0.25">
      <c r="A130" s="216">
        <v>124</v>
      </c>
      <c r="B130" s="180"/>
      <c r="C130" s="181" t="s">
        <v>886</v>
      </c>
      <c r="D130" s="20" t="s">
        <v>881</v>
      </c>
      <c r="E130" s="20" t="s">
        <v>887</v>
      </c>
      <c r="F130" s="153"/>
      <c r="G130" s="20"/>
      <c r="H130" s="20"/>
      <c r="I130" s="181"/>
      <c r="J130" s="181"/>
      <c r="K130" s="181"/>
      <c r="L130" s="194"/>
      <c r="M130" s="180"/>
      <c r="N130" s="180"/>
    </row>
    <row r="131" spans="1:14" ht="63.75" x14ac:dyDescent="0.25">
      <c r="A131" s="216">
        <v>125</v>
      </c>
      <c r="B131" s="180"/>
      <c r="C131" s="181" t="s">
        <v>889</v>
      </c>
      <c r="D131" s="20" t="s">
        <v>881</v>
      </c>
      <c r="E131" s="20" t="s">
        <v>888</v>
      </c>
      <c r="F131" s="153"/>
      <c r="G131" s="20"/>
      <c r="H131" s="20"/>
      <c r="I131" s="181"/>
      <c r="J131" s="181"/>
      <c r="K131" s="181"/>
      <c r="L131" s="194"/>
      <c r="M131" s="180"/>
      <c r="N131" s="180"/>
    </row>
    <row r="132" spans="1:14" ht="63.75" x14ac:dyDescent="0.25">
      <c r="A132" s="216">
        <v>126</v>
      </c>
      <c r="B132" s="180"/>
      <c r="C132" s="181" t="s">
        <v>890</v>
      </c>
      <c r="D132" s="20" t="s">
        <v>881</v>
      </c>
      <c r="E132" s="20" t="s">
        <v>891</v>
      </c>
      <c r="F132" s="153"/>
      <c r="G132" s="20"/>
      <c r="H132" s="20"/>
      <c r="I132" s="181"/>
      <c r="J132" s="181"/>
      <c r="K132" s="181"/>
      <c r="L132" s="194"/>
      <c r="M132" s="180"/>
      <c r="N132" s="180"/>
    </row>
    <row r="133" spans="1:14" ht="63.75" x14ac:dyDescent="0.25">
      <c r="A133" s="216">
        <v>127</v>
      </c>
      <c r="B133" s="180"/>
      <c r="C133" s="666" t="s">
        <v>893</v>
      </c>
      <c r="D133" s="20" t="s">
        <v>881</v>
      </c>
      <c r="E133" s="20" t="s">
        <v>892</v>
      </c>
      <c r="F133" s="153"/>
      <c r="G133" s="20"/>
      <c r="H133" s="20"/>
      <c r="I133" s="181"/>
      <c r="J133" s="181"/>
      <c r="K133" s="181"/>
      <c r="L133" s="194"/>
      <c r="M133" s="180"/>
      <c r="N133" s="180"/>
    </row>
    <row r="134" spans="1:14" ht="63.75" x14ac:dyDescent="0.25">
      <c r="A134" s="216">
        <v>128</v>
      </c>
      <c r="B134" s="180"/>
      <c r="C134" s="696"/>
      <c r="D134" s="20" t="s">
        <v>881</v>
      </c>
      <c r="E134" s="20" t="s">
        <v>894</v>
      </c>
      <c r="F134" s="153"/>
      <c r="G134" s="20"/>
      <c r="H134" s="20"/>
      <c r="I134" s="181"/>
      <c r="J134" s="181"/>
      <c r="K134" s="181"/>
      <c r="L134" s="194"/>
      <c r="M134" s="180"/>
      <c r="N134" s="180"/>
    </row>
    <row r="135" spans="1:14" ht="63.75" x14ac:dyDescent="0.25">
      <c r="A135" s="216">
        <v>129</v>
      </c>
      <c r="B135" s="180"/>
      <c r="C135" s="696"/>
      <c r="D135" s="20" t="s">
        <v>881</v>
      </c>
      <c r="E135" s="20" t="s">
        <v>895</v>
      </c>
      <c r="F135" s="153"/>
      <c r="G135" s="20"/>
      <c r="H135" s="20"/>
      <c r="I135" s="181"/>
      <c r="J135" s="181"/>
      <c r="K135" s="181"/>
      <c r="L135" s="194"/>
      <c r="M135" s="180"/>
      <c r="N135" s="180"/>
    </row>
    <row r="136" spans="1:14" ht="63.75" x14ac:dyDescent="0.25">
      <c r="A136" s="216">
        <v>130</v>
      </c>
      <c r="B136" s="180"/>
      <c r="C136" s="696"/>
      <c r="D136" s="20" t="s">
        <v>881</v>
      </c>
      <c r="E136" s="20" t="s">
        <v>896</v>
      </c>
      <c r="F136" s="153"/>
      <c r="G136" s="20"/>
      <c r="H136" s="20"/>
      <c r="I136" s="181"/>
      <c r="J136" s="181"/>
      <c r="K136" s="181"/>
      <c r="L136" s="194"/>
      <c r="M136" s="180"/>
      <c r="N136" s="180"/>
    </row>
    <row r="137" spans="1:14" ht="63.75" x14ac:dyDescent="0.25">
      <c r="A137" s="152">
        <v>131</v>
      </c>
      <c r="B137" s="180"/>
      <c r="C137" s="667"/>
      <c r="D137" s="20" t="s">
        <v>897</v>
      </c>
      <c r="E137" s="20" t="s">
        <v>898</v>
      </c>
      <c r="F137" s="153"/>
      <c r="G137" s="20"/>
      <c r="H137" s="20"/>
      <c r="I137" s="181"/>
      <c r="J137" s="181"/>
      <c r="K137" s="181"/>
      <c r="L137" s="194"/>
      <c r="M137" s="180"/>
      <c r="N137" s="180"/>
    </row>
    <row r="138" spans="1:14" ht="51" x14ac:dyDescent="0.25">
      <c r="A138" s="152">
        <v>132</v>
      </c>
      <c r="B138" s="180"/>
      <c r="C138" s="666" t="s">
        <v>899</v>
      </c>
      <c r="D138" s="20" t="s">
        <v>900</v>
      </c>
      <c r="E138" s="20" t="s">
        <v>901</v>
      </c>
      <c r="F138" s="153"/>
      <c r="G138" s="20"/>
      <c r="H138" s="20"/>
      <c r="I138" s="181"/>
      <c r="J138" s="181"/>
      <c r="K138" s="181"/>
      <c r="L138" s="194"/>
      <c r="M138" s="180"/>
      <c r="N138" s="180"/>
    </row>
    <row r="139" spans="1:14" ht="63.75" x14ac:dyDescent="0.25">
      <c r="A139" s="152">
        <v>133</v>
      </c>
      <c r="B139" s="180"/>
      <c r="C139" s="667"/>
      <c r="D139" s="20" t="s">
        <v>902</v>
      </c>
      <c r="E139" s="20" t="s">
        <v>903</v>
      </c>
      <c r="F139" s="153"/>
      <c r="G139" s="20"/>
      <c r="H139" s="20"/>
      <c r="I139" s="181"/>
      <c r="J139" s="181"/>
      <c r="K139" s="181"/>
      <c r="L139" s="194"/>
      <c r="M139" s="180"/>
      <c r="N139" s="180"/>
    </row>
    <row r="140" spans="1:14" ht="63.75" x14ac:dyDescent="0.25">
      <c r="A140" s="152">
        <v>134</v>
      </c>
      <c r="B140" s="180"/>
      <c r="D140" s="20"/>
      <c r="E140" s="20"/>
      <c r="F140" s="153" t="s">
        <v>905</v>
      </c>
      <c r="G140" s="20" t="s">
        <v>902</v>
      </c>
      <c r="H140" s="20" t="s">
        <v>903</v>
      </c>
      <c r="I140" s="181"/>
      <c r="J140" s="181"/>
      <c r="K140" s="181"/>
      <c r="L140" s="194"/>
      <c r="M140" s="180"/>
      <c r="N140" s="180"/>
    </row>
    <row r="141" spans="1:14" ht="51.75" x14ac:dyDescent="0.25">
      <c r="A141" s="152">
        <v>135</v>
      </c>
      <c r="B141" s="180"/>
      <c r="C141" s="181" t="s">
        <v>904</v>
      </c>
      <c r="D141" s="185" t="s">
        <v>906</v>
      </c>
      <c r="E141" s="20" t="s">
        <v>907</v>
      </c>
      <c r="F141" s="153"/>
      <c r="G141" s="20"/>
      <c r="H141" s="20"/>
      <c r="I141" s="181"/>
      <c r="J141" s="181"/>
      <c r="K141" s="181"/>
      <c r="L141" s="194"/>
      <c r="M141" s="180"/>
      <c r="N141" s="180"/>
    </row>
    <row r="142" spans="1:14" ht="51" x14ac:dyDescent="0.25">
      <c r="A142" s="152">
        <v>136</v>
      </c>
      <c r="B142" s="180"/>
      <c r="C142" s="181"/>
      <c r="D142" s="185"/>
      <c r="E142" s="20"/>
      <c r="F142" s="153"/>
      <c r="G142" s="20" t="s">
        <v>908</v>
      </c>
      <c r="H142" s="20" t="s">
        <v>909</v>
      </c>
      <c r="I142" s="181"/>
      <c r="J142" s="181"/>
      <c r="K142" s="181"/>
      <c r="L142" s="194"/>
      <c r="M142" s="180"/>
      <c r="N142" s="180"/>
    </row>
    <row r="143" spans="1:14" ht="51" x14ac:dyDescent="0.25">
      <c r="A143" s="152">
        <v>137</v>
      </c>
      <c r="B143" s="180"/>
      <c r="C143" s="181"/>
      <c r="D143" s="185"/>
      <c r="E143" s="20"/>
      <c r="F143" s="153"/>
      <c r="G143" s="20" t="s">
        <v>908</v>
      </c>
      <c r="H143" s="20" t="s">
        <v>910</v>
      </c>
      <c r="I143" s="181"/>
      <c r="J143" s="181"/>
      <c r="K143" s="181"/>
      <c r="L143" s="194"/>
      <c r="M143" s="180"/>
      <c r="N143" s="180"/>
    </row>
    <row r="144" spans="1:14" ht="89.25" x14ac:dyDescent="0.25">
      <c r="A144" s="152">
        <v>138</v>
      </c>
      <c r="B144" s="180"/>
      <c r="C144" s="181"/>
      <c r="D144" s="185"/>
      <c r="E144" s="20"/>
      <c r="F144" s="153" t="s">
        <v>911</v>
      </c>
      <c r="G144" s="20" t="s">
        <v>912</v>
      </c>
      <c r="H144" s="20" t="s">
        <v>913</v>
      </c>
      <c r="I144" s="181"/>
      <c r="J144" s="181"/>
      <c r="K144" s="181"/>
      <c r="L144" s="194"/>
      <c r="M144" s="180"/>
      <c r="N144" s="180"/>
    </row>
    <row r="145" spans="1:14" ht="63.75" x14ac:dyDescent="0.25">
      <c r="A145" s="152">
        <v>139</v>
      </c>
      <c r="B145" s="180"/>
      <c r="C145" s="218" t="s">
        <v>916</v>
      </c>
      <c r="D145" s="185" t="s">
        <v>914</v>
      </c>
      <c r="E145" s="20" t="s">
        <v>915</v>
      </c>
      <c r="F145" s="153"/>
      <c r="G145" s="20"/>
      <c r="H145" s="20"/>
      <c r="I145" s="181"/>
      <c r="J145" s="181"/>
      <c r="K145" s="181"/>
      <c r="L145" s="194"/>
      <c r="M145" s="180"/>
      <c r="N145" s="180"/>
    </row>
    <row r="146" spans="1:14" ht="67.5" customHeight="1" x14ac:dyDescent="0.25">
      <c r="A146" s="152">
        <v>140</v>
      </c>
      <c r="B146" s="180"/>
      <c r="C146" s="181"/>
      <c r="D146" s="185"/>
      <c r="E146" s="20"/>
      <c r="F146" s="153" t="s">
        <v>916</v>
      </c>
      <c r="G146" s="20" t="s">
        <v>915</v>
      </c>
      <c r="H146" s="224" t="s">
        <v>914</v>
      </c>
      <c r="I146" s="181"/>
      <c r="J146" s="181"/>
      <c r="K146" s="181"/>
      <c r="L146" s="194"/>
      <c r="M146" s="180"/>
      <c r="N146" s="180"/>
    </row>
    <row r="147" spans="1:14" ht="63.75" x14ac:dyDescent="0.25">
      <c r="A147" s="152">
        <v>141</v>
      </c>
      <c r="B147" s="180"/>
      <c r="C147" s="181"/>
      <c r="D147" s="185"/>
      <c r="E147" s="20"/>
      <c r="F147" s="153" t="s">
        <v>917</v>
      </c>
      <c r="G147" s="20" t="s">
        <v>918</v>
      </c>
      <c r="H147" s="20" t="s">
        <v>919</v>
      </c>
      <c r="I147" s="181"/>
      <c r="J147" s="181"/>
      <c r="K147" s="181"/>
      <c r="L147" s="194"/>
      <c r="M147" s="180"/>
      <c r="N147" s="180"/>
    </row>
    <row r="148" spans="1:14" ht="51" x14ac:dyDescent="0.25">
      <c r="A148" s="152">
        <v>142</v>
      </c>
      <c r="B148" s="180"/>
      <c r="C148" s="181"/>
      <c r="D148" s="185"/>
      <c r="E148" s="20"/>
      <c r="F148" s="217">
        <v>42254</v>
      </c>
      <c r="G148" s="20" t="s">
        <v>920</v>
      </c>
      <c r="H148" s="20" t="s">
        <v>919</v>
      </c>
      <c r="I148" s="181"/>
      <c r="J148" s="181"/>
      <c r="K148" s="181"/>
      <c r="L148" s="194"/>
      <c r="M148" s="180"/>
      <c r="N148" s="180"/>
    </row>
    <row r="149" spans="1:14" ht="59.25" customHeight="1" x14ac:dyDescent="0.25">
      <c r="A149" s="152">
        <v>143</v>
      </c>
      <c r="B149" s="180"/>
      <c r="C149" s="181"/>
      <c r="D149" s="185"/>
      <c r="E149" s="20"/>
      <c r="F149" s="697" t="s">
        <v>917</v>
      </c>
      <c r="G149" s="20" t="s">
        <v>918</v>
      </c>
      <c r="H149" s="128" t="s">
        <v>921</v>
      </c>
      <c r="I149" s="181"/>
      <c r="J149" s="181"/>
      <c r="K149" s="181"/>
      <c r="L149" s="194"/>
      <c r="M149" s="180"/>
      <c r="N149" s="180"/>
    </row>
    <row r="150" spans="1:14" ht="63.75" x14ac:dyDescent="0.25">
      <c r="A150" s="152">
        <v>144</v>
      </c>
      <c r="B150" s="180"/>
      <c r="C150" s="181"/>
      <c r="D150" s="185"/>
      <c r="E150" s="20"/>
      <c r="F150" s="698"/>
      <c r="G150" s="20" t="s">
        <v>918</v>
      </c>
      <c r="H150" s="120" t="s">
        <v>922</v>
      </c>
      <c r="I150" s="181"/>
      <c r="J150" s="181"/>
      <c r="K150" s="181"/>
      <c r="L150" s="194"/>
      <c r="M150" s="180"/>
      <c r="N150" s="180"/>
    </row>
    <row r="151" spans="1:14" ht="63.75" x14ac:dyDescent="0.25">
      <c r="A151" s="152">
        <v>145</v>
      </c>
      <c r="B151" s="180"/>
      <c r="C151" s="181"/>
      <c r="D151" s="185"/>
      <c r="E151" s="20"/>
      <c r="F151" s="698"/>
      <c r="G151" s="20" t="s">
        <v>918</v>
      </c>
      <c r="H151" s="120" t="s">
        <v>923</v>
      </c>
      <c r="I151" s="181"/>
      <c r="J151" s="181"/>
      <c r="K151" s="181"/>
      <c r="L151" s="194"/>
      <c r="M151" s="180"/>
      <c r="N151" s="180"/>
    </row>
    <row r="152" spans="1:14" ht="63.75" x14ac:dyDescent="0.25">
      <c r="A152" s="152">
        <v>146</v>
      </c>
      <c r="B152" s="180"/>
      <c r="C152" s="181"/>
      <c r="D152" s="185"/>
      <c r="E152" s="20"/>
      <c r="F152" s="698"/>
      <c r="G152" s="20" t="s">
        <v>918</v>
      </c>
      <c r="H152" s="120" t="s">
        <v>924</v>
      </c>
      <c r="I152" s="181"/>
      <c r="J152" s="181"/>
      <c r="K152" s="181"/>
      <c r="L152" s="194"/>
      <c r="M152" s="180"/>
      <c r="N152" s="180"/>
    </row>
    <row r="153" spans="1:14" ht="63.75" x14ac:dyDescent="0.25">
      <c r="A153" s="152">
        <v>147</v>
      </c>
      <c r="B153" s="180"/>
      <c r="C153" s="181"/>
      <c r="D153" s="185"/>
      <c r="E153" s="20"/>
      <c r="F153" s="698"/>
      <c r="G153" s="20" t="s">
        <v>918</v>
      </c>
      <c r="H153" s="120" t="s">
        <v>925</v>
      </c>
      <c r="I153" s="181"/>
      <c r="J153" s="181"/>
      <c r="K153" s="181"/>
      <c r="L153" s="194"/>
      <c r="M153" s="180"/>
      <c r="N153" s="180"/>
    </row>
    <row r="154" spans="1:14" ht="63.75" x14ac:dyDescent="0.25">
      <c r="A154" s="152">
        <v>148</v>
      </c>
      <c r="B154" s="180"/>
      <c r="C154" s="181"/>
      <c r="D154" s="185"/>
      <c r="E154" s="20"/>
      <c r="F154" s="698"/>
      <c r="G154" s="20" t="s">
        <v>918</v>
      </c>
      <c r="H154" s="120" t="s">
        <v>926</v>
      </c>
      <c r="I154" s="181"/>
      <c r="J154" s="181"/>
      <c r="K154" s="181"/>
      <c r="L154" s="194"/>
      <c r="M154" s="180"/>
      <c r="N154" s="180"/>
    </row>
    <row r="155" spans="1:14" ht="63.75" x14ac:dyDescent="0.25">
      <c r="A155" s="152">
        <v>149</v>
      </c>
      <c r="B155" s="180"/>
      <c r="C155" s="181"/>
      <c r="D155" s="185"/>
      <c r="E155" s="20"/>
      <c r="F155" s="699"/>
      <c r="G155" s="20" t="s">
        <v>918</v>
      </c>
      <c r="H155" s="120" t="s">
        <v>927</v>
      </c>
      <c r="I155" s="181"/>
      <c r="J155" s="181"/>
      <c r="K155" s="181"/>
      <c r="L155" s="194"/>
      <c r="M155" s="180"/>
      <c r="N155" s="180"/>
    </row>
    <row r="156" spans="1:14" ht="64.5" x14ac:dyDescent="0.25">
      <c r="A156" s="152">
        <v>150</v>
      </c>
      <c r="B156" s="180"/>
      <c r="C156" s="225" t="s">
        <v>928</v>
      </c>
      <c r="D156" s="185" t="s">
        <v>929</v>
      </c>
      <c r="E156" s="20" t="s">
        <v>930</v>
      </c>
      <c r="F156" s="153"/>
      <c r="G156" s="20"/>
      <c r="H156" s="20"/>
      <c r="I156" s="181"/>
      <c r="J156" s="181"/>
      <c r="K156" s="181"/>
      <c r="L156" s="194"/>
      <c r="M156" s="180"/>
      <c r="N156" s="180"/>
    </row>
    <row r="157" spans="1:14" ht="64.5" x14ac:dyDescent="0.25">
      <c r="A157" s="152"/>
      <c r="B157" s="180"/>
      <c r="C157" s="194"/>
      <c r="D157" s="185"/>
      <c r="E157" s="20"/>
      <c r="F157" s="194" t="s">
        <v>928</v>
      </c>
      <c r="G157" s="185" t="s">
        <v>929</v>
      </c>
      <c r="H157" s="20" t="s">
        <v>930</v>
      </c>
      <c r="I157" s="181"/>
      <c r="J157" s="181"/>
      <c r="K157" s="181"/>
      <c r="L157" s="194"/>
      <c r="M157" s="180"/>
      <c r="N157" s="180"/>
    </row>
    <row r="158" spans="1:14" ht="51.75" x14ac:dyDescent="0.25">
      <c r="A158" s="152"/>
      <c r="B158" s="180"/>
      <c r="C158" s="225" t="s">
        <v>928</v>
      </c>
      <c r="D158" s="185" t="s">
        <v>931</v>
      </c>
      <c r="E158" s="20" t="s">
        <v>930</v>
      </c>
      <c r="F158" s="153"/>
      <c r="G158" s="20"/>
      <c r="H158" s="20"/>
      <c r="I158" s="181"/>
      <c r="J158" s="181"/>
      <c r="K158" s="181"/>
      <c r="L158" s="194"/>
      <c r="M158" s="180"/>
      <c r="N158" s="180"/>
    </row>
    <row r="159" spans="1:14" ht="64.5" x14ac:dyDescent="0.25">
      <c r="A159" s="152"/>
      <c r="B159" s="180"/>
      <c r="C159" s="181"/>
      <c r="D159" s="185"/>
      <c r="E159" s="20"/>
      <c r="F159" s="194" t="s">
        <v>928</v>
      </c>
      <c r="G159" s="185" t="s">
        <v>931</v>
      </c>
      <c r="H159" s="20" t="s">
        <v>930</v>
      </c>
      <c r="I159" s="181"/>
      <c r="J159" s="181"/>
      <c r="K159" s="181"/>
      <c r="L159" s="194"/>
      <c r="M159" s="180"/>
      <c r="N159" s="180"/>
    </row>
    <row r="160" spans="1:14" x14ac:dyDescent="0.25">
      <c r="A160" s="152"/>
      <c r="B160" s="180"/>
      <c r="C160" s="181"/>
      <c r="D160" s="185"/>
      <c r="E160" s="20"/>
      <c r="F160" s="153"/>
      <c r="G160" s="20"/>
      <c r="H160" s="20"/>
      <c r="I160" s="181"/>
      <c r="J160" s="181"/>
      <c r="K160" s="181"/>
      <c r="L160" s="194"/>
      <c r="M160" s="180"/>
      <c r="N160" s="180"/>
    </row>
    <row r="161" spans="1:14" x14ac:dyDescent="0.25">
      <c r="A161" s="152"/>
      <c r="B161" s="180"/>
      <c r="C161" s="181"/>
      <c r="D161" s="185"/>
      <c r="E161" s="20"/>
      <c r="F161" s="153"/>
      <c r="G161" s="20"/>
      <c r="H161" s="20"/>
      <c r="I161" s="181"/>
      <c r="J161" s="181"/>
      <c r="K161" s="181"/>
      <c r="L161" s="194"/>
      <c r="M161" s="180"/>
      <c r="N161" s="180"/>
    </row>
    <row r="162" spans="1:14" x14ac:dyDescent="0.25">
      <c r="A162" s="152"/>
      <c r="B162" s="180"/>
      <c r="C162" s="181"/>
      <c r="D162" s="185"/>
      <c r="E162" s="20"/>
      <c r="F162" s="153"/>
      <c r="G162" s="20"/>
      <c r="H162" s="20"/>
      <c r="I162" s="181"/>
      <c r="J162" s="181"/>
      <c r="K162" s="181"/>
      <c r="L162" s="194"/>
      <c r="M162" s="180"/>
      <c r="N162" s="180"/>
    </row>
    <row r="163" spans="1:14" x14ac:dyDescent="0.25">
      <c r="A163" s="152"/>
      <c r="B163" s="180"/>
      <c r="C163" s="181"/>
      <c r="D163" s="185"/>
      <c r="E163" s="20"/>
      <c r="F163" s="153"/>
      <c r="G163" s="20"/>
      <c r="H163" s="20"/>
      <c r="I163" s="181"/>
      <c r="J163" s="181"/>
      <c r="K163" s="181"/>
      <c r="L163" s="194"/>
      <c r="M163" s="180"/>
      <c r="N163" s="180"/>
    </row>
    <row r="164" spans="1:14" x14ac:dyDescent="0.25">
      <c r="A164" s="152"/>
      <c r="B164" s="180"/>
      <c r="C164" s="181"/>
      <c r="D164" s="185"/>
      <c r="E164" s="20"/>
      <c r="F164" s="153"/>
      <c r="G164" s="20"/>
      <c r="H164" s="20"/>
      <c r="I164" s="181"/>
      <c r="J164" s="181"/>
      <c r="K164" s="181"/>
      <c r="L164" s="194"/>
      <c r="M164" s="180"/>
      <c r="N164" s="180"/>
    </row>
    <row r="165" spans="1:14" x14ac:dyDescent="0.25">
      <c r="A165" s="152"/>
      <c r="B165" s="180"/>
      <c r="C165" s="181"/>
      <c r="D165" s="185"/>
      <c r="E165" s="20"/>
      <c r="F165" s="153"/>
      <c r="G165" s="20"/>
      <c r="H165" s="20"/>
      <c r="I165" s="181"/>
      <c r="J165" s="181"/>
      <c r="K165" s="181"/>
      <c r="L165" s="194"/>
      <c r="M165" s="180"/>
      <c r="N165" s="180"/>
    </row>
    <row r="166" spans="1:14" x14ac:dyDescent="0.25">
      <c r="A166" s="152"/>
      <c r="B166" s="180"/>
      <c r="C166" s="181"/>
      <c r="D166" s="185"/>
      <c r="E166" s="20"/>
      <c r="F166" s="153"/>
      <c r="G166" s="20"/>
      <c r="H166" s="20"/>
      <c r="I166" s="181"/>
      <c r="J166" s="181"/>
      <c r="K166" s="181"/>
      <c r="L166" s="194"/>
      <c r="M166" s="180"/>
      <c r="N166" s="180"/>
    </row>
    <row r="167" spans="1:14" x14ac:dyDescent="0.25">
      <c r="A167" s="152"/>
      <c r="B167" s="180"/>
      <c r="C167" s="181"/>
      <c r="D167" s="185"/>
      <c r="E167" s="20"/>
      <c r="F167" s="153"/>
      <c r="G167" s="20"/>
      <c r="H167" s="20"/>
      <c r="I167" s="181"/>
      <c r="J167" s="181"/>
      <c r="K167" s="181"/>
      <c r="L167" s="194"/>
      <c r="M167" s="180"/>
      <c r="N167" s="180"/>
    </row>
    <row r="168" spans="1:14" x14ac:dyDescent="0.25">
      <c r="A168" s="152"/>
      <c r="B168" s="180"/>
      <c r="C168" s="181"/>
      <c r="D168" s="185"/>
      <c r="E168" s="20"/>
      <c r="F168" s="153"/>
      <c r="G168" s="20"/>
      <c r="H168" s="20"/>
      <c r="I168" s="181"/>
      <c r="J168" s="181"/>
      <c r="K168" s="181"/>
      <c r="L168" s="194"/>
      <c r="M168" s="180"/>
      <c r="N168" s="180"/>
    </row>
    <row r="169" spans="1:14" x14ac:dyDescent="0.25">
      <c r="A169" s="152"/>
      <c r="B169" s="180"/>
      <c r="C169" s="181"/>
      <c r="D169" s="185"/>
      <c r="E169" s="20"/>
      <c r="F169" s="153"/>
      <c r="G169" s="20"/>
      <c r="H169" s="20"/>
      <c r="I169" s="181"/>
      <c r="J169" s="181"/>
      <c r="K169" s="181"/>
      <c r="L169" s="194"/>
      <c r="M169" s="180"/>
      <c r="N169" s="180"/>
    </row>
    <row r="170" spans="1:14" x14ac:dyDescent="0.25">
      <c r="A170" s="152"/>
      <c r="B170" s="180"/>
      <c r="C170" s="181"/>
      <c r="D170" s="185"/>
      <c r="E170" s="20"/>
      <c r="F170" s="153"/>
      <c r="G170" s="20"/>
      <c r="H170" s="20"/>
      <c r="I170" s="181"/>
      <c r="J170" s="181"/>
      <c r="K170" s="181"/>
      <c r="L170" s="194"/>
      <c r="M170" s="180"/>
      <c r="N170" s="180"/>
    </row>
    <row r="171" spans="1:14" x14ac:dyDescent="0.25">
      <c r="A171" s="152"/>
      <c r="B171" s="180"/>
      <c r="C171" s="181"/>
      <c r="D171" s="185"/>
      <c r="E171" s="20"/>
      <c r="F171" s="153"/>
      <c r="G171" s="20"/>
      <c r="H171" s="20"/>
      <c r="I171" s="181"/>
      <c r="J171" s="181"/>
      <c r="K171" s="181"/>
      <c r="L171" s="194"/>
      <c r="M171" s="180"/>
      <c r="N171" s="180"/>
    </row>
    <row r="172" spans="1:14" x14ac:dyDescent="0.25">
      <c r="A172" s="152"/>
      <c r="B172" s="180"/>
      <c r="C172" s="181"/>
      <c r="D172" s="185"/>
      <c r="E172" s="20"/>
      <c r="F172" s="153"/>
      <c r="G172" s="20"/>
      <c r="H172" s="20"/>
      <c r="I172" s="181"/>
      <c r="J172" s="181"/>
      <c r="K172" s="181"/>
      <c r="L172" s="194"/>
      <c r="M172" s="180"/>
      <c r="N172" s="180"/>
    </row>
    <row r="173" spans="1:14" x14ac:dyDescent="0.25">
      <c r="A173" s="152"/>
      <c r="B173" s="180"/>
      <c r="C173" s="181"/>
      <c r="D173" s="185"/>
      <c r="E173" s="20"/>
      <c r="F173" s="153"/>
      <c r="G173" s="20"/>
      <c r="H173" s="20"/>
      <c r="I173" s="181"/>
      <c r="J173" s="181"/>
      <c r="K173" s="181"/>
      <c r="L173" s="194"/>
      <c r="M173" s="180"/>
      <c r="N173" s="180"/>
    </row>
    <row r="174" spans="1:14" x14ac:dyDescent="0.25">
      <c r="A174" s="152"/>
      <c r="B174" s="180"/>
      <c r="C174" s="181"/>
      <c r="D174" s="185"/>
      <c r="E174" s="20"/>
      <c r="F174" s="153"/>
      <c r="G174" s="20"/>
      <c r="H174" s="20"/>
      <c r="I174" s="181"/>
      <c r="J174" s="181"/>
      <c r="K174" s="181"/>
      <c r="L174" s="194"/>
      <c r="M174" s="180"/>
      <c r="N174" s="180"/>
    </row>
    <row r="175" spans="1:14" x14ac:dyDescent="0.25">
      <c r="A175" s="152"/>
      <c r="B175" s="180"/>
      <c r="C175" s="181"/>
      <c r="D175" s="185"/>
      <c r="E175" s="20"/>
      <c r="F175" s="153"/>
      <c r="G175" s="20"/>
      <c r="H175" s="20"/>
      <c r="I175" s="181"/>
      <c r="J175" s="181"/>
      <c r="K175" s="181"/>
      <c r="L175" s="194"/>
      <c r="M175" s="180"/>
      <c r="N175" s="180"/>
    </row>
    <row r="176" spans="1:14" x14ac:dyDescent="0.25">
      <c r="A176" s="152"/>
      <c r="B176" s="180"/>
      <c r="C176" s="181"/>
      <c r="D176" s="185"/>
      <c r="E176" s="20"/>
      <c r="F176" s="153"/>
      <c r="G176" s="20"/>
      <c r="H176" s="20"/>
      <c r="I176" s="181"/>
      <c r="J176" s="181"/>
      <c r="K176" s="181"/>
      <c r="L176" s="194"/>
      <c r="M176" s="180"/>
      <c r="N176" s="180"/>
    </row>
    <row r="177" spans="1:14" x14ac:dyDescent="0.25">
      <c r="A177" s="152"/>
      <c r="B177" s="180"/>
      <c r="C177" s="181"/>
      <c r="D177" s="185"/>
      <c r="E177" s="20"/>
      <c r="F177" s="181"/>
      <c r="G177" s="185"/>
      <c r="H177" s="20"/>
      <c r="I177" s="181"/>
      <c r="J177" s="181"/>
      <c r="K177" s="181"/>
      <c r="L177" s="194"/>
      <c r="M177" s="180"/>
      <c r="N177" s="180"/>
    </row>
    <row r="178" spans="1:14" x14ac:dyDescent="0.25">
      <c r="A178" s="152"/>
      <c r="B178" s="180"/>
      <c r="C178" s="181"/>
      <c r="D178" s="185"/>
      <c r="E178" s="20"/>
      <c r="F178" s="181"/>
      <c r="G178" s="185"/>
      <c r="H178" s="20"/>
      <c r="I178" s="181"/>
      <c r="J178" s="181"/>
      <c r="K178" s="181"/>
      <c r="L178" s="194"/>
      <c r="M178" s="180"/>
      <c r="N178" s="180"/>
    </row>
    <row r="179" spans="1:14" x14ac:dyDescent="0.25">
      <c r="A179" s="152"/>
      <c r="B179" s="180"/>
      <c r="C179" s="181"/>
      <c r="D179" s="185"/>
      <c r="E179" s="20"/>
      <c r="F179" s="181"/>
      <c r="G179" s="185"/>
      <c r="H179" s="20"/>
      <c r="I179" s="181"/>
      <c r="J179" s="181"/>
      <c r="K179" s="181"/>
      <c r="L179" s="194"/>
      <c r="M179" s="180"/>
      <c r="N179" s="180"/>
    </row>
    <row r="180" spans="1:14" x14ac:dyDescent="0.25">
      <c r="A180" s="152"/>
      <c r="B180" s="180"/>
      <c r="C180" s="181"/>
      <c r="D180" s="185"/>
      <c r="E180" s="20"/>
      <c r="F180" s="181"/>
      <c r="G180" s="185"/>
      <c r="H180" s="20"/>
      <c r="I180" s="181"/>
      <c r="J180" s="181"/>
      <c r="K180" s="181"/>
      <c r="L180" s="194"/>
      <c r="M180" s="180"/>
      <c r="N180" s="180"/>
    </row>
    <row r="181" spans="1:14" x14ac:dyDescent="0.25">
      <c r="A181" s="152"/>
      <c r="B181" s="180"/>
      <c r="C181" s="181"/>
      <c r="D181" s="185"/>
      <c r="E181" s="20"/>
      <c r="F181" s="181"/>
      <c r="G181" s="185"/>
      <c r="H181" s="20"/>
      <c r="I181" s="181"/>
      <c r="J181" s="181"/>
      <c r="K181" s="181"/>
      <c r="L181" s="194"/>
      <c r="M181" s="180"/>
      <c r="N181" s="180"/>
    </row>
    <row r="182" spans="1:14" x14ac:dyDescent="0.25">
      <c r="A182" s="152"/>
      <c r="B182" s="180"/>
      <c r="C182" s="181"/>
      <c r="D182" s="185"/>
      <c r="E182" s="20"/>
      <c r="F182" s="181"/>
      <c r="G182" s="185"/>
      <c r="H182" s="20"/>
      <c r="I182" s="181"/>
      <c r="J182" s="181"/>
      <c r="K182" s="181"/>
      <c r="L182" s="194"/>
      <c r="M182" s="180"/>
      <c r="N182" s="180"/>
    </row>
    <row r="183" spans="1:14" x14ac:dyDescent="0.25">
      <c r="A183" s="152"/>
      <c r="B183" s="180"/>
      <c r="C183" s="181"/>
      <c r="D183" s="185"/>
      <c r="E183" s="20"/>
      <c r="F183" s="181"/>
      <c r="G183" s="185"/>
      <c r="H183" s="20"/>
      <c r="I183" s="181"/>
      <c r="J183" s="181"/>
      <c r="K183" s="181"/>
      <c r="L183" s="194"/>
      <c r="M183" s="180"/>
      <c r="N183" s="180"/>
    </row>
    <row r="184" spans="1:14" x14ac:dyDescent="0.25">
      <c r="A184" s="152"/>
      <c r="B184" s="180"/>
      <c r="C184" s="181"/>
      <c r="D184" s="185"/>
      <c r="E184" s="20"/>
      <c r="F184" s="181"/>
      <c r="G184" s="185"/>
      <c r="H184" s="20"/>
      <c r="I184" s="181"/>
      <c r="J184" s="181"/>
      <c r="K184" s="181"/>
      <c r="L184" s="194"/>
      <c r="M184" s="180"/>
      <c r="N184" s="180"/>
    </row>
    <row r="185" spans="1:14" x14ac:dyDescent="0.25">
      <c r="A185" s="152"/>
      <c r="B185" s="180"/>
      <c r="C185" s="181"/>
      <c r="D185" s="185"/>
      <c r="E185" s="20"/>
      <c r="F185" s="181"/>
      <c r="G185" s="185"/>
      <c r="H185" s="20"/>
      <c r="I185" s="181"/>
      <c r="J185" s="181"/>
      <c r="K185" s="181"/>
      <c r="L185" s="194"/>
      <c r="M185" s="180"/>
      <c r="N185" s="180"/>
    </row>
    <row r="186" spans="1:14" x14ac:dyDescent="0.25">
      <c r="A186" s="152"/>
      <c r="B186" s="180"/>
      <c r="C186" s="181"/>
      <c r="E186" s="20"/>
      <c r="F186" s="181"/>
      <c r="G186" s="185"/>
      <c r="H186" s="20"/>
      <c r="I186" s="181"/>
      <c r="J186" s="181"/>
      <c r="K186" s="181"/>
      <c r="L186" s="194"/>
      <c r="M186" s="180"/>
      <c r="N186" s="180"/>
    </row>
    <row r="187" spans="1:14" x14ac:dyDescent="0.25">
      <c r="A187" s="152"/>
      <c r="B187" s="180"/>
      <c r="C187" s="181"/>
      <c r="D187" s="185"/>
      <c r="E187" s="20"/>
      <c r="F187" s="181"/>
      <c r="G187" s="185"/>
      <c r="H187" s="20"/>
      <c r="I187" s="181"/>
      <c r="J187" s="181"/>
      <c r="K187" s="181"/>
      <c r="L187" s="194"/>
      <c r="M187" s="180"/>
      <c r="N187" s="180"/>
    </row>
    <row r="188" spans="1:14" x14ac:dyDescent="0.25">
      <c r="A188" s="152"/>
      <c r="B188" s="180"/>
      <c r="C188" s="181"/>
      <c r="D188" s="185"/>
      <c r="E188" s="20"/>
      <c r="F188" s="181"/>
      <c r="G188" s="185"/>
      <c r="H188" s="20"/>
      <c r="I188" s="181"/>
      <c r="J188" s="181"/>
      <c r="K188" s="181"/>
      <c r="L188" s="194"/>
      <c r="M188" s="180"/>
      <c r="N188" s="180"/>
    </row>
    <row r="189" spans="1:14" x14ac:dyDescent="0.25">
      <c r="A189" s="152"/>
      <c r="B189" s="180"/>
      <c r="C189" s="181"/>
      <c r="D189" s="185"/>
      <c r="E189" s="20"/>
      <c r="F189" s="181"/>
      <c r="G189" s="185"/>
      <c r="H189" s="20"/>
      <c r="I189" s="181"/>
      <c r="J189" s="181"/>
      <c r="K189" s="181"/>
      <c r="L189" s="194"/>
      <c r="M189" s="180"/>
      <c r="N189" s="180"/>
    </row>
    <row r="190" spans="1:14" x14ac:dyDescent="0.25">
      <c r="A190" s="152"/>
      <c r="B190" s="180"/>
      <c r="C190" s="181"/>
      <c r="D190" s="185"/>
      <c r="E190" s="20"/>
      <c r="F190" s="181"/>
      <c r="G190" s="20"/>
      <c r="H190" s="20"/>
      <c r="I190" s="181"/>
      <c r="J190" s="181"/>
      <c r="K190" s="181"/>
      <c r="L190" s="194"/>
      <c r="M190" s="180"/>
      <c r="N190" s="180"/>
    </row>
    <row r="191" spans="1:14" x14ac:dyDescent="0.25">
      <c r="A191" s="152"/>
      <c r="B191" s="180"/>
      <c r="C191" s="181"/>
      <c r="D191" s="185"/>
      <c r="E191" s="20"/>
      <c r="F191" s="181"/>
      <c r="G191" s="20"/>
      <c r="H191" s="20"/>
      <c r="I191" s="181"/>
      <c r="J191" s="181"/>
      <c r="K191" s="181"/>
      <c r="L191" s="194"/>
      <c r="M191" s="180"/>
      <c r="N191" s="180"/>
    </row>
    <row r="192" spans="1:14" x14ac:dyDescent="0.25">
      <c r="A192" s="151">
        <v>76</v>
      </c>
      <c r="B192" s="180"/>
      <c r="C192" s="181"/>
      <c r="D192" s="20"/>
      <c r="E192" s="120"/>
      <c r="F192" s="181"/>
      <c r="G192" s="20"/>
      <c r="H192" s="20"/>
      <c r="I192" s="181"/>
      <c r="J192" s="181"/>
      <c r="K192" s="181"/>
      <c r="L192" s="194"/>
      <c r="M192" s="180"/>
      <c r="N192" s="180"/>
    </row>
    <row r="193" spans="1:14" x14ac:dyDescent="0.25">
      <c r="A193" s="151">
        <v>77</v>
      </c>
      <c r="B193" s="180"/>
      <c r="C193" s="181"/>
      <c r="D193" s="20"/>
      <c r="E193" s="120"/>
      <c r="F193" s="181"/>
      <c r="G193" s="20"/>
      <c r="H193" s="20"/>
      <c r="I193" s="181"/>
      <c r="J193" s="181"/>
      <c r="K193" s="181"/>
      <c r="L193" s="194"/>
      <c r="M193" s="180"/>
      <c r="N193" s="180"/>
    </row>
    <row r="194" spans="1:14" x14ac:dyDescent="0.25">
      <c r="A194" s="151">
        <v>78</v>
      </c>
      <c r="B194" s="180"/>
      <c r="C194" s="181"/>
      <c r="D194" s="20"/>
      <c r="E194" s="120"/>
      <c r="F194" s="181"/>
      <c r="G194" s="20"/>
      <c r="H194" s="20"/>
      <c r="I194" s="181"/>
      <c r="J194" s="181"/>
      <c r="K194" s="181"/>
      <c r="L194" s="194"/>
      <c r="M194" s="180"/>
      <c r="N194" s="180"/>
    </row>
    <row r="195" spans="1:14" x14ac:dyDescent="0.25">
      <c r="A195" s="151">
        <v>79</v>
      </c>
      <c r="B195" s="180"/>
      <c r="C195" s="181"/>
      <c r="D195" s="20"/>
      <c r="E195" s="120"/>
      <c r="F195" s="181"/>
      <c r="G195" s="20"/>
      <c r="H195" s="20"/>
      <c r="I195" s="181"/>
      <c r="J195" s="181"/>
      <c r="K195" s="181"/>
      <c r="L195" s="194"/>
      <c r="M195" s="180"/>
      <c r="N195" s="180"/>
    </row>
    <row r="196" spans="1:14" x14ac:dyDescent="0.25">
      <c r="A196" s="151">
        <v>80</v>
      </c>
      <c r="B196" s="180"/>
      <c r="C196" s="181"/>
      <c r="D196" s="20"/>
      <c r="E196" s="120"/>
      <c r="F196" s="181"/>
      <c r="G196" s="20"/>
      <c r="H196" s="20"/>
      <c r="I196" s="181"/>
      <c r="J196" s="181"/>
      <c r="K196" s="181"/>
      <c r="L196" s="194"/>
      <c r="M196" s="180"/>
      <c r="N196" s="180"/>
    </row>
    <row r="197" spans="1:14" x14ac:dyDescent="0.25">
      <c r="A197" s="151">
        <v>81</v>
      </c>
      <c r="B197" s="180"/>
      <c r="C197" s="181"/>
      <c r="D197" s="20"/>
      <c r="E197" s="120"/>
      <c r="F197" s="181"/>
      <c r="G197" s="20"/>
      <c r="H197" s="20"/>
      <c r="I197" s="181"/>
      <c r="J197" s="181"/>
      <c r="K197" s="181"/>
      <c r="L197" s="194"/>
      <c r="M197" s="180"/>
      <c r="N197" s="180"/>
    </row>
    <row r="198" spans="1:14" x14ac:dyDescent="0.25">
      <c r="A198" s="151">
        <v>82</v>
      </c>
      <c r="B198" s="180"/>
      <c r="C198" s="181"/>
      <c r="D198" s="20"/>
      <c r="E198" s="120"/>
      <c r="F198" s="181"/>
      <c r="G198" s="20"/>
      <c r="H198" s="20"/>
      <c r="I198" s="181"/>
      <c r="J198" s="181"/>
      <c r="K198" s="181"/>
      <c r="L198" s="194"/>
      <c r="M198" s="180"/>
      <c r="N198" s="180"/>
    </row>
    <row r="199" spans="1:14" x14ac:dyDescent="0.25">
      <c r="A199" s="151">
        <v>83</v>
      </c>
      <c r="B199" s="180"/>
      <c r="C199" s="181"/>
      <c r="D199" s="20"/>
      <c r="E199" s="120"/>
      <c r="F199" s="181"/>
      <c r="G199" s="20"/>
      <c r="H199" s="20"/>
      <c r="I199" s="181"/>
      <c r="J199" s="181"/>
      <c r="K199" s="181"/>
      <c r="L199" s="194"/>
      <c r="M199" s="180"/>
      <c r="N199" s="180"/>
    </row>
    <row r="200" spans="1:14" x14ac:dyDescent="0.25">
      <c r="A200" s="151">
        <v>84</v>
      </c>
      <c r="B200" s="180"/>
      <c r="C200" s="181"/>
      <c r="D200" s="20"/>
      <c r="E200" s="120"/>
      <c r="F200" s="181"/>
      <c r="G200" s="20"/>
      <c r="H200" s="20"/>
      <c r="I200" s="181"/>
      <c r="J200" s="181"/>
      <c r="K200" s="181"/>
      <c r="L200" s="194"/>
      <c r="M200" s="180"/>
      <c r="N200" s="180"/>
    </row>
    <row r="201" spans="1:14" x14ac:dyDescent="0.25">
      <c r="A201" s="151">
        <v>85</v>
      </c>
      <c r="B201" s="180"/>
      <c r="C201" s="181"/>
      <c r="D201" s="20"/>
      <c r="E201" s="120"/>
      <c r="F201" s="181"/>
      <c r="G201" s="20"/>
      <c r="H201" s="20"/>
      <c r="I201" s="181"/>
      <c r="J201" s="181"/>
      <c r="K201" s="181"/>
      <c r="L201" s="194"/>
      <c r="M201" s="180"/>
      <c r="N201" s="180"/>
    </row>
    <row r="202" spans="1:14" x14ac:dyDescent="0.25">
      <c r="A202" s="151">
        <v>86</v>
      </c>
      <c r="B202" s="180"/>
      <c r="C202" s="181"/>
      <c r="D202" s="20"/>
      <c r="E202" s="120"/>
      <c r="F202" s="181"/>
      <c r="G202" s="20"/>
      <c r="H202" s="20"/>
      <c r="I202" s="181"/>
      <c r="J202" s="181"/>
      <c r="K202" s="181"/>
      <c r="L202" s="194"/>
      <c r="M202" s="180"/>
      <c r="N202" s="180"/>
    </row>
    <row r="203" spans="1:14" x14ac:dyDescent="0.25">
      <c r="A203" s="151">
        <v>87</v>
      </c>
      <c r="B203" s="180"/>
      <c r="C203" s="181"/>
      <c r="D203" s="20"/>
      <c r="E203" s="120"/>
      <c r="F203" s="181"/>
      <c r="G203" s="20"/>
      <c r="H203" s="20"/>
      <c r="I203" s="181"/>
      <c r="J203" s="181"/>
      <c r="K203" s="181"/>
      <c r="L203" s="194"/>
      <c r="M203" s="180"/>
      <c r="N203" s="180"/>
    </row>
    <row r="204" spans="1:14" x14ac:dyDescent="0.25">
      <c r="A204" s="151">
        <v>88</v>
      </c>
      <c r="B204" s="180"/>
      <c r="C204" s="181"/>
      <c r="D204" s="20"/>
      <c r="E204" s="120"/>
      <c r="F204" s="181"/>
      <c r="G204" s="20"/>
      <c r="H204" s="20"/>
      <c r="I204" s="181"/>
      <c r="J204" s="181"/>
      <c r="K204" s="181"/>
      <c r="L204" s="194"/>
      <c r="M204" s="180"/>
      <c r="N204" s="180"/>
    </row>
    <row r="205" spans="1:14" x14ac:dyDescent="0.25">
      <c r="A205" s="151">
        <v>89</v>
      </c>
      <c r="B205" s="180"/>
      <c r="C205" s="181"/>
      <c r="D205" s="20"/>
      <c r="E205" s="120"/>
      <c r="F205" s="181"/>
      <c r="G205" s="20"/>
      <c r="H205" s="20"/>
      <c r="I205" s="181"/>
      <c r="J205" s="181"/>
      <c r="K205" s="181"/>
      <c r="L205" s="194"/>
      <c r="M205" s="180"/>
      <c r="N205" s="180"/>
    </row>
    <row r="206" spans="1:14" x14ac:dyDescent="0.25">
      <c r="A206" s="151">
        <v>90</v>
      </c>
      <c r="B206" s="180"/>
      <c r="C206" s="181"/>
      <c r="D206" s="20"/>
      <c r="E206" s="120"/>
      <c r="F206" s="181"/>
      <c r="G206" s="20"/>
      <c r="H206" s="20"/>
      <c r="I206" s="181"/>
      <c r="J206" s="181"/>
      <c r="K206" s="181"/>
      <c r="L206" s="194"/>
      <c r="M206" s="180"/>
      <c r="N206" s="180"/>
    </row>
    <row r="207" spans="1:14" x14ac:dyDescent="0.25">
      <c r="A207" s="151">
        <v>91</v>
      </c>
      <c r="B207" s="180"/>
      <c r="C207" s="181"/>
      <c r="D207" s="20"/>
      <c r="E207" s="120"/>
      <c r="F207" s="181"/>
      <c r="G207" s="20"/>
      <c r="H207" s="20"/>
      <c r="I207" s="181"/>
      <c r="J207" s="181"/>
      <c r="K207" s="181"/>
      <c r="L207" s="194"/>
      <c r="M207" s="180"/>
      <c r="N207" s="180"/>
    </row>
    <row r="208" spans="1:14" x14ac:dyDescent="0.25">
      <c r="A208" s="151">
        <v>92</v>
      </c>
      <c r="B208" s="180"/>
      <c r="C208" s="181"/>
      <c r="D208" s="20"/>
      <c r="E208" s="120"/>
      <c r="F208" s="181"/>
      <c r="G208" s="20"/>
      <c r="H208" s="20"/>
      <c r="I208" s="181"/>
      <c r="J208" s="181"/>
      <c r="K208" s="181"/>
      <c r="L208" s="194"/>
      <c r="M208" s="180"/>
      <c r="N208" s="180"/>
    </row>
    <row r="209" spans="1:14" x14ac:dyDescent="0.25">
      <c r="A209" s="151">
        <v>93</v>
      </c>
      <c r="B209" s="180"/>
      <c r="C209" s="181"/>
      <c r="D209" s="20"/>
      <c r="E209" s="120"/>
      <c r="F209" s="181"/>
      <c r="G209" s="20"/>
      <c r="H209" s="20"/>
      <c r="I209" s="181"/>
      <c r="J209" s="181"/>
      <c r="K209" s="181"/>
      <c r="L209" s="194"/>
      <c r="M209" s="180"/>
      <c r="N209" s="180"/>
    </row>
    <row r="210" spans="1:14" x14ac:dyDescent="0.25">
      <c r="A210" s="151">
        <v>94</v>
      </c>
      <c r="B210" s="180"/>
      <c r="C210" s="181"/>
      <c r="D210" s="20"/>
      <c r="E210" s="120"/>
      <c r="F210" s="181"/>
      <c r="G210" s="20"/>
      <c r="H210" s="20"/>
      <c r="I210" s="181"/>
      <c r="J210" s="181"/>
      <c r="K210" s="181"/>
      <c r="L210" s="194"/>
      <c r="M210" s="180"/>
      <c r="N210" s="180"/>
    </row>
    <row r="211" spans="1:14" x14ac:dyDescent="0.25">
      <c r="A211" s="151">
        <v>95</v>
      </c>
      <c r="B211" s="180"/>
      <c r="C211" s="181"/>
      <c r="D211" s="20"/>
      <c r="E211" s="120"/>
      <c r="F211" s="181"/>
      <c r="G211" s="20"/>
      <c r="H211" s="20"/>
      <c r="I211" s="181"/>
      <c r="J211" s="181"/>
      <c r="K211" s="181"/>
      <c r="L211" s="194"/>
      <c r="M211" s="180"/>
      <c r="N211" s="180"/>
    </row>
    <row r="212" spans="1:14" x14ac:dyDescent="0.25">
      <c r="A212" s="151">
        <v>96</v>
      </c>
      <c r="B212" s="180"/>
      <c r="C212" s="181"/>
      <c r="D212" s="20"/>
      <c r="E212" s="120"/>
      <c r="F212" s="181"/>
      <c r="G212" s="20"/>
      <c r="H212" s="20"/>
      <c r="I212" s="181"/>
      <c r="J212" s="181"/>
      <c r="K212" s="181"/>
      <c r="L212" s="194"/>
      <c r="M212" s="180"/>
      <c r="N212" s="180"/>
    </row>
    <row r="213" spans="1:14" x14ac:dyDescent="0.25">
      <c r="A213" s="151">
        <v>97</v>
      </c>
      <c r="B213" s="180"/>
      <c r="C213" s="181"/>
      <c r="D213" s="20"/>
      <c r="E213" s="120"/>
      <c r="F213" s="181"/>
      <c r="G213" s="20"/>
      <c r="H213" s="20"/>
      <c r="I213" s="181"/>
      <c r="J213" s="181"/>
      <c r="K213" s="181"/>
      <c r="L213" s="194"/>
      <c r="M213" s="180"/>
      <c r="N213" s="180"/>
    </row>
    <row r="214" spans="1:14" x14ac:dyDescent="0.25">
      <c r="A214" s="151">
        <v>98</v>
      </c>
      <c r="B214" s="180"/>
      <c r="C214" s="181"/>
      <c r="D214" s="20"/>
      <c r="E214" s="120"/>
      <c r="F214" s="181"/>
      <c r="G214" s="20"/>
      <c r="H214" s="20"/>
      <c r="I214" s="180"/>
      <c r="J214" s="180"/>
      <c r="K214" s="181"/>
      <c r="L214" s="194"/>
      <c r="M214" s="180"/>
      <c r="N214" s="180"/>
    </row>
    <row r="215" spans="1:14" x14ac:dyDescent="0.25">
      <c r="A215" s="151">
        <v>99</v>
      </c>
      <c r="B215" s="180"/>
      <c r="C215" s="181"/>
      <c r="D215" s="20"/>
      <c r="E215" s="120"/>
      <c r="F215" s="181"/>
      <c r="G215" s="20"/>
      <c r="H215" s="20"/>
      <c r="I215" s="180"/>
      <c r="J215" s="180"/>
      <c r="K215" s="181"/>
      <c r="L215" s="194"/>
      <c r="M215" s="180"/>
      <c r="N215" s="180"/>
    </row>
    <row r="216" spans="1:14" x14ac:dyDescent="0.25">
      <c r="A216" s="151">
        <v>100</v>
      </c>
      <c r="B216" s="180"/>
      <c r="C216" s="181"/>
      <c r="D216" s="20"/>
      <c r="E216" s="120"/>
      <c r="F216" s="181"/>
      <c r="G216" s="20"/>
      <c r="H216" s="20"/>
      <c r="I216" s="180"/>
      <c r="J216" s="180"/>
      <c r="K216" s="181"/>
      <c r="L216" s="194"/>
      <c r="M216" s="180"/>
      <c r="N216" s="180"/>
    </row>
    <row r="217" spans="1:14" x14ac:dyDescent="0.25">
      <c r="A217" s="151">
        <v>101</v>
      </c>
      <c r="B217" s="180"/>
      <c r="C217" s="181"/>
      <c r="D217" s="20"/>
      <c r="E217" s="120"/>
      <c r="F217" s="181"/>
      <c r="G217" s="20"/>
      <c r="H217" s="20"/>
      <c r="I217" s="180"/>
      <c r="J217" s="180"/>
      <c r="K217" s="181"/>
      <c r="L217" s="194"/>
      <c r="M217" s="180"/>
      <c r="N217" s="180"/>
    </row>
    <row r="218" spans="1:14" x14ac:dyDescent="0.25">
      <c r="A218" s="187"/>
      <c r="B218" s="187"/>
      <c r="C218" s="187"/>
      <c r="D218" s="187"/>
      <c r="E218" s="187"/>
      <c r="F218" s="187"/>
      <c r="G218" s="187"/>
      <c r="H218" s="187"/>
      <c r="I218" s="187"/>
      <c r="J218" s="187"/>
      <c r="K218" s="188"/>
      <c r="L218" s="187"/>
      <c r="M218" s="187"/>
      <c r="N218" s="187"/>
    </row>
    <row r="219" spans="1:14" x14ac:dyDescent="0.25">
      <c r="A219" s="187"/>
      <c r="B219" s="187"/>
      <c r="C219" s="187"/>
      <c r="D219" s="187"/>
      <c r="E219" s="187"/>
      <c r="F219" s="187"/>
      <c r="G219" s="187"/>
      <c r="H219" s="187"/>
      <c r="I219" s="187"/>
      <c r="J219" s="187"/>
      <c r="K219" s="188"/>
      <c r="L219" s="187"/>
      <c r="M219" s="187"/>
      <c r="N219" s="187"/>
    </row>
  </sheetData>
  <mergeCells count="42">
    <mergeCell ref="C133:C137"/>
    <mergeCell ref="C138:C139"/>
    <mergeCell ref="F149:F155"/>
    <mergeCell ref="C116:C117"/>
    <mergeCell ref="C118:C119"/>
    <mergeCell ref="C100:C103"/>
    <mergeCell ref="C104:C106"/>
    <mergeCell ref="C107:C110"/>
    <mergeCell ref="F114:F115"/>
    <mergeCell ref="C80:C82"/>
    <mergeCell ref="C83:C84"/>
    <mergeCell ref="F86:F90"/>
    <mergeCell ref="F91:F96"/>
    <mergeCell ref="C97:C99"/>
    <mergeCell ref="C64:C66"/>
    <mergeCell ref="C67:C68"/>
    <mergeCell ref="C69:C73"/>
    <mergeCell ref="C74:C75"/>
    <mergeCell ref="C76:C79"/>
    <mergeCell ref="F45:F48"/>
    <mergeCell ref="F49:F53"/>
    <mergeCell ref="F54:F56"/>
    <mergeCell ref="C57:C60"/>
    <mergeCell ref="C61:C63"/>
    <mergeCell ref="N5:N6"/>
    <mergeCell ref="C17:C22"/>
    <mergeCell ref="C7:C13"/>
    <mergeCell ref="A1:J1"/>
    <mergeCell ref="A2:J2"/>
    <mergeCell ref="A3:J3"/>
    <mergeCell ref="A4:J4"/>
    <mergeCell ref="A5:A6"/>
    <mergeCell ref="B5:B6"/>
    <mergeCell ref="C5:H5"/>
    <mergeCell ref="I5:I6"/>
    <mergeCell ref="J5:J6"/>
    <mergeCell ref="K5:L5"/>
    <mergeCell ref="C38:C40"/>
    <mergeCell ref="C41:C43"/>
    <mergeCell ref="C33:C37"/>
    <mergeCell ref="C26:C32"/>
    <mergeCell ref="M5:M6"/>
  </mergeCells>
  <pageMargins left="0.7" right="0.7" top="0.75" bottom="0.75" header="0.3" footer="0.3"/>
  <pageSetup paperSize="258" scale="10" orientation="portrait" r:id="rId1"/>
  <rowBreaks count="4" manualBreakCount="4">
    <brk id="127" max="13" man="1"/>
    <brk id="159" max="13" man="1"/>
    <brk id="206" max="13" man="1"/>
    <brk id="217" max="1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N27"/>
  <sheetViews>
    <sheetView view="pageBreakPreview" topLeftCell="A7" zoomScale="90" zoomScaleNormal="100" zoomScaleSheetLayoutView="90" workbookViewId="0">
      <selection activeCell="B7" sqref="B7"/>
    </sheetView>
  </sheetViews>
  <sheetFormatPr defaultRowHeight="15" x14ac:dyDescent="0.25"/>
  <cols>
    <col min="1" max="1" width="4" style="70" bestFit="1" customWidth="1"/>
    <col min="2" max="2" width="16.5703125" customWidth="1"/>
    <col min="3" max="3" width="15.28515625" style="2" customWidth="1"/>
    <col min="4" max="4" width="25.42578125" customWidth="1"/>
    <col min="5" max="5" width="14.7109375" customWidth="1"/>
    <col min="6" max="6" width="13" customWidth="1"/>
    <col min="7" max="7" width="13.5703125" customWidth="1"/>
    <col min="8" max="8" width="12.140625" style="2" customWidth="1"/>
    <col min="9" max="9" width="11.42578125" style="2" customWidth="1"/>
    <col min="10" max="10" width="11.140625" customWidth="1"/>
    <col min="11" max="11" width="11.5703125" customWidth="1"/>
    <col min="12" max="12" width="11.42578125" customWidth="1"/>
  </cols>
  <sheetData>
    <row r="1" spans="1:14" ht="19.5" x14ac:dyDescent="0.25">
      <c r="A1" s="645" t="s">
        <v>15</v>
      </c>
      <c r="B1" s="645"/>
      <c r="C1" s="645"/>
      <c r="D1" s="645"/>
      <c r="E1" s="645"/>
      <c r="F1" s="645"/>
      <c r="G1" s="645"/>
      <c r="H1" s="645"/>
      <c r="I1" s="645"/>
      <c r="J1" s="645"/>
      <c r="K1" s="645"/>
    </row>
    <row r="2" spans="1:14" ht="19.5" x14ac:dyDescent="0.25">
      <c r="A2" s="645" t="s">
        <v>102</v>
      </c>
      <c r="B2" s="645"/>
      <c r="C2" s="645"/>
      <c r="D2" s="645"/>
      <c r="E2" s="645"/>
      <c r="F2" s="645"/>
      <c r="G2" s="645"/>
      <c r="H2" s="645"/>
      <c r="I2" s="645"/>
      <c r="J2" s="645"/>
      <c r="K2" s="645"/>
    </row>
    <row r="3" spans="1:14" ht="19.5" x14ac:dyDescent="0.25">
      <c r="A3" s="672" t="s">
        <v>14</v>
      </c>
      <c r="B3" s="672"/>
      <c r="C3" s="672"/>
      <c r="D3" s="672"/>
      <c r="E3" s="672"/>
      <c r="F3" s="672"/>
      <c r="G3" s="672"/>
      <c r="H3" s="672"/>
      <c r="I3" s="672"/>
      <c r="J3" s="672"/>
      <c r="K3" s="672"/>
    </row>
    <row r="4" spans="1:14" ht="15.75" thickBot="1" x14ac:dyDescent="0.3">
      <c r="A4" s="643"/>
      <c r="B4" s="643"/>
      <c r="C4" s="643"/>
      <c r="D4" s="643"/>
      <c r="E4" s="643"/>
      <c r="F4" s="643"/>
      <c r="G4" s="643"/>
      <c r="H4" s="643"/>
      <c r="I4" s="643"/>
      <c r="J4" s="643"/>
      <c r="K4" s="643"/>
    </row>
    <row r="5" spans="1:14" ht="15.75" customHeight="1" thickBot="1" x14ac:dyDescent="0.3">
      <c r="A5" s="655" t="s">
        <v>0</v>
      </c>
      <c r="B5" s="648" t="s">
        <v>13</v>
      </c>
      <c r="C5" s="673" t="s">
        <v>1</v>
      </c>
      <c r="D5" s="674"/>
      <c r="E5" s="674"/>
      <c r="F5" s="674"/>
      <c r="G5" s="674"/>
      <c r="H5" s="675"/>
      <c r="I5" s="655" t="s">
        <v>30</v>
      </c>
      <c r="J5" s="655" t="s">
        <v>2</v>
      </c>
      <c r="K5" s="695" t="s">
        <v>3</v>
      </c>
      <c r="L5" s="695"/>
      <c r="M5" s="686" t="s">
        <v>101</v>
      </c>
      <c r="N5" s="686" t="s">
        <v>125</v>
      </c>
    </row>
    <row r="6" spans="1:14" ht="39" thickBot="1" x14ac:dyDescent="0.3">
      <c r="A6" s="694"/>
      <c r="B6" s="649"/>
      <c r="C6" s="146" t="s">
        <v>4</v>
      </c>
      <c r="D6" s="146" t="s">
        <v>5</v>
      </c>
      <c r="E6" s="146" t="s">
        <v>6</v>
      </c>
      <c r="F6" s="146" t="s">
        <v>7</v>
      </c>
      <c r="G6" s="146" t="s">
        <v>8</v>
      </c>
      <c r="H6" s="146" t="s">
        <v>9</v>
      </c>
      <c r="I6" s="656"/>
      <c r="J6" s="656"/>
      <c r="K6" s="148" t="s">
        <v>10</v>
      </c>
      <c r="L6" s="148" t="s">
        <v>11</v>
      </c>
      <c r="M6" s="687"/>
      <c r="N6" s="687"/>
    </row>
    <row r="7" spans="1:14" ht="30.75" customHeight="1" thickTop="1" x14ac:dyDescent="0.25">
      <c r="A7" s="69">
        <v>1</v>
      </c>
      <c r="B7" s="176" t="s">
        <v>698</v>
      </c>
      <c r="C7" s="61"/>
      <c r="D7" s="61"/>
      <c r="E7" s="61"/>
      <c r="F7" s="65"/>
      <c r="G7" s="60"/>
      <c r="H7" s="61"/>
      <c r="I7" s="61"/>
      <c r="J7" s="49"/>
      <c r="K7" s="78" t="s">
        <v>16</v>
      </c>
      <c r="L7" s="27"/>
    </row>
    <row r="8" spans="1:14" ht="93.75" customHeight="1" x14ac:dyDescent="0.25">
      <c r="A8" s="171">
        <v>2</v>
      </c>
      <c r="B8" s="175"/>
      <c r="C8" s="173"/>
      <c r="D8" s="63"/>
      <c r="E8" s="63"/>
      <c r="F8" s="63"/>
      <c r="G8" s="62"/>
      <c r="H8" s="82"/>
      <c r="I8" s="68"/>
      <c r="J8" s="25"/>
      <c r="K8" s="79"/>
      <c r="L8" s="27"/>
    </row>
    <row r="9" spans="1:14" x14ac:dyDescent="0.25">
      <c r="A9" s="172">
        <v>3</v>
      </c>
      <c r="B9" s="175"/>
      <c r="C9" s="174"/>
      <c r="D9" s="63"/>
      <c r="E9" s="63"/>
      <c r="F9" s="72"/>
      <c r="G9" s="67"/>
      <c r="H9" s="67"/>
      <c r="I9" s="63"/>
      <c r="J9" s="66"/>
      <c r="K9" s="79"/>
      <c r="L9" s="27"/>
    </row>
    <row r="10" spans="1:14" x14ac:dyDescent="0.25">
      <c r="A10" s="171">
        <v>4</v>
      </c>
      <c r="B10" s="175"/>
      <c r="C10" s="174"/>
      <c r="D10" s="63"/>
      <c r="E10" s="62"/>
      <c r="F10" s="68"/>
      <c r="G10" s="62"/>
      <c r="H10" s="63"/>
      <c r="I10" s="68"/>
      <c r="J10" s="80"/>
      <c r="K10" s="81"/>
      <c r="L10" s="27"/>
    </row>
    <row r="11" spans="1:14" x14ac:dyDescent="0.25">
      <c r="A11" s="172">
        <v>5</v>
      </c>
      <c r="B11" s="175"/>
      <c r="C11" s="173"/>
      <c r="D11" s="61"/>
      <c r="E11" s="61"/>
      <c r="F11" s="65"/>
      <c r="G11" s="60"/>
      <c r="H11" s="61"/>
      <c r="I11" s="61"/>
      <c r="J11" s="61"/>
      <c r="K11" s="78"/>
      <c r="L11" s="27"/>
    </row>
    <row r="12" spans="1:14" x14ac:dyDescent="0.25">
      <c r="A12" s="172">
        <v>6</v>
      </c>
      <c r="B12" s="175"/>
      <c r="C12" s="173"/>
      <c r="D12" s="63"/>
      <c r="E12" s="64"/>
      <c r="F12" s="63"/>
      <c r="G12" s="63"/>
      <c r="H12" s="67"/>
      <c r="I12" s="63"/>
      <c r="J12" s="66"/>
      <c r="K12" s="83"/>
      <c r="L12" s="27"/>
    </row>
    <row r="13" spans="1:14" ht="65.099999999999994" customHeight="1" x14ac:dyDescent="0.25">
      <c r="A13" s="171">
        <v>7</v>
      </c>
      <c r="B13" s="175"/>
      <c r="C13" s="174"/>
      <c r="D13" s="67"/>
      <c r="E13" s="64"/>
      <c r="F13" s="66"/>
      <c r="G13" s="66"/>
      <c r="H13" s="71"/>
      <c r="I13" s="71"/>
      <c r="J13" s="66"/>
      <c r="K13" s="79"/>
      <c r="L13" s="25"/>
    </row>
    <row r="14" spans="1:14" ht="65.099999999999994" customHeight="1" x14ac:dyDescent="0.25">
      <c r="A14" s="172">
        <v>8</v>
      </c>
      <c r="B14" s="175"/>
      <c r="C14" s="174"/>
      <c r="D14" s="66"/>
      <c r="E14" s="66"/>
      <c r="F14" s="66"/>
      <c r="G14" s="66"/>
      <c r="H14" s="71"/>
      <c r="I14" s="71"/>
      <c r="J14" s="66"/>
      <c r="K14" s="79"/>
      <c r="L14" s="25"/>
    </row>
    <row r="15" spans="1:14" ht="65.099999999999994" customHeight="1" x14ac:dyDescent="0.25">
      <c r="A15" s="171">
        <v>9</v>
      </c>
      <c r="B15" s="175"/>
      <c r="C15" s="174"/>
      <c r="D15" s="66"/>
      <c r="E15" s="66"/>
      <c r="F15" s="66"/>
      <c r="G15" s="66"/>
      <c r="H15" s="71"/>
      <c r="I15" s="71"/>
      <c r="J15" s="66"/>
      <c r="K15" s="79"/>
      <c r="L15" s="25"/>
    </row>
    <row r="16" spans="1:14" ht="65.099999999999994" customHeight="1" x14ac:dyDescent="0.25">
      <c r="A16" s="172">
        <v>10</v>
      </c>
      <c r="B16" s="175"/>
      <c r="C16" s="174"/>
      <c r="D16" s="66"/>
      <c r="E16" s="66"/>
      <c r="F16" s="66"/>
      <c r="G16" s="66"/>
      <c r="H16" s="71"/>
      <c r="I16" s="71"/>
      <c r="J16" s="66"/>
      <c r="K16" s="79"/>
      <c r="L16" s="25"/>
    </row>
    <row r="17" spans="1:12" ht="65.099999999999994" customHeight="1" x14ac:dyDescent="0.25">
      <c r="A17" s="172">
        <v>11</v>
      </c>
      <c r="B17" s="175"/>
      <c r="C17" s="173"/>
      <c r="D17" s="61"/>
      <c r="E17" s="61"/>
      <c r="F17" s="65"/>
      <c r="G17" s="60"/>
      <c r="H17" s="61"/>
      <c r="I17" s="61"/>
      <c r="J17" s="61"/>
      <c r="K17" s="78"/>
      <c r="L17" s="25"/>
    </row>
    <row r="18" spans="1:12" ht="65.099999999999994" customHeight="1" x14ac:dyDescent="0.25">
      <c r="A18" s="171">
        <v>12</v>
      </c>
      <c r="B18" s="175"/>
      <c r="C18" s="173"/>
      <c r="D18" s="63"/>
      <c r="E18" s="64"/>
      <c r="F18" s="63"/>
      <c r="G18" s="66"/>
      <c r="H18" s="71"/>
      <c r="I18" s="71"/>
      <c r="J18" s="66"/>
      <c r="K18" s="79"/>
      <c r="L18" s="25"/>
    </row>
    <row r="19" spans="1:12" ht="65.099999999999994" customHeight="1" x14ac:dyDescent="0.25">
      <c r="A19" s="172">
        <v>13</v>
      </c>
      <c r="B19" s="175"/>
      <c r="C19" s="174"/>
      <c r="D19" s="66"/>
      <c r="E19" s="66"/>
      <c r="F19" s="66"/>
      <c r="G19" s="66"/>
      <c r="H19" s="71"/>
      <c r="I19" s="71"/>
      <c r="J19" s="66"/>
      <c r="K19" s="79"/>
      <c r="L19" s="25"/>
    </row>
    <row r="20" spans="1:12" ht="65.099999999999994" customHeight="1" x14ac:dyDescent="0.25">
      <c r="A20" s="171">
        <v>14</v>
      </c>
      <c r="B20" s="175"/>
      <c r="C20" s="174"/>
      <c r="D20" s="66"/>
      <c r="E20" s="66"/>
      <c r="F20" s="66"/>
      <c r="G20" s="66"/>
      <c r="H20" s="71"/>
      <c r="I20" s="71"/>
      <c r="J20" s="66"/>
      <c r="K20" s="79"/>
      <c r="L20" s="25"/>
    </row>
    <row r="21" spans="1:12" ht="65.099999999999994" customHeight="1" x14ac:dyDescent="0.25">
      <c r="A21" s="172">
        <v>15</v>
      </c>
      <c r="B21" s="175"/>
      <c r="C21" s="174"/>
      <c r="D21" s="66"/>
      <c r="E21" s="66"/>
      <c r="F21" s="66"/>
      <c r="G21" s="66"/>
      <c r="H21" s="71"/>
      <c r="I21" s="71"/>
      <c r="J21" s="66"/>
      <c r="K21" s="79"/>
      <c r="L21" s="25"/>
    </row>
    <row r="22" spans="1:12" ht="65.099999999999994" customHeight="1" x14ac:dyDescent="0.25">
      <c r="A22" s="172">
        <v>16</v>
      </c>
      <c r="B22" s="175"/>
      <c r="C22" s="174"/>
      <c r="D22" s="66"/>
      <c r="E22" s="66"/>
      <c r="F22" s="66"/>
      <c r="G22" s="66"/>
      <c r="H22" s="71"/>
      <c r="I22" s="71"/>
      <c r="J22" s="66"/>
      <c r="K22" s="79"/>
      <c r="L22" s="25"/>
    </row>
    <row r="23" spans="1:12" x14ac:dyDescent="0.25">
      <c r="A23" s="172">
        <v>19</v>
      </c>
      <c r="B23" s="25"/>
    </row>
    <row r="24" spans="1:12" x14ac:dyDescent="0.25">
      <c r="A24" s="171">
        <v>20</v>
      </c>
      <c r="B24" s="25"/>
    </row>
    <row r="25" spans="1:12" x14ac:dyDescent="0.25">
      <c r="A25" s="172">
        <v>21</v>
      </c>
      <c r="B25" s="25"/>
    </row>
    <row r="26" spans="1:12" x14ac:dyDescent="0.25">
      <c r="A26" s="171">
        <v>22</v>
      </c>
      <c r="B26" s="25"/>
    </row>
    <row r="27" spans="1:12" x14ac:dyDescent="0.25">
      <c r="A27" s="172">
        <v>23</v>
      </c>
      <c r="B27" s="25"/>
    </row>
  </sheetData>
  <mergeCells count="12">
    <mergeCell ref="M5:M6"/>
    <mergeCell ref="N5:N6"/>
    <mergeCell ref="A1:K1"/>
    <mergeCell ref="A2:K2"/>
    <mergeCell ref="A3:K3"/>
    <mergeCell ref="A4:K4"/>
    <mergeCell ref="A5:A6"/>
    <mergeCell ref="B5:B6"/>
    <mergeCell ref="C5:H5"/>
    <mergeCell ref="I5:I6"/>
    <mergeCell ref="J5:J6"/>
    <mergeCell ref="K5:L5"/>
  </mergeCells>
  <pageMargins left="0.7" right="0.7" top="0.75" bottom="0.75" header="0.3" footer="0.3"/>
  <pageSetup scale="5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N21"/>
  <sheetViews>
    <sheetView view="pageBreakPreview" zoomScale="60" zoomScaleNormal="100" workbookViewId="0">
      <pane ySplit="6" topLeftCell="A7" activePane="bottomLeft" state="frozen"/>
      <selection pane="bottomLeft" activeCell="B7" sqref="B7"/>
    </sheetView>
  </sheetViews>
  <sheetFormatPr defaultRowHeight="15" x14ac:dyDescent="0.25"/>
  <cols>
    <col min="2" max="2" width="10.5703125" customWidth="1"/>
    <col min="3" max="3" width="16.7109375" customWidth="1"/>
    <col min="4" max="4" width="24.42578125" customWidth="1"/>
    <col min="5" max="5" width="19.42578125" customWidth="1"/>
    <col min="6" max="6" width="17" customWidth="1"/>
    <col min="7" max="7" width="14.5703125" customWidth="1"/>
    <col min="8" max="8" width="16.140625" customWidth="1"/>
    <col min="9" max="9" width="15.5703125" customWidth="1"/>
    <col min="10" max="10" width="15.7109375" customWidth="1"/>
    <col min="11" max="11" width="14.28515625" customWidth="1"/>
    <col min="12" max="12" width="21.28515625" customWidth="1"/>
    <col min="13" max="13" width="23.42578125" customWidth="1"/>
    <col min="14" max="14" width="28.5703125" customWidth="1"/>
  </cols>
  <sheetData>
    <row r="1" spans="1:14" s="99" customFormat="1" ht="21" customHeight="1" x14ac:dyDescent="0.25">
      <c r="A1" s="645" t="s">
        <v>15</v>
      </c>
      <c r="B1" s="645"/>
      <c r="C1" s="645"/>
      <c r="D1" s="645"/>
      <c r="E1" s="645"/>
      <c r="F1" s="645"/>
      <c r="G1" s="645"/>
      <c r="H1" s="645"/>
      <c r="I1" s="645"/>
      <c r="J1" s="645"/>
      <c r="K1" s="645"/>
      <c r="L1" s="645"/>
      <c r="M1" s="645"/>
      <c r="N1" s="645"/>
    </row>
    <row r="2" spans="1:14" ht="19.5" x14ac:dyDescent="0.25">
      <c r="A2" s="645" t="s">
        <v>953</v>
      </c>
      <c r="B2" s="645"/>
      <c r="C2" s="645"/>
      <c r="D2" s="645"/>
      <c r="E2" s="645"/>
      <c r="F2" s="645"/>
      <c r="G2" s="645"/>
      <c r="H2" s="645"/>
      <c r="I2" s="645"/>
      <c r="J2" s="645"/>
      <c r="K2" s="645"/>
      <c r="L2" s="645"/>
      <c r="M2" s="645"/>
      <c r="N2" s="645"/>
    </row>
    <row r="3" spans="1:14" ht="19.5" x14ac:dyDescent="0.25">
      <c r="A3" s="672" t="s">
        <v>359</v>
      </c>
      <c r="B3" s="672"/>
      <c r="C3" s="672"/>
      <c r="D3" s="672"/>
      <c r="E3" s="672"/>
      <c r="F3" s="672"/>
      <c r="G3" s="672"/>
      <c r="H3" s="672"/>
      <c r="I3" s="672"/>
      <c r="J3" s="672"/>
      <c r="K3" s="672"/>
      <c r="L3" s="672"/>
      <c r="M3" s="672"/>
      <c r="N3" s="672"/>
    </row>
    <row r="4" spans="1:14" ht="15.75" thickBot="1" x14ac:dyDescent="0.3">
      <c r="A4" s="643"/>
      <c r="B4" s="643"/>
      <c r="C4" s="643"/>
      <c r="D4" s="643"/>
      <c r="E4" s="643"/>
      <c r="F4" s="643"/>
      <c r="G4" s="643"/>
      <c r="H4" s="643"/>
      <c r="I4" s="643"/>
      <c r="J4" s="643"/>
      <c r="K4" s="643"/>
    </row>
    <row r="5" spans="1:14" ht="26.25" customHeight="1" thickBot="1" x14ac:dyDescent="0.3">
      <c r="A5" s="655" t="s">
        <v>0</v>
      </c>
      <c r="B5" s="648" t="s">
        <v>13</v>
      </c>
      <c r="C5" s="673" t="s">
        <v>1</v>
      </c>
      <c r="D5" s="674"/>
      <c r="E5" s="674"/>
      <c r="F5" s="674"/>
      <c r="G5" s="674"/>
      <c r="H5" s="675"/>
      <c r="I5" s="655" t="s">
        <v>30</v>
      </c>
      <c r="J5" s="655" t="s">
        <v>2</v>
      </c>
      <c r="K5" s="695" t="s">
        <v>3</v>
      </c>
      <c r="L5" s="695"/>
      <c r="M5" s="686" t="s">
        <v>101</v>
      </c>
      <c r="N5" s="686" t="s">
        <v>125</v>
      </c>
    </row>
    <row r="6" spans="1:14" ht="36.75" customHeight="1" thickBot="1" x14ac:dyDescent="0.3">
      <c r="A6" s="694"/>
      <c r="B6" s="649"/>
      <c r="C6" s="190" t="s">
        <v>4</v>
      </c>
      <c r="D6" s="190" t="s">
        <v>5</v>
      </c>
      <c r="E6" s="190" t="s">
        <v>6</v>
      </c>
      <c r="F6" s="190" t="s">
        <v>7</v>
      </c>
      <c r="G6" s="190" t="s">
        <v>8</v>
      </c>
      <c r="H6" s="190" t="s">
        <v>9</v>
      </c>
      <c r="I6" s="656"/>
      <c r="J6" s="656"/>
      <c r="K6" s="192" t="s">
        <v>10</v>
      </c>
      <c r="L6" s="192" t="s">
        <v>11</v>
      </c>
      <c r="M6" s="687"/>
      <c r="N6" s="687"/>
    </row>
    <row r="7" spans="1:14" ht="91.5" customHeight="1" thickTop="1" x14ac:dyDescent="0.25">
      <c r="A7" s="69">
        <v>1</v>
      </c>
      <c r="B7" s="176" t="s">
        <v>836</v>
      </c>
      <c r="C7" s="700" t="s">
        <v>837</v>
      </c>
      <c r="D7" s="207" t="s">
        <v>838</v>
      </c>
      <c r="E7" s="117" t="s">
        <v>839</v>
      </c>
      <c r="F7" s="198"/>
      <c r="G7" s="18"/>
      <c r="H7" s="49"/>
      <c r="I7" s="49"/>
      <c r="J7" s="49"/>
      <c r="K7" s="78"/>
      <c r="L7" s="199" t="s">
        <v>16</v>
      </c>
      <c r="M7" s="241"/>
      <c r="N7" s="242" t="s">
        <v>841</v>
      </c>
    </row>
    <row r="8" spans="1:14" ht="89.25" customHeight="1" x14ac:dyDescent="0.25">
      <c r="A8" s="171">
        <v>2</v>
      </c>
      <c r="B8" s="201"/>
      <c r="C8" s="701"/>
      <c r="D8" s="207" t="s">
        <v>838</v>
      </c>
      <c r="E8" s="117" t="s">
        <v>839</v>
      </c>
      <c r="F8" s="191"/>
      <c r="G8" s="209"/>
      <c r="H8" s="210"/>
      <c r="I8" s="181"/>
      <c r="J8" s="200"/>
      <c r="K8" s="203" t="s">
        <v>642</v>
      </c>
      <c r="L8" s="199" t="s">
        <v>16</v>
      </c>
      <c r="M8" s="200"/>
      <c r="N8" s="208" t="s">
        <v>840</v>
      </c>
    </row>
    <row r="9" spans="1:14" ht="41.25" customHeight="1" x14ac:dyDescent="0.25">
      <c r="A9" s="69">
        <v>3</v>
      </c>
      <c r="B9" s="201"/>
      <c r="C9" s="702"/>
      <c r="D9" s="211" t="s">
        <v>845</v>
      </c>
      <c r="E9" s="120" t="s">
        <v>846</v>
      </c>
      <c r="F9" s="47"/>
      <c r="G9" s="20"/>
      <c r="H9" s="129"/>
      <c r="I9" s="181"/>
      <c r="J9" s="200"/>
      <c r="K9" s="203"/>
      <c r="L9" s="199" t="s">
        <v>16</v>
      </c>
      <c r="M9" s="200"/>
      <c r="N9" s="208"/>
    </row>
    <row r="10" spans="1:14" ht="38.25" x14ac:dyDescent="0.25">
      <c r="A10" s="171">
        <v>4</v>
      </c>
      <c r="B10" s="201"/>
      <c r="C10" s="204" t="s">
        <v>842</v>
      </c>
      <c r="D10" s="211" t="s">
        <v>843</v>
      </c>
      <c r="E10" s="120" t="s">
        <v>844</v>
      </c>
      <c r="F10" s="195"/>
      <c r="G10" s="205"/>
      <c r="H10" s="205"/>
      <c r="I10" s="47"/>
      <c r="J10" s="180"/>
      <c r="K10" s="203"/>
      <c r="L10" s="199" t="s">
        <v>16</v>
      </c>
      <c r="M10" s="200"/>
      <c r="N10" s="200"/>
    </row>
    <row r="11" spans="1:14" ht="25.5" x14ac:dyDescent="0.25">
      <c r="A11" s="69">
        <v>5</v>
      </c>
      <c r="B11" s="201"/>
      <c r="C11" s="204" t="s">
        <v>847</v>
      </c>
      <c r="D11" s="211" t="s">
        <v>848</v>
      </c>
      <c r="E11" s="120" t="s">
        <v>849</v>
      </c>
      <c r="F11" s="181"/>
      <c r="G11" s="20"/>
      <c r="H11" s="47"/>
      <c r="I11" s="181"/>
      <c r="J11" s="194"/>
      <c r="K11" s="206" t="s">
        <v>16</v>
      </c>
      <c r="L11" s="199"/>
      <c r="M11" s="200"/>
      <c r="N11" s="200"/>
    </row>
    <row r="12" spans="1:14" ht="70.5" customHeight="1" x14ac:dyDescent="0.25">
      <c r="A12" s="171">
        <v>6</v>
      </c>
      <c r="B12" s="201"/>
      <c r="C12" s="202" t="s">
        <v>850</v>
      </c>
      <c r="D12" s="49"/>
      <c r="E12" s="207" t="s">
        <v>851</v>
      </c>
      <c r="F12" s="198"/>
      <c r="G12" s="18"/>
      <c r="H12" s="49"/>
      <c r="I12" s="49"/>
      <c r="J12" s="49"/>
      <c r="K12" s="78"/>
      <c r="L12" s="199" t="s">
        <v>16</v>
      </c>
      <c r="M12" s="200"/>
      <c r="N12" s="200"/>
    </row>
    <row r="13" spans="1:14" ht="26.25" x14ac:dyDescent="0.25">
      <c r="A13" s="69">
        <v>7</v>
      </c>
      <c r="B13" s="201"/>
      <c r="C13" s="202"/>
      <c r="D13" s="47"/>
      <c r="E13" s="185" t="s">
        <v>852</v>
      </c>
      <c r="F13" s="47"/>
      <c r="G13" s="47"/>
      <c r="H13" s="205"/>
      <c r="I13" s="47"/>
      <c r="J13" s="180"/>
      <c r="K13" s="199" t="s">
        <v>16</v>
      </c>
      <c r="L13" s="199"/>
      <c r="M13" s="200"/>
      <c r="N13" s="200"/>
    </row>
    <row r="14" spans="1:14" ht="42.75" customHeight="1" x14ac:dyDescent="0.25">
      <c r="A14" s="171">
        <v>8</v>
      </c>
      <c r="B14" s="201"/>
      <c r="C14" s="204"/>
      <c r="D14" s="205"/>
      <c r="E14" s="211" t="s">
        <v>853</v>
      </c>
      <c r="F14" s="180"/>
      <c r="G14" s="180"/>
      <c r="H14" s="178"/>
      <c r="I14" s="178"/>
      <c r="J14" s="180"/>
      <c r="K14" s="203"/>
      <c r="L14" s="212" t="s">
        <v>16</v>
      </c>
      <c r="M14" s="200"/>
      <c r="N14" s="200"/>
    </row>
    <row r="15" spans="1:14" ht="26.25" x14ac:dyDescent="0.25">
      <c r="A15" s="69">
        <v>9</v>
      </c>
      <c r="B15" s="201"/>
      <c r="C15" s="204" t="s">
        <v>854</v>
      </c>
      <c r="D15" s="185" t="s">
        <v>855</v>
      </c>
      <c r="E15" s="211" t="s">
        <v>856</v>
      </c>
      <c r="F15" s="180"/>
      <c r="G15" s="180"/>
      <c r="H15" s="178"/>
      <c r="I15" s="178"/>
      <c r="J15" s="180"/>
      <c r="K15" s="203"/>
      <c r="L15" s="212" t="s">
        <v>16</v>
      </c>
      <c r="M15" s="200"/>
      <c r="N15" s="200"/>
    </row>
    <row r="16" spans="1:14" ht="25.5" x14ac:dyDescent="0.25">
      <c r="A16" s="171">
        <v>10</v>
      </c>
      <c r="B16" s="201"/>
      <c r="C16" s="650" t="s">
        <v>857</v>
      </c>
      <c r="D16" s="211" t="s">
        <v>858</v>
      </c>
      <c r="E16" s="211" t="s">
        <v>859</v>
      </c>
      <c r="F16" s="180"/>
      <c r="G16" s="180"/>
      <c r="H16" s="178"/>
      <c r="I16" s="178"/>
      <c r="J16" s="180"/>
      <c r="K16" s="203"/>
      <c r="L16" s="212" t="s">
        <v>642</v>
      </c>
      <c r="M16" s="200"/>
      <c r="N16" s="200"/>
    </row>
    <row r="17" spans="1:14" ht="25.5" x14ac:dyDescent="0.25">
      <c r="A17" s="69">
        <v>11</v>
      </c>
      <c r="B17" s="201"/>
      <c r="C17" s="703"/>
      <c r="D17" s="211" t="s">
        <v>860</v>
      </c>
      <c r="E17" s="211" t="s">
        <v>861</v>
      </c>
      <c r="F17" s="180"/>
      <c r="G17" s="180"/>
      <c r="H17" s="178"/>
      <c r="I17" s="178"/>
      <c r="J17" s="180"/>
      <c r="K17" s="203"/>
      <c r="L17" s="212" t="s">
        <v>16</v>
      </c>
      <c r="M17" s="200"/>
      <c r="N17" s="200"/>
    </row>
    <row r="18" spans="1:14" ht="21" customHeight="1" x14ac:dyDescent="0.25">
      <c r="A18" s="171">
        <v>12</v>
      </c>
      <c r="B18" s="201"/>
      <c r="C18" s="202" t="s">
        <v>862</v>
      </c>
      <c r="D18" s="207"/>
      <c r="E18" s="207" t="s">
        <v>863</v>
      </c>
      <c r="F18" s="198"/>
      <c r="G18" s="18"/>
      <c r="H18" s="49"/>
      <c r="I18" s="49"/>
      <c r="J18" s="49"/>
      <c r="K18" s="206" t="s">
        <v>16</v>
      </c>
      <c r="L18" s="212"/>
      <c r="M18" s="200"/>
      <c r="N18" s="200"/>
    </row>
    <row r="19" spans="1:14" ht="51" x14ac:dyDescent="0.25">
      <c r="A19" s="69">
        <v>13</v>
      </c>
      <c r="B19" s="201"/>
      <c r="C19" s="193">
        <v>42832</v>
      </c>
      <c r="D19" s="211" t="s">
        <v>864</v>
      </c>
      <c r="E19" s="211" t="s">
        <v>865</v>
      </c>
      <c r="F19" s="47"/>
      <c r="G19" s="180"/>
      <c r="H19" s="178"/>
      <c r="I19" s="178"/>
      <c r="J19" s="180"/>
      <c r="K19" s="203"/>
      <c r="L19" s="206" t="s">
        <v>16</v>
      </c>
      <c r="M19" s="200"/>
      <c r="N19" s="200"/>
    </row>
    <row r="20" spans="1:14" ht="51" x14ac:dyDescent="0.25">
      <c r="A20" s="171">
        <v>14</v>
      </c>
      <c r="B20" s="201"/>
      <c r="C20" s="213">
        <v>42844</v>
      </c>
      <c r="D20" s="211" t="s">
        <v>866</v>
      </c>
      <c r="E20" s="211" t="s">
        <v>867</v>
      </c>
      <c r="F20" s="180"/>
      <c r="G20" s="180"/>
      <c r="H20" s="178"/>
      <c r="I20" s="178"/>
      <c r="J20" s="180"/>
      <c r="K20" s="206" t="s">
        <v>16</v>
      </c>
      <c r="L20" s="212"/>
      <c r="M20" s="200"/>
      <c r="N20" s="200"/>
    </row>
    <row r="21" spans="1:14" ht="63.75" x14ac:dyDescent="0.25">
      <c r="A21" s="240">
        <v>15</v>
      </c>
      <c r="B21" s="201"/>
      <c r="C21" s="213">
        <v>42850</v>
      </c>
      <c r="D21" s="211" t="s">
        <v>868</v>
      </c>
      <c r="E21" s="211" t="s">
        <v>869</v>
      </c>
      <c r="F21" s="180"/>
      <c r="G21" s="180"/>
      <c r="H21" s="178"/>
      <c r="I21" s="178"/>
      <c r="J21" s="180"/>
      <c r="K21" s="203"/>
      <c r="L21" s="212" t="s">
        <v>16</v>
      </c>
      <c r="M21" s="200"/>
      <c r="N21" s="200"/>
    </row>
  </sheetData>
  <mergeCells count="14">
    <mergeCell ref="A1:N1"/>
    <mergeCell ref="A2:N2"/>
    <mergeCell ref="A3:N3"/>
    <mergeCell ref="M5:M6"/>
    <mergeCell ref="N5:N6"/>
    <mergeCell ref="C7:C9"/>
    <mergeCell ref="C16:C17"/>
    <mergeCell ref="A4:K4"/>
    <mergeCell ref="A5:A6"/>
    <mergeCell ref="B5:B6"/>
    <mergeCell ref="C5:H5"/>
    <mergeCell ref="I5:I6"/>
    <mergeCell ref="J5:J6"/>
    <mergeCell ref="K5:L5"/>
  </mergeCells>
  <pageMargins left="0.25" right="0.25" top="0.75" bottom="0.75" header="0.3" footer="0.3"/>
  <pageSetup scale="52"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Q30"/>
  <sheetViews>
    <sheetView view="pageBreakPreview" zoomScale="95" zoomScaleNormal="100" zoomScaleSheetLayoutView="95" workbookViewId="0">
      <pane ySplit="6" topLeftCell="A7" activePane="bottomLeft" state="frozen"/>
      <selection pane="bottomLeft" activeCell="B7" sqref="B7"/>
    </sheetView>
  </sheetViews>
  <sheetFormatPr defaultRowHeight="15" x14ac:dyDescent="0.25"/>
  <cols>
    <col min="1" max="1" width="5.85546875" customWidth="1"/>
    <col min="2" max="3" width="13.140625" customWidth="1"/>
    <col min="4" max="4" width="16.140625" customWidth="1"/>
    <col min="5" max="5" width="13.140625" customWidth="1"/>
    <col min="6" max="6" width="13.42578125" customWidth="1"/>
    <col min="7" max="7" width="26" customWidth="1"/>
    <col min="8" max="8" width="20.140625" customWidth="1"/>
    <col min="9" max="9" width="16" customWidth="1"/>
    <col min="10" max="10" width="23.7109375" customWidth="1"/>
    <col min="11" max="11" width="15.5703125" customWidth="1"/>
    <col min="12" max="12" width="17.28515625" customWidth="1"/>
    <col min="13" max="13" width="18.28515625" customWidth="1"/>
    <col min="14" max="14" width="14.5703125" customWidth="1"/>
    <col min="15" max="15" width="14.7109375" customWidth="1"/>
  </cols>
  <sheetData>
    <row r="1" spans="1:17" ht="19.5" x14ac:dyDescent="0.25">
      <c r="A1" s="645" t="s">
        <v>15</v>
      </c>
      <c r="B1" s="645"/>
      <c r="C1" s="645"/>
      <c r="D1" s="645"/>
      <c r="E1" s="645"/>
      <c r="F1" s="645"/>
      <c r="G1" s="645"/>
      <c r="H1" s="645"/>
      <c r="I1" s="645"/>
      <c r="J1" s="645"/>
      <c r="K1" s="645"/>
      <c r="L1" s="645"/>
      <c r="M1" s="645"/>
      <c r="N1" s="645"/>
      <c r="O1" s="645"/>
      <c r="P1" s="645"/>
      <c r="Q1" s="645"/>
    </row>
    <row r="2" spans="1:17" ht="19.5" x14ac:dyDescent="0.25">
      <c r="A2" s="645" t="s">
        <v>958</v>
      </c>
      <c r="B2" s="645"/>
      <c r="C2" s="645"/>
      <c r="D2" s="645"/>
      <c r="E2" s="645"/>
      <c r="F2" s="645"/>
      <c r="G2" s="645"/>
      <c r="H2" s="645"/>
      <c r="I2" s="645"/>
      <c r="J2" s="645"/>
      <c r="K2" s="645"/>
      <c r="L2" s="645"/>
      <c r="M2" s="645"/>
      <c r="N2" s="645"/>
      <c r="O2" s="645"/>
      <c r="P2" s="645"/>
      <c r="Q2" s="645"/>
    </row>
    <row r="3" spans="1:17" ht="19.5" x14ac:dyDescent="0.25">
      <c r="A3" s="672" t="s">
        <v>959</v>
      </c>
      <c r="B3" s="672"/>
      <c r="C3" s="672"/>
      <c r="D3" s="672"/>
      <c r="E3" s="672"/>
      <c r="F3" s="672"/>
      <c r="G3" s="672"/>
      <c r="H3" s="672"/>
      <c r="I3" s="672"/>
      <c r="J3" s="672"/>
      <c r="K3" s="672"/>
      <c r="L3" s="672"/>
      <c r="M3" s="672"/>
      <c r="N3" s="672"/>
      <c r="O3" s="672"/>
      <c r="P3" s="672"/>
      <c r="Q3" s="672"/>
    </row>
    <row r="4" spans="1:17" ht="15.75" thickBot="1" x14ac:dyDescent="0.3">
      <c r="A4" s="643"/>
      <c r="B4" s="643"/>
      <c r="C4" s="705"/>
      <c r="D4" s="705"/>
      <c r="E4" s="705"/>
      <c r="F4" s="705"/>
      <c r="G4" s="705"/>
      <c r="H4" s="705"/>
      <c r="I4" s="705"/>
      <c r="J4" s="705"/>
      <c r="K4" s="705"/>
      <c r="L4" s="705"/>
      <c r="M4" s="643"/>
      <c r="N4" s="643"/>
    </row>
    <row r="5" spans="1:17" ht="15.75" customHeight="1" thickBot="1" x14ac:dyDescent="0.3">
      <c r="A5" s="655" t="s">
        <v>0</v>
      </c>
      <c r="B5" s="655" t="s">
        <v>13</v>
      </c>
      <c r="C5" s="706" t="s">
        <v>1</v>
      </c>
      <c r="D5" s="706"/>
      <c r="E5" s="706"/>
      <c r="F5" s="706"/>
      <c r="G5" s="706"/>
      <c r="H5" s="706"/>
      <c r="I5" s="706"/>
      <c r="J5" s="706"/>
      <c r="K5" s="706"/>
      <c r="L5" s="695" t="s">
        <v>30</v>
      </c>
      <c r="M5" s="655" t="s">
        <v>2</v>
      </c>
      <c r="N5" s="695" t="s">
        <v>3</v>
      </c>
      <c r="O5" s="695"/>
      <c r="P5" s="686" t="s">
        <v>101</v>
      </c>
      <c r="Q5" s="686" t="s">
        <v>125</v>
      </c>
    </row>
    <row r="6" spans="1:17" ht="26.25" thickBot="1" x14ac:dyDescent="0.3">
      <c r="A6" s="656"/>
      <c r="B6" s="656"/>
      <c r="C6" s="245" t="s">
        <v>981</v>
      </c>
      <c r="D6" s="245" t="s">
        <v>982</v>
      </c>
      <c r="E6" s="245" t="s">
        <v>983</v>
      </c>
      <c r="F6" s="245" t="s">
        <v>4</v>
      </c>
      <c r="G6" s="245" t="s">
        <v>5</v>
      </c>
      <c r="H6" s="245" t="s">
        <v>6</v>
      </c>
      <c r="I6" s="245" t="s">
        <v>7</v>
      </c>
      <c r="J6" s="245" t="s">
        <v>8</v>
      </c>
      <c r="K6" s="245" t="s">
        <v>9</v>
      </c>
      <c r="L6" s="695"/>
      <c r="M6" s="656"/>
      <c r="N6" s="248" t="s">
        <v>10</v>
      </c>
      <c r="O6" s="248" t="s">
        <v>11</v>
      </c>
      <c r="P6" s="704"/>
      <c r="Q6" s="704"/>
    </row>
    <row r="7" spans="1:17" ht="38.25" x14ac:dyDescent="0.25">
      <c r="A7" s="243">
        <v>1</v>
      </c>
      <c r="B7" s="251" t="s">
        <v>1000</v>
      </c>
      <c r="C7" s="250"/>
      <c r="D7" s="250"/>
      <c r="E7" s="250"/>
      <c r="F7" s="243"/>
      <c r="G7" s="243"/>
      <c r="H7" s="243"/>
      <c r="I7" s="244">
        <v>42646</v>
      </c>
      <c r="J7" s="128" t="s">
        <v>961</v>
      </c>
      <c r="K7" s="128" t="s">
        <v>962</v>
      </c>
      <c r="L7" s="243"/>
      <c r="M7" s="243"/>
      <c r="N7" s="252"/>
      <c r="O7" s="47" t="s">
        <v>16</v>
      </c>
      <c r="P7" s="27"/>
      <c r="Q7" s="27"/>
    </row>
    <row r="8" spans="1:17" ht="140.25" x14ac:dyDescent="0.25">
      <c r="A8" s="47">
        <v>2</v>
      </c>
      <c r="B8" s="47"/>
      <c r="C8" s="249"/>
      <c r="D8" s="249"/>
      <c r="E8" s="47"/>
      <c r="F8" s="47"/>
      <c r="G8" s="211" t="s">
        <v>963</v>
      </c>
      <c r="H8" s="120" t="s">
        <v>964</v>
      </c>
      <c r="I8" s="47"/>
      <c r="J8" s="120"/>
      <c r="K8" s="211"/>
      <c r="L8" s="47"/>
      <c r="M8" s="47"/>
      <c r="N8" s="47" t="s">
        <v>16</v>
      </c>
      <c r="O8" s="47"/>
      <c r="P8" s="27"/>
      <c r="Q8" s="27"/>
    </row>
    <row r="9" spans="1:17" ht="38.25" x14ac:dyDescent="0.25">
      <c r="A9" s="243">
        <v>3</v>
      </c>
      <c r="B9" s="47"/>
      <c r="C9" s="47"/>
      <c r="D9" s="47"/>
      <c r="E9" s="47"/>
      <c r="F9" s="246">
        <v>42808</v>
      </c>
      <c r="G9" s="211" t="s">
        <v>965</v>
      </c>
      <c r="H9" s="120" t="s">
        <v>966</v>
      </c>
      <c r="I9" s="47"/>
      <c r="J9" s="211"/>
      <c r="K9" s="211"/>
      <c r="L9" s="47"/>
      <c r="M9" s="47"/>
      <c r="N9" s="47" t="s">
        <v>16</v>
      </c>
      <c r="O9" s="47"/>
      <c r="P9" s="27"/>
      <c r="Q9" s="27"/>
    </row>
    <row r="10" spans="1:17" ht="63.75" x14ac:dyDescent="0.25">
      <c r="A10" s="47">
        <v>4</v>
      </c>
      <c r="B10" s="47"/>
      <c r="C10" s="47"/>
      <c r="D10" s="47"/>
      <c r="E10" s="47"/>
      <c r="F10" s="246">
        <v>42808</v>
      </c>
      <c r="G10" s="211" t="s">
        <v>967</v>
      </c>
      <c r="H10" s="120" t="s">
        <v>968</v>
      </c>
      <c r="I10" s="47"/>
      <c r="J10" s="211"/>
      <c r="K10" s="211"/>
      <c r="L10" s="47"/>
      <c r="M10" s="47"/>
      <c r="N10" s="47"/>
      <c r="O10" s="47" t="s">
        <v>16</v>
      </c>
      <c r="P10" s="27"/>
      <c r="Q10" s="27"/>
    </row>
    <row r="11" spans="1:17" ht="63.75" x14ac:dyDescent="0.25">
      <c r="A11" s="243">
        <v>5</v>
      </c>
      <c r="B11" s="47"/>
      <c r="C11" s="47"/>
      <c r="D11" s="47"/>
      <c r="E11" s="47"/>
      <c r="F11" s="246">
        <v>42810</v>
      </c>
      <c r="G11" s="211" t="s">
        <v>969</v>
      </c>
      <c r="H11" s="120" t="s">
        <v>970</v>
      </c>
      <c r="I11" s="47"/>
      <c r="J11" s="211"/>
      <c r="K11" s="211"/>
      <c r="L11" s="47"/>
      <c r="M11" s="47"/>
      <c r="N11" s="47"/>
      <c r="O11" s="47" t="s">
        <v>16</v>
      </c>
      <c r="P11" s="27"/>
      <c r="Q11" s="27"/>
    </row>
    <row r="12" spans="1:17" ht="76.5" x14ac:dyDescent="0.25">
      <c r="A12" s="47">
        <v>6</v>
      </c>
      <c r="B12" s="47"/>
      <c r="C12" s="47"/>
      <c r="D12" s="47"/>
      <c r="E12" s="47"/>
      <c r="F12" s="25"/>
      <c r="G12" s="25"/>
      <c r="H12" s="25"/>
      <c r="I12" s="246">
        <v>42817</v>
      </c>
      <c r="J12" s="211" t="s">
        <v>971</v>
      </c>
      <c r="K12" s="120" t="s">
        <v>972</v>
      </c>
      <c r="L12" s="47"/>
      <c r="M12" s="47"/>
      <c r="N12" s="47"/>
      <c r="O12" s="47" t="s">
        <v>16</v>
      </c>
      <c r="P12" s="27"/>
      <c r="Q12" s="27"/>
    </row>
    <row r="13" spans="1:17" ht="51" x14ac:dyDescent="0.25">
      <c r="A13" s="243">
        <v>7</v>
      </c>
      <c r="B13" s="47"/>
      <c r="C13" s="47"/>
      <c r="D13" s="47"/>
      <c r="E13" s="47"/>
      <c r="F13" s="246">
        <v>42830</v>
      </c>
      <c r="G13" s="211" t="s">
        <v>973</v>
      </c>
      <c r="H13" s="120" t="s">
        <v>974</v>
      </c>
      <c r="I13" s="25"/>
      <c r="J13" s="25"/>
      <c r="K13" s="25"/>
      <c r="L13" s="47"/>
      <c r="M13" s="47"/>
      <c r="N13" s="47"/>
      <c r="O13" s="47" t="s">
        <v>16</v>
      </c>
      <c r="P13" s="27"/>
      <c r="Q13" s="27"/>
    </row>
    <row r="14" spans="1:17" ht="51" x14ac:dyDescent="0.25">
      <c r="A14" s="47">
        <v>8</v>
      </c>
      <c r="B14" s="47"/>
      <c r="C14" s="47"/>
      <c r="D14" s="47"/>
      <c r="E14" s="47"/>
      <c r="F14" s="246">
        <v>42830</v>
      </c>
      <c r="G14" s="211" t="s">
        <v>975</v>
      </c>
      <c r="H14" s="120" t="s">
        <v>976</v>
      </c>
      <c r="I14" s="47"/>
      <c r="J14" s="211"/>
      <c r="K14" s="211"/>
      <c r="L14" s="47"/>
      <c r="M14" s="47"/>
      <c r="N14" s="47"/>
      <c r="O14" s="47" t="s">
        <v>16</v>
      </c>
      <c r="P14" s="27"/>
      <c r="Q14" s="27"/>
    </row>
    <row r="15" spans="1:17" ht="63.75" x14ac:dyDescent="0.25">
      <c r="A15" s="243">
        <v>9</v>
      </c>
      <c r="B15" s="47"/>
      <c r="C15" s="47"/>
      <c r="D15" s="47"/>
      <c r="E15" s="47"/>
      <c r="F15" s="246">
        <v>42878</v>
      </c>
      <c r="G15" s="211" t="s">
        <v>977</v>
      </c>
      <c r="H15" s="120" t="s">
        <v>978</v>
      </c>
      <c r="I15" s="47"/>
      <c r="J15" s="211"/>
      <c r="K15" s="211"/>
      <c r="L15" s="47"/>
      <c r="M15" s="47"/>
      <c r="N15" s="47"/>
      <c r="O15" s="47" t="s">
        <v>16</v>
      </c>
      <c r="P15" s="27"/>
      <c r="Q15" s="27"/>
    </row>
    <row r="16" spans="1:17" ht="102" x14ac:dyDescent="0.25">
      <c r="A16" s="47">
        <v>10</v>
      </c>
      <c r="B16" s="47"/>
      <c r="C16" s="47"/>
      <c r="D16" s="47"/>
      <c r="E16" s="47"/>
      <c r="F16" s="246">
        <v>42878</v>
      </c>
      <c r="G16" s="211" t="s">
        <v>979</v>
      </c>
      <c r="H16" s="120" t="s">
        <v>980</v>
      </c>
      <c r="I16" s="47"/>
      <c r="J16" s="211"/>
      <c r="K16" s="211"/>
      <c r="L16" s="47"/>
      <c r="M16" s="47"/>
      <c r="N16" s="47"/>
      <c r="O16" s="47" t="s">
        <v>16</v>
      </c>
      <c r="P16" s="27"/>
      <c r="Q16" s="27"/>
    </row>
    <row r="17" spans="1:17" ht="153" x14ac:dyDescent="0.25">
      <c r="A17" s="243">
        <v>11</v>
      </c>
      <c r="B17" s="47"/>
      <c r="C17" s="246">
        <v>42944</v>
      </c>
      <c r="D17" s="211" t="s">
        <v>984</v>
      </c>
      <c r="E17" s="120" t="s">
        <v>985</v>
      </c>
      <c r="F17" s="47"/>
      <c r="G17" s="211"/>
      <c r="H17" s="211"/>
      <c r="I17" s="47"/>
      <c r="J17" s="211"/>
      <c r="K17" s="211"/>
      <c r="L17" s="47"/>
      <c r="M17" s="47"/>
      <c r="N17" s="47"/>
      <c r="O17" s="47" t="s">
        <v>16</v>
      </c>
      <c r="P17" s="27"/>
      <c r="Q17" s="27"/>
    </row>
    <row r="18" spans="1:17" ht="51" x14ac:dyDescent="0.25">
      <c r="A18" s="47">
        <v>12</v>
      </c>
      <c r="B18" s="47"/>
      <c r="C18" s="47"/>
      <c r="D18" s="47"/>
      <c r="E18" s="47"/>
      <c r="F18" s="47"/>
      <c r="G18" s="211"/>
      <c r="H18" s="211"/>
      <c r="I18" s="246">
        <v>42954</v>
      </c>
      <c r="J18" s="211" t="s">
        <v>986</v>
      </c>
      <c r="K18" s="120" t="s">
        <v>987</v>
      </c>
      <c r="L18" s="47"/>
      <c r="M18" s="47"/>
      <c r="N18" s="47"/>
      <c r="O18" s="47" t="s">
        <v>16</v>
      </c>
      <c r="P18" s="27"/>
      <c r="Q18" s="27"/>
    </row>
    <row r="19" spans="1:17" ht="63.75" x14ac:dyDescent="0.25">
      <c r="A19" s="243">
        <v>13</v>
      </c>
      <c r="B19" s="47"/>
      <c r="C19" s="47"/>
      <c r="D19" s="47"/>
      <c r="E19" s="47"/>
      <c r="F19" s="47"/>
      <c r="G19" s="211"/>
      <c r="H19" s="211"/>
      <c r="I19" s="246">
        <v>42971</v>
      </c>
      <c r="J19" s="211" t="s">
        <v>988</v>
      </c>
      <c r="K19" s="120" t="s">
        <v>987</v>
      </c>
      <c r="L19" s="47"/>
      <c r="M19" s="47"/>
      <c r="N19" s="47"/>
      <c r="O19" s="47" t="s">
        <v>16</v>
      </c>
      <c r="P19" s="27"/>
      <c r="Q19" s="27"/>
    </row>
    <row r="20" spans="1:17" ht="51" x14ac:dyDescent="0.25">
      <c r="A20" s="47">
        <v>14</v>
      </c>
      <c r="B20" s="47"/>
      <c r="C20" s="47"/>
      <c r="D20" s="47"/>
      <c r="E20" s="47"/>
      <c r="F20" s="47"/>
      <c r="G20" s="211"/>
      <c r="H20" s="211"/>
      <c r="I20" s="246">
        <v>42971</v>
      </c>
      <c r="J20" s="211" t="s">
        <v>989</v>
      </c>
      <c r="K20" s="120" t="s">
        <v>974</v>
      </c>
      <c r="L20" s="47"/>
      <c r="M20" s="47"/>
      <c r="N20" s="47"/>
      <c r="O20" s="47" t="s">
        <v>16</v>
      </c>
      <c r="P20" s="27"/>
      <c r="Q20" s="27"/>
    </row>
    <row r="21" spans="1:17" ht="38.25" x14ac:dyDescent="0.25">
      <c r="A21" s="243">
        <v>15</v>
      </c>
      <c r="B21" s="47"/>
      <c r="C21" s="47"/>
      <c r="D21" s="47"/>
      <c r="E21" s="47"/>
      <c r="F21" s="246">
        <v>43024</v>
      </c>
      <c r="G21" s="211" t="s">
        <v>956</v>
      </c>
      <c r="H21" s="211" t="s">
        <v>990</v>
      </c>
      <c r="I21" s="47"/>
      <c r="J21" s="211"/>
      <c r="K21" s="211"/>
      <c r="L21" s="47"/>
      <c r="M21" s="47"/>
      <c r="N21" s="47" t="s">
        <v>16</v>
      </c>
      <c r="O21" s="47"/>
      <c r="P21" s="27"/>
      <c r="Q21" s="27"/>
    </row>
    <row r="22" spans="1:17" ht="63.75" x14ac:dyDescent="0.25">
      <c r="A22" s="47">
        <v>16</v>
      </c>
      <c r="B22" s="47"/>
      <c r="C22" s="47"/>
      <c r="D22" s="47"/>
      <c r="E22" s="47"/>
      <c r="F22" s="47"/>
      <c r="G22" s="211"/>
      <c r="H22" s="211"/>
      <c r="I22" s="246">
        <v>43032</v>
      </c>
      <c r="J22" s="211" t="s">
        <v>957</v>
      </c>
      <c r="K22" s="120" t="s">
        <v>991</v>
      </c>
      <c r="L22" s="47"/>
      <c r="M22" s="47"/>
      <c r="N22" s="47"/>
      <c r="O22" s="47" t="s">
        <v>16</v>
      </c>
      <c r="P22" s="27"/>
      <c r="Q22" s="27"/>
    </row>
    <row r="23" spans="1:17" ht="51" x14ac:dyDescent="0.25">
      <c r="A23" s="243">
        <v>17</v>
      </c>
      <c r="B23" s="47"/>
      <c r="C23" s="47"/>
      <c r="D23" s="47"/>
      <c r="E23" s="47"/>
      <c r="F23" s="47"/>
      <c r="G23" s="211" t="s">
        <v>992</v>
      </c>
      <c r="H23" s="211" t="s">
        <v>993</v>
      </c>
      <c r="I23" s="47"/>
      <c r="J23" s="211"/>
      <c r="K23" s="211"/>
      <c r="L23" s="47"/>
      <c r="M23" s="47"/>
      <c r="N23" s="47"/>
      <c r="O23" s="47" t="s">
        <v>16</v>
      </c>
      <c r="P23" s="27"/>
      <c r="Q23" s="27"/>
    </row>
    <row r="24" spans="1:17" ht="38.25" x14ac:dyDescent="0.25">
      <c r="A24" s="47">
        <v>18</v>
      </c>
      <c r="B24" s="47"/>
      <c r="C24" s="47"/>
      <c r="D24" s="47"/>
      <c r="E24" s="47"/>
      <c r="F24" s="47"/>
      <c r="G24" s="211" t="s">
        <v>994</v>
      </c>
      <c r="H24" s="120" t="s">
        <v>995</v>
      </c>
      <c r="I24" s="47"/>
      <c r="J24" s="211"/>
      <c r="K24" s="211"/>
      <c r="L24" s="47"/>
      <c r="M24" s="47"/>
      <c r="N24" s="47" t="s">
        <v>16</v>
      </c>
      <c r="O24" s="47"/>
      <c r="P24" s="27"/>
      <c r="Q24" s="27"/>
    </row>
    <row r="25" spans="1:17" ht="76.5" x14ac:dyDescent="0.25">
      <c r="A25" s="243">
        <v>19</v>
      </c>
      <c r="B25" s="47"/>
      <c r="C25" s="47"/>
      <c r="D25" s="47"/>
      <c r="E25" s="47"/>
      <c r="F25" s="47" t="s">
        <v>996</v>
      </c>
      <c r="G25" s="211" t="s">
        <v>997</v>
      </c>
      <c r="H25" s="120" t="s">
        <v>998</v>
      </c>
      <c r="I25" s="47"/>
      <c r="J25" s="211"/>
      <c r="K25" s="211"/>
      <c r="L25" s="47"/>
      <c r="M25" s="47"/>
      <c r="N25" s="47" t="s">
        <v>16</v>
      </c>
      <c r="O25" s="47"/>
      <c r="P25" s="27"/>
      <c r="Q25" s="27"/>
    </row>
    <row r="26" spans="1:17" ht="63.75" x14ac:dyDescent="0.25">
      <c r="A26" s="47">
        <v>20</v>
      </c>
      <c r="B26" s="47"/>
      <c r="C26" s="47"/>
      <c r="D26" s="47"/>
      <c r="E26" s="47"/>
      <c r="F26" s="47"/>
      <c r="G26" s="211"/>
      <c r="H26" s="211"/>
      <c r="I26" s="47" t="s">
        <v>999</v>
      </c>
      <c r="J26" s="211" t="s">
        <v>988</v>
      </c>
      <c r="K26" s="120" t="s">
        <v>987</v>
      </c>
      <c r="L26" s="47"/>
      <c r="M26" s="47"/>
      <c r="N26" s="47"/>
      <c r="O26" s="47" t="s">
        <v>16</v>
      </c>
      <c r="P26" s="27"/>
      <c r="Q26" s="27"/>
    </row>
    <row r="27" spans="1:17" x14ac:dyDescent="0.25">
      <c r="A27" s="47"/>
      <c r="B27" s="47"/>
      <c r="C27" s="47"/>
      <c r="D27" s="47"/>
      <c r="E27" s="47"/>
      <c r="F27" s="47"/>
      <c r="G27" s="211"/>
      <c r="H27" s="211"/>
      <c r="I27" s="47"/>
      <c r="J27" s="211"/>
      <c r="K27" s="211"/>
      <c r="L27" s="47"/>
      <c r="M27" s="47"/>
      <c r="N27" s="47"/>
      <c r="O27" s="47"/>
      <c r="P27" s="27"/>
      <c r="Q27" s="27"/>
    </row>
    <row r="30" spans="1:17" ht="73.5" customHeight="1" x14ac:dyDescent="0.25"/>
  </sheetData>
  <mergeCells count="12">
    <mergeCell ref="P5:P6"/>
    <mergeCell ref="Q5:Q6"/>
    <mergeCell ref="A1:Q1"/>
    <mergeCell ref="A2:Q2"/>
    <mergeCell ref="A3:Q3"/>
    <mergeCell ref="A4:N4"/>
    <mergeCell ref="A5:A6"/>
    <mergeCell ref="B5:B6"/>
    <mergeCell ref="L5:L6"/>
    <mergeCell ref="M5:M6"/>
    <mergeCell ref="N5:O5"/>
    <mergeCell ref="C5:K5"/>
  </mergeCells>
  <pageMargins left="0.7" right="0.7" top="0.75" bottom="0.75" header="0.3" footer="0.3"/>
  <pageSetup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O255"/>
  <sheetViews>
    <sheetView view="pageBreakPreview" zoomScale="87" zoomScaleNormal="100" zoomScaleSheetLayoutView="87" workbookViewId="0">
      <selection activeCell="D8" sqref="D8"/>
    </sheetView>
  </sheetViews>
  <sheetFormatPr defaultRowHeight="15" x14ac:dyDescent="0.25"/>
  <cols>
    <col min="1" max="1" width="5.85546875" customWidth="1"/>
    <col min="2" max="2" width="18.140625" customWidth="1"/>
    <col min="3" max="3" width="13.140625" customWidth="1"/>
    <col min="4" max="4" width="18.28515625" customWidth="1"/>
    <col min="5" max="6" width="14" customWidth="1"/>
    <col min="7" max="7" width="14.42578125" customWidth="1"/>
    <col min="8" max="8" width="23" customWidth="1"/>
    <col min="9" max="9" width="16.28515625" customWidth="1"/>
    <col min="10" max="10" width="19.140625" customWidth="1"/>
    <col min="11" max="11" width="18.42578125" customWidth="1"/>
    <col min="12" max="12" width="13.28515625" customWidth="1"/>
    <col min="13" max="13" width="14.42578125" customWidth="1"/>
    <col min="14" max="14" width="10.28515625" customWidth="1"/>
    <col min="15" max="15" width="10.85546875" customWidth="1"/>
  </cols>
  <sheetData>
    <row r="1" spans="1:15" ht="19.5" x14ac:dyDescent="0.25">
      <c r="A1" s="645" t="s">
        <v>15</v>
      </c>
      <c r="B1" s="645"/>
      <c r="C1" s="645"/>
      <c r="D1" s="645"/>
      <c r="E1" s="645"/>
      <c r="F1" s="645"/>
      <c r="G1" s="645"/>
      <c r="H1" s="645"/>
      <c r="I1" s="645"/>
      <c r="J1" s="645"/>
      <c r="K1" s="645"/>
      <c r="L1" s="645"/>
      <c r="M1" s="645"/>
      <c r="N1" s="645"/>
      <c r="O1" s="645"/>
    </row>
    <row r="2" spans="1:15" ht="19.5" x14ac:dyDescent="0.25">
      <c r="A2" s="645" t="s">
        <v>1001</v>
      </c>
      <c r="B2" s="645"/>
      <c r="C2" s="645"/>
      <c r="D2" s="645"/>
      <c r="E2" s="645"/>
      <c r="F2" s="645"/>
      <c r="G2" s="645"/>
      <c r="H2" s="645"/>
      <c r="I2" s="645"/>
      <c r="J2" s="645"/>
      <c r="K2" s="645"/>
      <c r="L2" s="645"/>
      <c r="M2" s="645"/>
      <c r="N2" s="645"/>
      <c r="O2" s="645"/>
    </row>
    <row r="3" spans="1:15" ht="19.5" x14ac:dyDescent="0.25">
      <c r="A3" s="672" t="s">
        <v>359</v>
      </c>
      <c r="B3" s="672"/>
      <c r="C3" s="672"/>
      <c r="D3" s="672"/>
      <c r="E3" s="672"/>
      <c r="F3" s="672"/>
      <c r="G3" s="672"/>
      <c r="H3" s="672"/>
      <c r="I3" s="672"/>
      <c r="J3" s="672"/>
      <c r="K3" s="672"/>
      <c r="L3" s="672"/>
      <c r="M3" s="672"/>
      <c r="N3" s="672"/>
      <c r="O3" s="672"/>
    </row>
    <row r="4" spans="1:15" ht="15.75" thickBot="1" x14ac:dyDescent="0.3">
      <c r="A4" s="643"/>
      <c r="B4" s="643"/>
      <c r="C4" s="643"/>
      <c r="D4" s="643"/>
      <c r="E4" s="643"/>
      <c r="F4" s="643"/>
      <c r="G4" s="643"/>
      <c r="H4" s="643"/>
      <c r="I4" s="643"/>
      <c r="J4" s="643"/>
      <c r="K4" s="643"/>
      <c r="L4" s="643"/>
    </row>
    <row r="5" spans="1:15" ht="15.75" thickBot="1" x14ac:dyDescent="0.3">
      <c r="A5" s="655" t="s">
        <v>0</v>
      </c>
      <c r="B5" s="648" t="s">
        <v>13</v>
      </c>
      <c r="C5" s="673" t="s">
        <v>1</v>
      </c>
      <c r="D5" s="674"/>
      <c r="E5" s="674"/>
      <c r="F5" s="674"/>
      <c r="G5" s="674"/>
      <c r="H5" s="674"/>
      <c r="I5" s="675"/>
      <c r="J5" s="655" t="s">
        <v>30</v>
      </c>
      <c r="K5" s="655" t="s">
        <v>2</v>
      </c>
      <c r="L5" s="695" t="s">
        <v>3</v>
      </c>
      <c r="M5" s="695"/>
      <c r="N5" s="686" t="s">
        <v>101</v>
      </c>
      <c r="O5" s="686" t="s">
        <v>125</v>
      </c>
    </row>
    <row r="6" spans="1:15" ht="25.5" x14ac:dyDescent="0.25">
      <c r="A6" s="707"/>
      <c r="B6" s="708"/>
      <c r="C6" s="247" t="s">
        <v>4</v>
      </c>
      <c r="D6" s="247" t="s">
        <v>5</v>
      </c>
      <c r="E6" s="247" t="s">
        <v>6</v>
      </c>
      <c r="F6" s="247" t="s">
        <v>1002</v>
      </c>
      <c r="G6" s="247" t="s">
        <v>7</v>
      </c>
      <c r="H6" s="247" t="s">
        <v>8</v>
      </c>
      <c r="I6" s="247" t="s">
        <v>9</v>
      </c>
      <c r="J6" s="707"/>
      <c r="K6" s="707"/>
      <c r="L6" s="248" t="s">
        <v>10</v>
      </c>
      <c r="M6" s="248" t="s">
        <v>11</v>
      </c>
      <c r="N6" s="704"/>
      <c r="O6" s="704"/>
    </row>
    <row r="7" spans="1:15" ht="51" x14ac:dyDescent="0.25">
      <c r="A7" s="255">
        <v>1</v>
      </c>
      <c r="B7" s="256" t="s">
        <v>353</v>
      </c>
      <c r="C7" s="180"/>
      <c r="D7" s="211" t="s">
        <v>1003</v>
      </c>
      <c r="E7" s="120" t="s">
        <v>1005</v>
      </c>
      <c r="F7" s="120" t="s">
        <v>1004</v>
      </c>
      <c r="G7" s="180"/>
      <c r="H7" s="180"/>
      <c r="I7" s="180"/>
      <c r="J7" s="180"/>
      <c r="K7" s="180"/>
      <c r="L7" s="180"/>
      <c r="M7" s="180"/>
      <c r="N7" s="180"/>
      <c r="O7" s="180"/>
    </row>
    <row r="8" spans="1:15" x14ac:dyDescent="0.25">
      <c r="A8" s="180"/>
      <c r="B8" s="180"/>
      <c r="C8" s="180"/>
      <c r="D8" s="211"/>
      <c r="E8" s="120"/>
      <c r="F8" s="120"/>
      <c r="G8" s="180"/>
      <c r="H8" s="180"/>
      <c r="I8" s="180"/>
      <c r="J8" s="180"/>
      <c r="K8" s="180"/>
      <c r="L8" s="180"/>
      <c r="M8" s="180"/>
      <c r="N8" s="180"/>
      <c r="O8" s="180"/>
    </row>
    <row r="9" spans="1:15" x14ac:dyDescent="0.25">
      <c r="A9" s="253"/>
      <c r="B9" s="253"/>
      <c r="C9" s="253"/>
      <c r="D9" s="254"/>
      <c r="E9" s="128"/>
      <c r="F9" s="128"/>
      <c r="G9" s="253"/>
      <c r="H9" s="253"/>
      <c r="I9" s="253"/>
      <c r="J9" s="253"/>
      <c r="K9" s="253"/>
      <c r="L9" s="253"/>
      <c r="M9" s="253"/>
      <c r="N9" s="180"/>
      <c r="O9" s="180"/>
    </row>
    <row r="10" spans="1:15" x14ac:dyDescent="0.25">
      <c r="A10" s="180"/>
      <c r="B10" s="180"/>
      <c r="C10" s="180"/>
      <c r="D10" s="211"/>
      <c r="E10" s="120"/>
      <c r="F10" s="120"/>
      <c r="G10" s="180"/>
      <c r="H10" s="180"/>
      <c r="I10" s="180"/>
      <c r="J10" s="180"/>
      <c r="K10" s="180"/>
      <c r="L10" s="180"/>
      <c r="M10" s="180"/>
      <c r="N10" s="180"/>
      <c r="O10" s="180"/>
    </row>
    <row r="11" spans="1:15" x14ac:dyDescent="0.25">
      <c r="A11" s="180"/>
      <c r="B11" s="180"/>
      <c r="C11" s="180"/>
      <c r="D11" s="211"/>
      <c r="E11" s="120"/>
      <c r="F11" s="120"/>
      <c r="G11" s="180"/>
      <c r="H11" s="180"/>
      <c r="I11" s="180"/>
      <c r="J11" s="180"/>
      <c r="K11" s="180"/>
      <c r="L11" s="180"/>
      <c r="M11" s="180"/>
      <c r="N11" s="180"/>
      <c r="O11" s="180"/>
    </row>
    <row r="12" spans="1:15" x14ac:dyDescent="0.25">
      <c r="A12" s="180"/>
      <c r="B12" s="180"/>
      <c r="C12" s="180"/>
      <c r="D12" s="211"/>
      <c r="E12" s="120"/>
      <c r="F12" s="120"/>
      <c r="G12" s="180"/>
      <c r="H12" s="180"/>
      <c r="I12" s="180"/>
      <c r="J12" s="180"/>
      <c r="K12" s="180"/>
      <c r="L12" s="180"/>
      <c r="M12" s="180"/>
      <c r="N12" s="180"/>
      <c r="O12" s="180"/>
    </row>
    <row r="13" spans="1:15" x14ac:dyDescent="0.25">
      <c r="A13" s="180"/>
      <c r="B13" s="180"/>
      <c r="C13" s="180"/>
      <c r="D13" s="211"/>
      <c r="E13" s="120"/>
      <c r="F13" s="120"/>
      <c r="G13" s="180"/>
      <c r="H13" s="180"/>
      <c r="I13" s="180"/>
      <c r="J13" s="180"/>
      <c r="K13" s="180"/>
      <c r="L13" s="180"/>
      <c r="M13" s="180"/>
      <c r="N13" s="180"/>
      <c r="O13" s="180"/>
    </row>
    <row r="14" spans="1:15" x14ac:dyDescent="0.25">
      <c r="A14" s="180"/>
      <c r="B14" s="180"/>
      <c r="C14" s="180"/>
      <c r="D14" s="211"/>
      <c r="E14" s="120"/>
      <c r="F14" s="120"/>
      <c r="G14" s="180"/>
      <c r="H14" s="180"/>
      <c r="I14" s="180"/>
      <c r="J14" s="180"/>
      <c r="K14" s="180"/>
      <c r="L14" s="180"/>
      <c r="M14" s="180"/>
      <c r="N14" s="180"/>
      <c r="O14" s="180"/>
    </row>
    <row r="15" spans="1:15" x14ac:dyDescent="0.25">
      <c r="A15" s="180"/>
      <c r="B15" s="180"/>
      <c r="C15" s="180"/>
      <c r="D15" s="211"/>
      <c r="E15" s="120"/>
      <c r="F15" s="120"/>
      <c r="G15" s="180"/>
      <c r="H15" s="180"/>
      <c r="I15" s="180"/>
      <c r="J15" s="180"/>
      <c r="K15" s="180"/>
      <c r="L15" s="180"/>
      <c r="M15" s="180"/>
      <c r="N15" s="180"/>
      <c r="O15" s="180"/>
    </row>
    <row r="16" spans="1:15" x14ac:dyDescent="0.25">
      <c r="A16" s="180"/>
      <c r="B16" s="180"/>
      <c r="C16" s="180"/>
      <c r="D16" s="211"/>
      <c r="E16" s="120"/>
      <c r="F16" s="120"/>
      <c r="G16" s="180"/>
      <c r="H16" s="180"/>
      <c r="I16" s="180"/>
      <c r="J16" s="180"/>
      <c r="K16" s="180"/>
      <c r="L16" s="180"/>
      <c r="M16" s="180"/>
      <c r="N16" s="180"/>
      <c r="O16" s="180"/>
    </row>
    <row r="17" spans="1:15" x14ac:dyDescent="0.25">
      <c r="A17" s="180"/>
      <c r="B17" s="180"/>
      <c r="C17" s="180"/>
      <c r="D17" s="211"/>
      <c r="E17" s="120"/>
      <c r="F17" s="120"/>
      <c r="G17" s="180"/>
      <c r="H17" s="180"/>
      <c r="I17" s="180"/>
      <c r="J17" s="180"/>
      <c r="K17" s="180"/>
      <c r="L17" s="180"/>
      <c r="M17" s="180"/>
      <c r="N17" s="180"/>
      <c r="O17" s="180"/>
    </row>
    <row r="18" spans="1:15" x14ac:dyDescent="0.25">
      <c r="A18" s="180"/>
      <c r="B18" s="180"/>
      <c r="C18" s="180"/>
      <c r="D18" s="211"/>
      <c r="E18" s="120"/>
      <c r="F18" s="120"/>
      <c r="G18" s="180"/>
      <c r="H18" s="180"/>
      <c r="I18" s="180"/>
      <c r="J18" s="180"/>
      <c r="K18" s="180"/>
      <c r="L18" s="180"/>
      <c r="M18" s="180"/>
      <c r="N18" s="180"/>
      <c r="O18" s="180"/>
    </row>
    <row r="19" spans="1:15" x14ac:dyDescent="0.25">
      <c r="A19" s="180"/>
      <c r="B19" s="180"/>
      <c r="C19" s="180"/>
      <c r="D19" s="211"/>
      <c r="E19" s="120"/>
      <c r="F19" s="120"/>
      <c r="G19" s="180"/>
      <c r="H19" s="180"/>
      <c r="I19" s="180"/>
      <c r="J19" s="180"/>
      <c r="K19" s="180"/>
      <c r="L19" s="180"/>
      <c r="M19" s="180"/>
      <c r="N19" s="180"/>
      <c r="O19" s="180"/>
    </row>
    <row r="20" spans="1:15" x14ac:dyDescent="0.25">
      <c r="A20" s="180"/>
      <c r="B20" s="180"/>
      <c r="C20" s="180"/>
      <c r="D20" s="211"/>
      <c r="E20" s="120"/>
      <c r="F20" s="120"/>
      <c r="G20" s="180"/>
      <c r="H20" s="180"/>
      <c r="I20" s="180"/>
      <c r="J20" s="180"/>
      <c r="K20" s="180"/>
      <c r="L20" s="180"/>
      <c r="M20" s="180"/>
      <c r="N20" s="180"/>
      <c r="O20" s="180"/>
    </row>
    <row r="21" spans="1:15" x14ac:dyDescent="0.25">
      <c r="A21" s="180"/>
      <c r="B21" s="180"/>
      <c r="C21" s="180"/>
      <c r="D21" s="211"/>
      <c r="E21" s="120"/>
      <c r="F21" s="120"/>
      <c r="G21" s="180"/>
      <c r="H21" s="180"/>
      <c r="I21" s="180"/>
      <c r="J21" s="180"/>
      <c r="K21" s="180"/>
      <c r="L21" s="180"/>
      <c r="M21" s="180"/>
      <c r="N21" s="180"/>
      <c r="O21" s="180"/>
    </row>
    <row r="22" spans="1:15" x14ac:dyDescent="0.25">
      <c r="A22" s="180"/>
      <c r="B22" s="180"/>
      <c r="C22" s="180"/>
      <c r="D22" s="211"/>
      <c r="E22" s="120"/>
      <c r="F22" s="120"/>
      <c r="G22" s="180"/>
      <c r="H22" s="180"/>
      <c r="I22" s="180"/>
      <c r="J22" s="180"/>
      <c r="K22" s="180"/>
      <c r="L22" s="180"/>
      <c r="M22" s="180"/>
      <c r="N22" s="180"/>
      <c r="O22" s="180"/>
    </row>
    <row r="23" spans="1:15" x14ac:dyDescent="0.25">
      <c r="A23" s="180"/>
      <c r="B23" s="180"/>
      <c r="C23" s="180"/>
      <c r="D23" s="211"/>
      <c r="E23" s="120"/>
      <c r="F23" s="120"/>
      <c r="G23" s="180"/>
      <c r="H23" s="180"/>
      <c r="I23" s="180"/>
      <c r="J23" s="180"/>
      <c r="K23" s="180"/>
      <c r="L23" s="180"/>
      <c r="M23" s="180"/>
      <c r="N23" s="180"/>
      <c r="O23" s="180"/>
    </row>
    <row r="24" spans="1:15" x14ac:dyDescent="0.25">
      <c r="A24" s="180"/>
      <c r="B24" s="180"/>
      <c r="C24" s="180"/>
      <c r="D24" s="211"/>
      <c r="E24" s="120"/>
      <c r="F24" s="120"/>
      <c r="G24" s="180"/>
      <c r="H24" s="180"/>
      <c r="I24" s="180"/>
      <c r="J24" s="180"/>
      <c r="K24" s="180"/>
      <c r="L24" s="180"/>
      <c r="M24" s="180"/>
      <c r="N24" s="180"/>
      <c r="O24" s="180"/>
    </row>
    <row r="25" spans="1:15" x14ac:dyDescent="0.25">
      <c r="A25" s="180"/>
      <c r="B25" s="180"/>
      <c r="C25" s="180"/>
      <c r="D25" s="211"/>
      <c r="E25" s="120"/>
      <c r="F25" s="120"/>
      <c r="G25" s="180"/>
      <c r="H25" s="180"/>
      <c r="I25" s="180"/>
      <c r="J25" s="180"/>
      <c r="K25" s="180"/>
      <c r="L25" s="180"/>
      <c r="M25" s="180"/>
      <c r="N25" s="180"/>
      <c r="O25" s="180"/>
    </row>
    <row r="26" spans="1:15" x14ac:dyDescent="0.25">
      <c r="A26" s="180"/>
      <c r="B26" s="180"/>
      <c r="C26" s="180"/>
      <c r="D26" s="211"/>
      <c r="E26" s="120"/>
      <c r="F26" s="120"/>
      <c r="G26" s="180"/>
      <c r="H26" s="180"/>
      <c r="I26" s="180"/>
      <c r="J26" s="180"/>
      <c r="K26" s="180"/>
      <c r="L26" s="180"/>
      <c r="M26" s="180"/>
      <c r="N26" s="180"/>
      <c r="O26" s="180"/>
    </row>
    <row r="27" spans="1:15" x14ac:dyDescent="0.25">
      <c r="A27" s="180"/>
      <c r="B27" s="180"/>
      <c r="C27" s="180"/>
      <c r="D27" s="211"/>
      <c r="E27" s="120"/>
      <c r="F27" s="120"/>
      <c r="G27" s="180"/>
      <c r="H27" s="180"/>
      <c r="I27" s="180"/>
      <c r="J27" s="180"/>
      <c r="K27" s="180"/>
      <c r="L27" s="180"/>
      <c r="M27" s="180"/>
      <c r="N27" s="180"/>
      <c r="O27" s="180"/>
    </row>
    <row r="28" spans="1:15" x14ac:dyDescent="0.25">
      <c r="A28" s="180"/>
      <c r="B28" s="180"/>
      <c r="C28" s="180"/>
      <c r="D28" s="211"/>
      <c r="E28" s="120"/>
      <c r="F28" s="120"/>
      <c r="G28" s="180"/>
      <c r="H28" s="180"/>
      <c r="I28" s="180"/>
      <c r="J28" s="180"/>
      <c r="K28" s="180"/>
      <c r="L28" s="180"/>
      <c r="M28" s="180"/>
      <c r="N28" s="180"/>
      <c r="O28" s="180"/>
    </row>
    <row r="29" spans="1:15" x14ac:dyDescent="0.25">
      <c r="A29" s="180"/>
      <c r="B29" s="180"/>
      <c r="C29" s="180"/>
      <c r="D29" s="211"/>
      <c r="E29" s="120"/>
      <c r="F29" s="120"/>
      <c r="G29" s="180"/>
      <c r="H29" s="180"/>
      <c r="I29" s="180"/>
      <c r="J29" s="180"/>
      <c r="K29" s="180"/>
      <c r="L29" s="180"/>
      <c r="M29" s="180"/>
      <c r="N29" s="180"/>
      <c r="O29" s="180"/>
    </row>
    <row r="30" spans="1:15" x14ac:dyDescent="0.25">
      <c r="A30" s="180"/>
      <c r="B30" s="180"/>
      <c r="C30" s="180"/>
      <c r="D30" s="211"/>
      <c r="E30" s="120"/>
      <c r="F30" s="120"/>
      <c r="G30" s="180"/>
      <c r="H30" s="180"/>
      <c r="I30" s="180"/>
      <c r="J30" s="180"/>
      <c r="K30" s="180"/>
      <c r="L30" s="180"/>
      <c r="M30" s="180"/>
      <c r="N30" s="180"/>
      <c r="O30" s="180"/>
    </row>
    <row r="31" spans="1:15" x14ac:dyDescent="0.25">
      <c r="A31" s="180"/>
      <c r="B31" s="180"/>
      <c r="C31" s="180"/>
      <c r="D31" s="211"/>
      <c r="E31" s="120"/>
      <c r="F31" s="120"/>
      <c r="G31" s="180"/>
      <c r="H31" s="180"/>
      <c r="I31" s="180"/>
      <c r="J31" s="180"/>
      <c r="K31" s="180"/>
      <c r="L31" s="180"/>
      <c r="M31" s="180"/>
      <c r="N31" s="180"/>
      <c r="O31" s="180"/>
    </row>
    <row r="32" spans="1:15" x14ac:dyDescent="0.25">
      <c r="A32" s="180"/>
      <c r="B32" s="180"/>
      <c r="C32" s="180"/>
      <c r="D32" s="211"/>
      <c r="E32" s="120"/>
      <c r="F32" s="120"/>
      <c r="G32" s="180"/>
      <c r="H32" s="180"/>
      <c r="I32" s="180"/>
      <c r="J32" s="180"/>
      <c r="K32" s="180"/>
      <c r="L32" s="180"/>
      <c r="M32" s="180"/>
      <c r="N32" s="180"/>
      <c r="O32" s="180"/>
    </row>
    <row r="33" spans="1:15" x14ac:dyDescent="0.25">
      <c r="A33" s="180"/>
      <c r="B33" s="180"/>
      <c r="C33" s="180"/>
      <c r="D33" s="211"/>
      <c r="E33" s="120"/>
      <c r="F33" s="120"/>
      <c r="G33" s="180"/>
      <c r="H33" s="180"/>
      <c r="I33" s="180"/>
      <c r="J33" s="180"/>
      <c r="K33" s="180"/>
      <c r="L33" s="180"/>
      <c r="M33" s="180"/>
      <c r="N33" s="180"/>
      <c r="O33" s="180"/>
    </row>
    <row r="34" spans="1:15" x14ac:dyDescent="0.25">
      <c r="A34" s="180"/>
      <c r="B34" s="180"/>
      <c r="C34" s="180"/>
      <c r="D34" s="211"/>
      <c r="E34" s="120"/>
      <c r="F34" s="120"/>
      <c r="G34" s="180"/>
      <c r="H34" s="180"/>
      <c r="I34" s="180"/>
      <c r="J34" s="180"/>
      <c r="K34" s="180"/>
      <c r="L34" s="180"/>
      <c r="M34" s="180"/>
      <c r="N34" s="180"/>
      <c r="O34" s="180"/>
    </row>
    <row r="35" spans="1:15" x14ac:dyDescent="0.25">
      <c r="A35" s="180"/>
      <c r="B35" s="180"/>
      <c r="C35" s="180"/>
      <c r="D35" s="211"/>
      <c r="E35" s="120"/>
      <c r="F35" s="120"/>
      <c r="G35" s="180"/>
      <c r="H35" s="180"/>
      <c r="I35" s="180"/>
      <c r="J35" s="180"/>
      <c r="K35" s="180"/>
      <c r="L35" s="180"/>
      <c r="M35" s="180"/>
      <c r="N35" s="180"/>
      <c r="O35" s="180"/>
    </row>
    <row r="36" spans="1:15" x14ac:dyDescent="0.25">
      <c r="A36" s="180"/>
      <c r="B36" s="180"/>
      <c r="C36" s="180"/>
      <c r="D36" s="211"/>
      <c r="E36" s="120"/>
      <c r="F36" s="120"/>
      <c r="G36" s="180"/>
      <c r="H36" s="180"/>
      <c r="I36" s="180"/>
      <c r="J36" s="180"/>
      <c r="K36" s="180"/>
      <c r="L36" s="180"/>
      <c r="M36" s="180"/>
      <c r="N36" s="180"/>
      <c r="O36" s="180"/>
    </row>
    <row r="37" spans="1:15" x14ac:dyDescent="0.25">
      <c r="A37" s="180"/>
      <c r="B37" s="180"/>
      <c r="C37" s="180"/>
      <c r="D37" s="211"/>
      <c r="E37" s="120"/>
      <c r="F37" s="120"/>
      <c r="G37" s="180"/>
      <c r="H37" s="180"/>
      <c r="I37" s="180"/>
      <c r="J37" s="180"/>
      <c r="K37" s="180"/>
      <c r="L37" s="180"/>
      <c r="M37" s="180"/>
      <c r="N37" s="180"/>
      <c r="O37" s="180"/>
    </row>
    <row r="38" spans="1:15" x14ac:dyDescent="0.25">
      <c r="A38" s="180"/>
      <c r="B38" s="180"/>
      <c r="C38" s="180"/>
      <c r="D38" s="211"/>
      <c r="E38" s="120"/>
      <c r="F38" s="120"/>
      <c r="G38" s="180"/>
      <c r="H38" s="180"/>
      <c r="I38" s="180"/>
      <c r="J38" s="180"/>
      <c r="K38" s="180"/>
      <c r="L38" s="180"/>
      <c r="M38" s="180"/>
      <c r="N38" s="180"/>
      <c r="O38" s="180"/>
    </row>
    <row r="39" spans="1:15" x14ac:dyDescent="0.25">
      <c r="A39" s="180"/>
      <c r="B39" s="180"/>
      <c r="C39" s="180"/>
      <c r="D39" s="211"/>
      <c r="E39" s="120"/>
      <c r="F39" s="120"/>
      <c r="G39" s="180"/>
      <c r="H39" s="180"/>
      <c r="I39" s="180"/>
      <c r="J39" s="180"/>
      <c r="K39" s="180"/>
      <c r="L39" s="180"/>
      <c r="M39" s="180"/>
      <c r="N39" s="180"/>
      <c r="O39" s="180"/>
    </row>
    <row r="40" spans="1:15" x14ac:dyDescent="0.25">
      <c r="A40" s="180"/>
      <c r="B40" s="180"/>
      <c r="C40" s="180"/>
      <c r="D40" s="211"/>
      <c r="E40" s="120"/>
      <c r="F40" s="120"/>
      <c r="G40" s="180"/>
      <c r="H40" s="180"/>
      <c r="I40" s="180"/>
      <c r="J40" s="180"/>
      <c r="K40" s="180"/>
      <c r="L40" s="180"/>
      <c r="M40" s="180"/>
      <c r="N40" s="180"/>
      <c r="O40" s="180"/>
    </row>
    <row r="41" spans="1:15" x14ac:dyDescent="0.25">
      <c r="A41" s="180"/>
      <c r="B41" s="180"/>
      <c r="C41" s="180"/>
      <c r="D41" s="211"/>
      <c r="E41" s="120"/>
      <c r="F41" s="120"/>
      <c r="G41" s="180"/>
      <c r="H41" s="180"/>
      <c r="I41" s="180"/>
      <c r="J41" s="180"/>
      <c r="K41" s="180"/>
      <c r="L41" s="180"/>
      <c r="M41" s="180"/>
      <c r="N41" s="180"/>
      <c r="O41" s="180"/>
    </row>
    <row r="42" spans="1:15" x14ac:dyDescent="0.25">
      <c r="A42" s="180"/>
      <c r="B42" s="180"/>
      <c r="C42" s="180"/>
      <c r="D42" s="211"/>
      <c r="E42" s="120"/>
      <c r="F42" s="120"/>
      <c r="G42" s="180"/>
      <c r="H42" s="180"/>
      <c r="I42" s="180"/>
      <c r="J42" s="180"/>
      <c r="K42" s="180"/>
      <c r="L42" s="180"/>
      <c r="M42" s="180"/>
      <c r="N42" s="180"/>
      <c r="O42" s="180"/>
    </row>
    <row r="43" spans="1:15" x14ac:dyDescent="0.25">
      <c r="A43" s="180"/>
      <c r="B43" s="180"/>
      <c r="C43" s="180"/>
      <c r="D43" s="211"/>
      <c r="E43" s="120"/>
      <c r="F43" s="120"/>
      <c r="G43" s="180"/>
      <c r="H43" s="180"/>
      <c r="I43" s="180"/>
      <c r="J43" s="180"/>
      <c r="K43" s="180"/>
      <c r="L43" s="180"/>
      <c r="M43" s="180"/>
      <c r="N43" s="180"/>
      <c r="O43" s="180"/>
    </row>
    <row r="44" spans="1:15" x14ac:dyDescent="0.25">
      <c r="A44" s="180"/>
      <c r="B44" s="180"/>
      <c r="C44" s="180"/>
      <c r="D44" s="211"/>
      <c r="E44" s="120"/>
      <c r="F44" s="120"/>
      <c r="G44" s="180"/>
      <c r="H44" s="180"/>
      <c r="I44" s="180"/>
      <c r="J44" s="180"/>
      <c r="K44" s="180"/>
      <c r="L44" s="180"/>
      <c r="M44" s="180"/>
      <c r="N44" s="180"/>
      <c r="O44" s="180"/>
    </row>
    <row r="45" spans="1:15" x14ac:dyDescent="0.25">
      <c r="A45" s="180"/>
      <c r="B45" s="180"/>
      <c r="C45" s="180"/>
      <c r="D45" s="211"/>
      <c r="E45" s="120"/>
      <c r="F45" s="120"/>
      <c r="G45" s="180"/>
      <c r="H45" s="180"/>
      <c r="I45" s="180"/>
      <c r="J45" s="180"/>
      <c r="K45" s="180"/>
      <c r="L45" s="180"/>
      <c r="M45" s="180"/>
      <c r="N45" s="180"/>
      <c r="O45" s="180"/>
    </row>
    <row r="46" spans="1:15" x14ac:dyDescent="0.25">
      <c r="A46" s="180"/>
      <c r="B46" s="180"/>
      <c r="C46" s="180"/>
      <c r="D46" s="211"/>
      <c r="E46" s="120"/>
      <c r="F46" s="120"/>
      <c r="G46" s="180"/>
      <c r="H46" s="180"/>
      <c r="I46" s="180"/>
      <c r="J46" s="180"/>
      <c r="K46" s="180"/>
      <c r="L46" s="180"/>
      <c r="M46" s="180"/>
      <c r="N46" s="180"/>
      <c r="O46" s="180"/>
    </row>
    <row r="47" spans="1:15" x14ac:dyDescent="0.25">
      <c r="A47" s="180"/>
      <c r="B47" s="180"/>
      <c r="C47" s="180"/>
      <c r="D47" s="211"/>
      <c r="E47" s="120"/>
      <c r="F47" s="120"/>
      <c r="G47" s="180"/>
      <c r="H47" s="180"/>
      <c r="I47" s="180"/>
      <c r="J47" s="180"/>
      <c r="K47" s="180"/>
      <c r="L47" s="180"/>
      <c r="M47" s="180"/>
      <c r="N47" s="180"/>
      <c r="O47" s="180"/>
    </row>
    <row r="48" spans="1:15" x14ac:dyDescent="0.25">
      <c r="A48" s="180"/>
      <c r="B48" s="180"/>
      <c r="C48" s="180"/>
      <c r="D48" s="211"/>
      <c r="E48" s="120"/>
      <c r="F48" s="120"/>
      <c r="G48" s="180"/>
      <c r="H48" s="180"/>
      <c r="I48" s="180"/>
      <c r="J48" s="180"/>
      <c r="K48" s="180"/>
      <c r="L48" s="180"/>
      <c r="M48" s="180"/>
      <c r="N48" s="180"/>
      <c r="O48" s="180"/>
    </row>
    <row r="49" spans="1:15" x14ac:dyDescent="0.25">
      <c r="A49" s="180"/>
      <c r="B49" s="180"/>
      <c r="C49" s="180"/>
      <c r="D49" s="211"/>
      <c r="E49" s="120"/>
      <c r="F49" s="120"/>
      <c r="G49" s="180"/>
      <c r="H49" s="180"/>
      <c r="I49" s="180"/>
      <c r="J49" s="180"/>
      <c r="K49" s="180"/>
      <c r="L49" s="180"/>
      <c r="M49" s="180"/>
      <c r="N49" s="180"/>
      <c r="O49" s="180"/>
    </row>
    <row r="50" spans="1:15" x14ac:dyDescent="0.25">
      <c r="A50" s="180"/>
      <c r="B50" s="180"/>
      <c r="C50" s="180"/>
      <c r="D50" s="211"/>
      <c r="E50" s="120"/>
      <c r="F50" s="120"/>
      <c r="G50" s="180"/>
      <c r="H50" s="180"/>
      <c r="I50" s="180"/>
      <c r="J50" s="180"/>
      <c r="K50" s="180"/>
      <c r="L50" s="180"/>
      <c r="M50" s="180"/>
      <c r="N50" s="180"/>
      <c r="O50" s="180"/>
    </row>
    <row r="51" spans="1:15" x14ac:dyDescent="0.25">
      <c r="A51" s="180"/>
      <c r="B51" s="180"/>
      <c r="C51" s="180"/>
      <c r="D51" s="211"/>
      <c r="E51" s="120"/>
      <c r="F51" s="120"/>
      <c r="G51" s="180"/>
      <c r="H51" s="180"/>
      <c r="I51" s="180"/>
      <c r="J51" s="180"/>
      <c r="K51" s="180"/>
      <c r="L51" s="180"/>
      <c r="M51" s="180"/>
      <c r="N51" s="180"/>
      <c r="O51" s="180"/>
    </row>
    <row r="52" spans="1:15" x14ac:dyDescent="0.25">
      <c r="A52" s="180"/>
      <c r="B52" s="180"/>
      <c r="C52" s="180"/>
      <c r="D52" s="211"/>
      <c r="E52" s="120"/>
      <c r="F52" s="120"/>
      <c r="G52" s="180"/>
      <c r="H52" s="180"/>
      <c r="I52" s="180"/>
      <c r="J52" s="180"/>
      <c r="K52" s="180"/>
      <c r="L52" s="180"/>
      <c r="M52" s="180"/>
      <c r="N52" s="180"/>
      <c r="O52" s="180"/>
    </row>
    <row r="53" spans="1:15" x14ac:dyDescent="0.25">
      <c r="A53" s="180"/>
      <c r="B53" s="180"/>
      <c r="C53" s="180"/>
      <c r="D53" s="211"/>
      <c r="E53" s="120"/>
      <c r="F53" s="120"/>
      <c r="G53" s="180"/>
      <c r="H53" s="180"/>
      <c r="I53" s="180"/>
      <c r="J53" s="180"/>
      <c r="K53" s="180"/>
      <c r="L53" s="180"/>
      <c r="M53" s="180"/>
      <c r="N53" s="180"/>
      <c r="O53" s="180"/>
    </row>
    <row r="54" spans="1:15" x14ac:dyDescent="0.25">
      <c r="A54" s="180"/>
      <c r="B54" s="180"/>
      <c r="C54" s="180"/>
      <c r="D54" s="211"/>
      <c r="E54" s="180"/>
      <c r="F54" s="120"/>
      <c r="G54" s="180"/>
      <c r="H54" s="180"/>
      <c r="I54" s="180"/>
      <c r="J54" s="180"/>
      <c r="K54" s="180"/>
      <c r="L54" s="180"/>
      <c r="M54" s="180"/>
      <c r="N54" s="180"/>
      <c r="O54" s="180"/>
    </row>
    <row r="55" spans="1:15" x14ac:dyDescent="0.25">
      <c r="A55" s="180"/>
      <c r="B55" s="180"/>
      <c r="C55" s="180"/>
      <c r="D55" s="180"/>
      <c r="E55" s="180"/>
      <c r="F55" s="120"/>
      <c r="G55" s="180"/>
      <c r="H55" s="180"/>
      <c r="I55" s="180"/>
      <c r="J55" s="180"/>
      <c r="K55" s="180"/>
      <c r="L55" s="180"/>
      <c r="M55" s="180"/>
      <c r="N55" s="180"/>
      <c r="O55" s="180"/>
    </row>
    <row r="56" spans="1:15" x14ac:dyDescent="0.25">
      <c r="A56" s="180"/>
      <c r="B56" s="180"/>
      <c r="C56" s="180"/>
      <c r="D56" s="180"/>
      <c r="E56" s="180"/>
      <c r="F56" s="180"/>
      <c r="G56" s="180"/>
      <c r="H56" s="180"/>
      <c r="I56" s="180"/>
      <c r="J56" s="180"/>
      <c r="K56" s="180"/>
      <c r="L56" s="180"/>
      <c r="M56" s="180"/>
      <c r="N56" s="180"/>
      <c r="O56" s="180"/>
    </row>
    <row r="57" spans="1:15" x14ac:dyDescent="0.25">
      <c r="A57" s="180"/>
      <c r="B57" s="180"/>
      <c r="C57" s="180"/>
      <c r="D57" s="180"/>
      <c r="E57" s="180"/>
      <c r="F57" s="180"/>
      <c r="G57" s="180"/>
      <c r="H57" s="180"/>
      <c r="I57" s="180"/>
      <c r="J57" s="180"/>
      <c r="K57" s="180"/>
      <c r="L57" s="180"/>
      <c r="M57" s="180"/>
      <c r="N57" s="180"/>
      <c r="O57" s="180"/>
    </row>
    <row r="58" spans="1:15" x14ac:dyDescent="0.25">
      <c r="A58" s="180"/>
      <c r="B58" s="180"/>
      <c r="C58" s="180"/>
      <c r="D58" s="180"/>
      <c r="E58" s="180"/>
      <c r="F58" s="180"/>
      <c r="G58" s="180"/>
      <c r="H58" s="180"/>
      <c r="I58" s="180"/>
      <c r="J58" s="180"/>
      <c r="K58" s="180"/>
      <c r="L58" s="180"/>
      <c r="M58" s="180"/>
      <c r="N58" s="180"/>
      <c r="O58" s="180"/>
    </row>
    <row r="59" spans="1:15" x14ac:dyDescent="0.25">
      <c r="A59" s="180"/>
      <c r="B59" s="180"/>
      <c r="C59" s="180"/>
      <c r="D59" s="180"/>
      <c r="E59" s="180"/>
      <c r="F59" s="180"/>
      <c r="G59" s="180"/>
      <c r="H59" s="180"/>
      <c r="I59" s="180"/>
      <c r="J59" s="180"/>
      <c r="K59" s="180"/>
      <c r="L59" s="180"/>
      <c r="M59" s="180"/>
      <c r="N59" s="180"/>
      <c r="O59" s="180"/>
    </row>
    <row r="60" spans="1:15" x14ac:dyDescent="0.25">
      <c r="A60" s="180"/>
      <c r="B60" s="180"/>
      <c r="C60" s="180"/>
      <c r="D60" s="180"/>
      <c r="E60" s="180"/>
      <c r="F60" s="180"/>
      <c r="G60" s="180"/>
      <c r="H60" s="180"/>
      <c r="I60" s="180"/>
      <c r="J60" s="180"/>
      <c r="K60" s="180"/>
      <c r="L60" s="180"/>
      <c r="M60" s="180"/>
      <c r="N60" s="180"/>
      <c r="O60" s="180"/>
    </row>
    <row r="61" spans="1:15" x14ac:dyDescent="0.25">
      <c r="A61" s="180"/>
      <c r="B61" s="180"/>
      <c r="C61" s="180"/>
      <c r="D61" s="180"/>
      <c r="E61" s="180"/>
      <c r="F61" s="180"/>
      <c r="G61" s="180"/>
      <c r="H61" s="180"/>
      <c r="I61" s="180"/>
      <c r="J61" s="180"/>
      <c r="K61" s="180"/>
      <c r="L61" s="180"/>
      <c r="M61" s="180"/>
      <c r="N61" s="180"/>
      <c r="O61" s="180"/>
    </row>
    <row r="62" spans="1:15" x14ac:dyDescent="0.25">
      <c r="A62" s="180"/>
      <c r="B62" s="180"/>
      <c r="C62" s="180"/>
      <c r="D62" s="180"/>
      <c r="E62" s="180"/>
      <c r="F62" s="180"/>
      <c r="G62" s="180"/>
      <c r="H62" s="180"/>
      <c r="I62" s="180"/>
      <c r="J62" s="180"/>
      <c r="K62" s="180"/>
      <c r="L62" s="180"/>
      <c r="M62" s="180"/>
      <c r="N62" s="180"/>
      <c r="O62" s="180"/>
    </row>
    <row r="63" spans="1:15" x14ac:dyDescent="0.25">
      <c r="A63" s="180"/>
      <c r="B63" s="180"/>
      <c r="C63" s="180"/>
      <c r="D63" s="180"/>
      <c r="E63" s="180"/>
      <c r="F63" s="180"/>
      <c r="G63" s="180"/>
      <c r="H63" s="180"/>
      <c r="I63" s="180"/>
      <c r="J63" s="180"/>
      <c r="K63" s="180"/>
      <c r="L63" s="180"/>
      <c r="M63" s="180"/>
      <c r="N63" s="180"/>
      <c r="O63" s="180"/>
    </row>
    <row r="64" spans="1:15" x14ac:dyDescent="0.25">
      <c r="A64" s="180"/>
      <c r="B64" s="180"/>
      <c r="C64" s="180"/>
      <c r="D64" s="180"/>
      <c r="E64" s="180"/>
      <c r="F64" s="180"/>
      <c r="G64" s="180"/>
      <c r="H64" s="180"/>
      <c r="I64" s="180"/>
      <c r="J64" s="180"/>
      <c r="K64" s="180"/>
      <c r="L64" s="180"/>
      <c r="M64" s="180"/>
      <c r="N64" s="180"/>
      <c r="O64" s="180"/>
    </row>
    <row r="65" spans="1:15" x14ac:dyDescent="0.25">
      <c r="A65" s="180"/>
      <c r="B65" s="180"/>
      <c r="C65" s="180"/>
      <c r="D65" s="180"/>
      <c r="E65" s="180"/>
      <c r="F65" s="180"/>
      <c r="G65" s="180"/>
      <c r="H65" s="180"/>
      <c r="I65" s="180"/>
      <c r="J65" s="180"/>
      <c r="K65" s="180"/>
      <c r="L65" s="180"/>
      <c r="M65" s="180"/>
      <c r="N65" s="180"/>
      <c r="O65" s="180"/>
    </row>
    <row r="66" spans="1:15" x14ac:dyDescent="0.25">
      <c r="A66" s="180"/>
      <c r="B66" s="180"/>
      <c r="C66" s="180"/>
      <c r="D66" s="180"/>
      <c r="E66" s="180"/>
      <c r="F66" s="180"/>
      <c r="G66" s="180"/>
      <c r="H66" s="180"/>
      <c r="I66" s="180"/>
      <c r="J66" s="180"/>
      <c r="K66" s="180"/>
      <c r="L66" s="180"/>
      <c r="M66" s="180"/>
      <c r="N66" s="180"/>
      <c r="O66" s="180"/>
    </row>
    <row r="67" spans="1:15" x14ac:dyDescent="0.25">
      <c r="A67" s="180"/>
      <c r="B67" s="180"/>
      <c r="C67" s="180"/>
      <c r="D67" s="180"/>
      <c r="E67" s="180"/>
      <c r="F67" s="180"/>
      <c r="G67" s="180"/>
      <c r="H67" s="180"/>
      <c r="I67" s="180"/>
      <c r="J67" s="180"/>
      <c r="K67" s="180"/>
      <c r="L67" s="180"/>
      <c r="M67" s="180"/>
      <c r="N67" s="180"/>
      <c r="O67" s="180"/>
    </row>
    <row r="68" spans="1:15" x14ac:dyDescent="0.25">
      <c r="A68" s="180"/>
      <c r="B68" s="180"/>
      <c r="C68" s="180"/>
      <c r="D68" s="180"/>
      <c r="E68" s="180"/>
      <c r="F68" s="180"/>
      <c r="G68" s="180"/>
      <c r="H68" s="180"/>
      <c r="I68" s="180"/>
      <c r="J68" s="180"/>
      <c r="K68" s="180"/>
      <c r="L68" s="180"/>
      <c r="M68" s="180"/>
      <c r="N68" s="180"/>
      <c r="O68" s="180"/>
    </row>
    <row r="69" spans="1:15" x14ac:dyDescent="0.25">
      <c r="A69" s="180"/>
      <c r="B69" s="180"/>
      <c r="C69" s="180"/>
      <c r="D69" s="180"/>
      <c r="E69" s="180"/>
      <c r="F69" s="180"/>
      <c r="G69" s="180"/>
      <c r="H69" s="180"/>
      <c r="I69" s="180"/>
      <c r="J69" s="180"/>
      <c r="K69" s="180"/>
      <c r="L69" s="180"/>
      <c r="M69" s="180"/>
      <c r="N69" s="180"/>
      <c r="O69" s="180"/>
    </row>
    <row r="70" spans="1:15" x14ac:dyDescent="0.25">
      <c r="A70" s="180"/>
      <c r="B70" s="180"/>
      <c r="C70" s="180"/>
      <c r="D70" s="180"/>
      <c r="E70" s="180"/>
      <c r="F70" s="180"/>
      <c r="G70" s="180"/>
      <c r="H70" s="180"/>
      <c r="I70" s="180"/>
      <c r="J70" s="180"/>
      <c r="K70" s="180"/>
      <c r="L70" s="180"/>
      <c r="M70" s="180"/>
      <c r="N70" s="180"/>
      <c r="O70" s="180"/>
    </row>
    <row r="71" spans="1:15" x14ac:dyDescent="0.25">
      <c r="A71" s="180"/>
      <c r="B71" s="180"/>
      <c r="C71" s="180"/>
      <c r="D71" s="180"/>
      <c r="E71" s="180"/>
      <c r="F71" s="180"/>
      <c r="G71" s="180"/>
      <c r="H71" s="180"/>
      <c r="I71" s="180"/>
      <c r="J71" s="180"/>
      <c r="K71" s="180"/>
      <c r="L71" s="180"/>
      <c r="M71" s="180"/>
      <c r="N71" s="180"/>
      <c r="O71" s="180"/>
    </row>
    <row r="72" spans="1:15" x14ac:dyDescent="0.25">
      <c r="A72" s="180"/>
      <c r="B72" s="180"/>
      <c r="C72" s="180"/>
      <c r="D72" s="180"/>
      <c r="E72" s="180"/>
      <c r="F72" s="180"/>
      <c r="G72" s="180"/>
      <c r="H72" s="180"/>
      <c r="I72" s="180"/>
      <c r="J72" s="180"/>
      <c r="K72" s="180"/>
      <c r="L72" s="180"/>
      <c r="M72" s="180"/>
      <c r="N72" s="180"/>
      <c r="O72" s="180"/>
    </row>
    <row r="73" spans="1:15" x14ac:dyDescent="0.25">
      <c r="A73" s="180"/>
      <c r="B73" s="180"/>
      <c r="C73" s="180"/>
      <c r="D73" s="180"/>
      <c r="E73" s="180"/>
      <c r="F73" s="180"/>
      <c r="G73" s="180"/>
      <c r="H73" s="180"/>
      <c r="I73" s="180"/>
      <c r="J73" s="180"/>
      <c r="K73" s="180"/>
      <c r="L73" s="180"/>
      <c r="M73" s="180"/>
      <c r="N73" s="180"/>
      <c r="O73" s="180"/>
    </row>
    <row r="74" spans="1:15" x14ac:dyDescent="0.25">
      <c r="A74" s="180"/>
      <c r="B74" s="180"/>
      <c r="C74" s="180"/>
      <c r="D74" s="180"/>
      <c r="E74" s="180"/>
      <c r="F74" s="180"/>
      <c r="G74" s="180"/>
      <c r="H74" s="180"/>
      <c r="I74" s="180"/>
      <c r="J74" s="180"/>
      <c r="K74" s="180"/>
      <c r="L74" s="180"/>
      <c r="M74" s="180"/>
      <c r="N74" s="180"/>
      <c r="O74" s="180"/>
    </row>
    <row r="75" spans="1:15" x14ac:dyDescent="0.25">
      <c r="A75" s="180"/>
      <c r="B75" s="180"/>
      <c r="C75" s="180"/>
      <c r="D75" s="180"/>
      <c r="E75" s="180"/>
      <c r="F75" s="180"/>
      <c r="G75" s="180"/>
      <c r="H75" s="180"/>
      <c r="I75" s="180"/>
      <c r="J75" s="180"/>
      <c r="K75" s="180"/>
      <c r="L75" s="180"/>
      <c r="M75" s="180"/>
      <c r="N75" s="180"/>
      <c r="O75" s="180"/>
    </row>
    <row r="76" spans="1:15" x14ac:dyDescent="0.25">
      <c r="A76" s="180"/>
      <c r="B76" s="180"/>
      <c r="C76" s="180"/>
      <c r="D76" s="180"/>
      <c r="E76" s="180"/>
      <c r="F76" s="180"/>
      <c r="G76" s="180"/>
      <c r="H76" s="180"/>
      <c r="I76" s="180"/>
      <c r="J76" s="180"/>
      <c r="K76" s="180"/>
      <c r="L76" s="180"/>
      <c r="M76" s="180"/>
      <c r="N76" s="180"/>
      <c r="O76" s="180"/>
    </row>
    <row r="77" spans="1:15" x14ac:dyDescent="0.25">
      <c r="A77" s="180"/>
      <c r="B77" s="180"/>
      <c r="C77" s="180"/>
      <c r="D77" s="180"/>
      <c r="E77" s="180"/>
      <c r="F77" s="180"/>
      <c r="G77" s="180"/>
      <c r="H77" s="180"/>
      <c r="I77" s="180"/>
      <c r="J77" s="180"/>
      <c r="K77" s="180"/>
      <c r="L77" s="180"/>
      <c r="M77" s="180"/>
      <c r="N77" s="180"/>
      <c r="O77" s="180"/>
    </row>
    <row r="78" spans="1:15" x14ac:dyDescent="0.25">
      <c r="A78" s="180"/>
      <c r="B78" s="180"/>
      <c r="C78" s="180"/>
      <c r="D78" s="180"/>
      <c r="E78" s="180"/>
      <c r="F78" s="180"/>
      <c r="G78" s="180"/>
      <c r="H78" s="180"/>
      <c r="I78" s="180"/>
      <c r="J78" s="180"/>
      <c r="K78" s="180"/>
      <c r="L78" s="180"/>
      <c r="M78" s="180"/>
      <c r="N78" s="180"/>
      <c r="O78" s="180"/>
    </row>
    <row r="79" spans="1:15" x14ac:dyDescent="0.25">
      <c r="A79" s="180"/>
      <c r="B79" s="180"/>
      <c r="C79" s="180"/>
      <c r="D79" s="180"/>
      <c r="E79" s="180"/>
      <c r="F79" s="180"/>
      <c r="G79" s="180"/>
      <c r="H79" s="180"/>
      <c r="I79" s="180"/>
      <c r="J79" s="180"/>
      <c r="K79" s="180"/>
      <c r="L79" s="180"/>
      <c r="M79" s="180"/>
      <c r="N79" s="180"/>
      <c r="O79" s="180"/>
    </row>
    <row r="80" spans="1:15" x14ac:dyDescent="0.25">
      <c r="A80" s="180"/>
      <c r="B80" s="180"/>
      <c r="C80" s="180"/>
      <c r="D80" s="180"/>
      <c r="E80" s="180"/>
      <c r="F80" s="180"/>
      <c r="G80" s="180"/>
      <c r="H80" s="180"/>
      <c r="I80" s="180"/>
      <c r="J80" s="180"/>
      <c r="K80" s="180"/>
      <c r="L80" s="180"/>
      <c r="M80" s="180"/>
      <c r="N80" s="180"/>
      <c r="O80" s="180"/>
    </row>
    <row r="81" spans="1:15" x14ac:dyDescent="0.25">
      <c r="A81" s="180"/>
      <c r="B81" s="180"/>
      <c r="C81" s="180"/>
      <c r="D81" s="180"/>
      <c r="E81" s="180"/>
      <c r="F81" s="180"/>
      <c r="G81" s="180"/>
      <c r="H81" s="180"/>
      <c r="I81" s="180"/>
      <c r="J81" s="180"/>
      <c r="K81" s="180"/>
      <c r="L81" s="180"/>
      <c r="M81" s="180"/>
      <c r="N81" s="180"/>
      <c r="O81" s="180"/>
    </row>
    <row r="82" spans="1:15" x14ac:dyDescent="0.25">
      <c r="A82" s="180"/>
      <c r="B82" s="180"/>
      <c r="C82" s="180"/>
      <c r="D82" s="180"/>
      <c r="E82" s="180"/>
      <c r="F82" s="180"/>
      <c r="G82" s="180"/>
      <c r="H82" s="180"/>
      <c r="I82" s="180"/>
      <c r="J82" s="180"/>
      <c r="K82" s="180"/>
      <c r="L82" s="180"/>
      <c r="M82" s="180"/>
      <c r="N82" s="180"/>
      <c r="O82" s="180"/>
    </row>
    <row r="83" spans="1:15" x14ac:dyDescent="0.25">
      <c r="A83" s="180"/>
      <c r="B83" s="180"/>
      <c r="C83" s="180"/>
      <c r="D83" s="180"/>
      <c r="E83" s="180"/>
      <c r="F83" s="180"/>
      <c r="G83" s="180"/>
      <c r="H83" s="180"/>
      <c r="I83" s="180"/>
      <c r="J83" s="180"/>
      <c r="K83" s="180"/>
      <c r="L83" s="180"/>
      <c r="M83" s="180"/>
      <c r="N83" s="180"/>
      <c r="O83" s="180"/>
    </row>
    <row r="84" spans="1:15" x14ac:dyDescent="0.25">
      <c r="A84" s="180"/>
      <c r="B84" s="180"/>
      <c r="C84" s="180"/>
      <c r="D84" s="180"/>
      <c r="E84" s="180"/>
      <c r="F84" s="180"/>
      <c r="G84" s="180"/>
      <c r="H84" s="180"/>
      <c r="I84" s="180"/>
      <c r="J84" s="180"/>
      <c r="K84" s="180"/>
      <c r="L84" s="180"/>
      <c r="M84" s="180"/>
      <c r="N84" s="180"/>
      <c r="O84" s="180"/>
    </row>
    <row r="85" spans="1:15" x14ac:dyDescent="0.25">
      <c r="A85" s="180"/>
      <c r="B85" s="180"/>
      <c r="C85" s="180"/>
      <c r="D85" s="180"/>
      <c r="E85" s="180"/>
      <c r="F85" s="180"/>
      <c r="G85" s="180"/>
      <c r="H85" s="180"/>
      <c r="I85" s="180"/>
      <c r="J85" s="180"/>
      <c r="K85" s="180"/>
      <c r="L85" s="180"/>
      <c r="M85" s="180"/>
      <c r="N85" s="180"/>
      <c r="O85" s="180"/>
    </row>
    <row r="86" spans="1:15" x14ac:dyDescent="0.25">
      <c r="A86" s="180"/>
      <c r="B86" s="180"/>
      <c r="C86" s="180"/>
      <c r="D86" s="180"/>
      <c r="E86" s="180"/>
      <c r="F86" s="180"/>
      <c r="G86" s="180"/>
      <c r="H86" s="180"/>
      <c r="I86" s="180"/>
      <c r="J86" s="180"/>
      <c r="K86" s="180"/>
      <c r="L86" s="180"/>
      <c r="M86" s="180"/>
      <c r="N86" s="180"/>
      <c r="O86" s="180"/>
    </row>
    <row r="87" spans="1:15" x14ac:dyDescent="0.25">
      <c r="A87" s="180"/>
      <c r="B87" s="180"/>
      <c r="C87" s="180"/>
      <c r="D87" s="180"/>
      <c r="E87" s="180"/>
      <c r="F87" s="180"/>
      <c r="G87" s="180"/>
      <c r="H87" s="180"/>
      <c r="I87" s="180"/>
      <c r="J87" s="180"/>
      <c r="K87" s="180"/>
      <c r="L87" s="180"/>
      <c r="M87" s="180"/>
      <c r="N87" s="180"/>
      <c r="O87" s="180"/>
    </row>
    <row r="88" spans="1:15" x14ac:dyDescent="0.25">
      <c r="A88" s="180"/>
      <c r="B88" s="180"/>
      <c r="C88" s="180"/>
      <c r="D88" s="180"/>
      <c r="E88" s="180"/>
      <c r="F88" s="180"/>
      <c r="G88" s="180"/>
      <c r="H88" s="180"/>
      <c r="I88" s="180"/>
      <c r="J88" s="180"/>
      <c r="K88" s="180"/>
      <c r="L88" s="180"/>
      <c r="M88" s="180"/>
      <c r="N88" s="180"/>
      <c r="O88" s="180"/>
    </row>
    <row r="89" spans="1:15" x14ac:dyDescent="0.25">
      <c r="A89" s="180"/>
      <c r="B89" s="180"/>
      <c r="C89" s="180"/>
      <c r="D89" s="180"/>
      <c r="E89" s="180"/>
      <c r="F89" s="180"/>
      <c r="G89" s="180"/>
      <c r="H89" s="180"/>
      <c r="I89" s="180"/>
      <c r="J89" s="180"/>
      <c r="K89" s="180"/>
      <c r="L89" s="180"/>
      <c r="M89" s="180"/>
      <c r="N89" s="180"/>
      <c r="O89" s="180"/>
    </row>
    <row r="90" spans="1:15" x14ac:dyDescent="0.25">
      <c r="A90" s="180"/>
      <c r="B90" s="180"/>
      <c r="C90" s="180"/>
      <c r="D90" s="180"/>
      <c r="E90" s="180"/>
      <c r="F90" s="180"/>
      <c r="G90" s="180"/>
      <c r="H90" s="180"/>
      <c r="I90" s="180"/>
      <c r="J90" s="180"/>
      <c r="K90" s="180"/>
      <c r="L90" s="180"/>
      <c r="M90" s="180"/>
      <c r="N90" s="180"/>
      <c r="O90" s="180"/>
    </row>
    <row r="91" spans="1:15" x14ac:dyDescent="0.25">
      <c r="A91" s="180"/>
      <c r="B91" s="180"/>
      <c r="C91" s="180"/>
      <c r="D91" s="180"/>
      <c r="E91" s="180"/>
      <c r="F91" s="180"/>
      <c r="G91" s="180"/>
      <c r="H91" s="180"/>
      <c r="I91" s="180"/>
      <c r="J91" s="180"/>
      <c r="K91" s="180"/>
      <c r="L91" s="180"/>
      <c r="M91" s="180"/>
      <c r="N91" s="180"/>
      <c r="O91" s="180"/>
    </row>
    <row r="92" spans="1:15" x14ac:dyDescent="0.25">
      <c r="A92" s="180"/>
      <c r="B92" s="180"/>
      <c r="C92" s="180"/>
      <c r="D92" s="180"/>
      <c r="E92" s="180"/>
      <c r="F92" s="180"/>
      <c r="G92" s="180"/>
      <c r="H92" s="180"/>
      <c r="I92" s="180"/>
      <c r="J92" s="180"/>
      <c r="K92" s="180"/>
      <c r="L92" s="180"/>
      <c r="M92" s="180"/>
      <c r="N92" s="180"/>
      <c r="O92" s="180"/>
    </row>
    <row r="93" spans="1:15" x14ac:dyDescent="0.25">
      <c r="A93" s="180"/>
      <c r="B93" s="180"/>
      <c r="C93" s="180"/>
      <c r="D93" s="180"/>
      <c r="E93" s="180"/>
      <c r="F93" s="180"/>
      <c r="G93" s="180"/>
      <c r="H93" s="180"/>
      <c r="I93" s="180"/>
      <c r="J93" s="180"/>
      <c r="K93" s="180"/>
      <c r="L93" s="180"/>
      <c r="M93" s="180"/>
      <c r="N93" s="180"/>
      <c r="O93" s="180"/>
    </row>
    <row r="94" spans="1:15" x14ac:dyDescent="0.25">
      <c r="A94" s="180"/>
      <c r="B94" s="180"/>
      <c r="C94" s="180"/>
      <c r="D94" s="180"/>
      <c r="E94" s="180"/>
      <c r="F94" s="180"/>
      <c r="G94" s="180"/>
      <c r="H94" s="180"/>
      <c r="I94" s="180"/>
      <c r="J94" s="180"/>
      <c r="K94" s="180"/>
      <c r="L94" s="180"/>
      <c r="M94" s="180"/>
      <c r="N94" s="180"/>
      <c r="O94" s="180"/>
    </row>
    <row r="95" spans="1:15" x14ac:dyDescent="0.25">
      <c r="A95" s="180"/>
      <c r="B95" s="180"/>
      <c r="C95" s="180"/>
      <c r="D95" s="180"/>
      <c r="E95" s="180"/>
      <c r="F95" s="180"/>
      <c r="G95" s="180"/>
      <c r="H95" s="180"/>
      <c r="I95" s="180"/>
      <c r="J95" s="180"/>
      <c r="K95" s="180"/>
      <c r="L95" s="180"/>
      <c r="M95" s="180"/>
      <c r="N95" s="180"/>
      <c r="O95" s="180"/>
    </row>
    <row r="96" spans="1:15" x14ac:dyDescent="0.25">
      <c r="A96" s="180"/>
      <c r="B96" s="180"/>
      <c r="C96" s="180"/>
      <c r="D96" s="180"/>
      <c r="E96" s="180"/>
      <c r="F96" s="180"/>
      <c r="G96" s="180"/>
      <c r="H96" s="180"/>
      <c r="I96" s="180"/>
      <c r="J96" s="180"/>
      <c r="K96" s="180"/>
      <c r="L96" s="180"/>
      <c r="M96" s="180"/>
      <c r="N96" s="180"/>
      <c r="O96" s="180"/>
    </row>
    <row r="97" spans="1:15" x14ac:dyDescent="0.25">
      <c r="A97" s="180"/>
      <c r="B97" s="180"/>
      <c r="C97" s="180"/>
      <c r="D97" s="180"/>
      <c r="E97" s="180"/>
      <c r="F97" s="180"/>
      <c r="G97" s="180"/>
      <c r="H97" s="180"/>
      <c r="I97" s="180"/>
      <c r="J97" s="180"/>
      <c r="K97" s="180"/>
      <c r="L97" s="180"/>
      <c r="M97" s="180"/>
      <c r="N97" s="180"/>
      <c r="O97" s="180"/>
    </row>
    <row r="98" spans="1:15" x14ac:dyDescent="0.25">
      <c r="A98" s="180"/>
      <c r="B98" s="180"/>
      <c r="C98" s="180"/>
      <c r="D98" s="180"/>
      <c r="E98" s="180"/>
      <c r="F98" s="180"/>
      <c r="G98" s="180"/>
      <c r="H98" s="180"/>
      <c r="I98" s="180"/>
      <c r="J98" s="180"/>
      <c r="K98" s="180"/>
      <c r="L98" s="180"/>
      <c r="M98" s="180"/>
      <c r="N98" s="180"/>
      <c r="O98" s="180"/>
    </row>
    <row r="99" spans="1:15" x14ac:dyDescent="0.25">
      <c r="A99" s="180"/>
      <c r="B99" s="180"/>
      <c r="C99" s="180"/>
      <c r="D99" s="180"/>
      <c r="E99" s="180"/>
      <c r="F99" s="180"/>
      <c r="G99" s="180"/>
      <c r="H99" s="180"/>
      <c r="I99" s="180"/>
      <c r="J99" s="180"/>
      <c r="K99" s="180"/>
      <c r="L99" s="180"/>
      <c r="M99" s="180"/>
      <c r="N99" s="180"/>
      <c r="O99" s="180"/>
    </row>
    <row r="100" spans="1:15" x14ac:dyDescent="0.25">
      <c r="A100" s="180"/>
      <c r="B100" s="180"/>
      <c r="C100" s="180"/>
      <c r="D100" s="180"/>
      <c r="E100" s="180"/>
      <c r="F100" s="180"/>
      <c r="G100" s="180"/>
      <c r="H100" s="180"/>
      <c r="I100" s="180"/>
      <c r="J100" s="180"/>
      <c r="K100" s="180"/>
      <c r="L100" s="180"/>
      <c r="M100" s="180"/>
      <c r="N100" s="180"/>
      <c r="O100" s="180"/>
    </row>
    <row r="101" spans="1:15" x14ac:dyDescent="0.25">
      <c r="A101" s="180"/>
      <c r="B101" s="180"/>
      <c r="C101" s="180"/>
      <c r="D101" s="180"/>
      <c r="E101" s="180"/>
      <c r="F101" s="180"/>
      <c r="G101" s="180"/>
      <c r="H101" s="180"/>
      <c r="I101" s="180"/>
      <c r="J101" s="180"/>
      <c r="K101" s="180"/>
      <c r="L101" s="180"/>
      <c r="M101" s="180"/>
      <c r="N101" s="180"/>
      <c r="O101" s="180"/>
    </row>
    <row r="102" spans="1:15" x14ac:dyDescent="0.25">
      <c r="A102" s="180"/>
      <c r="B102" s="180"/>
      <c r="C102" s="180"/>
      <c r="D102" s="180"/>
      <c r="E102" s="180"/>
      <c r="F102" s="180"/>
      <c r="G102" s="180"/>
      <c r="H102" s="180"/>
      <c r="I102" s="180"/>
      <c r="J102" s="180"/>
      <c r="K102" s="180"/>
      <c r="L102" s="180"/>
      <c r="M102" s="180"/>
      <c r="N102" s="180"/>
      <c r="O102" s="180"/>
    </row>
    <row r="103" spans="1:15" x14ac:dyDescent="0.25">
      <c r="A103" s="180"/>
      <c r="B103" s="180"/>
      <c r="C103" s="180"/>
      <c r="D103" s="180"/>
      <c r="E103" s="180"/>
      <c r="F103" s="180"/>
      <c r="G103" s="180"/>
      <c r="H103" s="180"/>
      <c r="I103" s="180"/>
      <c r="J103" s="180"/>
      <c r="K103" s="180"/>
      <c r="L103" s="180"/>
      <c r="M103" s="180"/>
      <c r="N103" s="180"/>
      <c r="O103" s="180"/>
    </row>
    <row r="104" spans="1:15" x14ac:dyDescent="0.25">
      <c r="A104" s="180"/>
      <c r="B104" s="180"/>
      <c r="C104" s="180"/>
      <c r="D104" s="180"/>
      <c r="E104" s="180"/>
      <c r="F104" s="180"/>
      <c r="G104" s="180"/>
      <c r="H104" s="180"/>
      <c r="I104" s="180"/>
      <c r="J104" s="180"/>
      <c r="K104" s="180"/>
      <c r="L104" s="180"/>
      <c r="M104" s="180"/>
      <c r="N104" s="180"/>
      <c r="O104" s="180"/>
    </row>
    <row r="105" spans="1:15" x14ac:dyDescent="0.25">
      <c r="A105" s="180"/>
      <c r="B105" s="180"/>
      <c r="C105" s="180"/>
      <c r="D105" s="180"/>
      <c r="E105" s="180"/>
      <c r="F105" s="180"/>
      <c r="G105" s="180"/>
      <c r="H105" s="180"/>
      <c r="I105" s="180"/>
      <c r="J105" s="180"/>
      <c r="K105" s="180"/>
      <c r="L105" s="180"/>
      <c r="M105" s="180"/>
      <c r="N105" s="180"/>
      <c r="O105" s="180"/>
    </row>
    <row r="106" spans="1:15" x14ac:dyDescent="0.25">
      <c r="A106" s="180"/>
      <c r="B106" s="180"/>
      <c r="C106" s="180"/>
      <c r="D106" s="180"/>
      <c r="E106" s="180"/>
      <c r="F106" s="180"/>
      <c r="G106" s="180"/>
      <c r="H106" s="180"/>
      <c r="I106" s="180"/>
      <c r="J106" s="180"/>
      <c r="K106" s="180"/>
      <c r="L106" s="180"/>
      <c r="M106" s="180"/>
      <c r="N106" s="180"/>
      <c r="O106" s="180"/>
    </row>
    <row r="107" spans="1:15" x14ac:dyDescent="0.25">
      <c r="A107" s="180"/>
      <c r="B107" s="180"/>
      <c r="C107" s="180"/>
      <c r="D107" s="180"/>
      <c r="E107" s="180"/>
      <c r="F107" s="180"/>
      <c r="G107" s="180"/>
      <c r="H107" s="180"/>
      <c r="I107" s="180"/>
      <c r="J107" s="180"/>
      <c r="K107" s="180"/>
      <c r="L107" s="180"/>
      <c r="M107" s="180"/>
      <c r="N107" s="180"/>
      <c r="O107" s="180"/>
    </row>
    <row r="108" spans="1:15" x14ac:dyDescent="0.25">
      <c r="A108" s="180"/>
      <c r="B108" s="180"/>
      <c r="C108" s="180"/>
      <c r="D108" s="180"/>
      <c r="E108" s="180"/>
      <c r="F108" s="180"/>
      <c r="G108" s="180"/>
      <c r="H108" s="180"/>
      <c r="I108" s="180"/>
      <c r="J108" s="180"/>
      <c r="K108" s="180"/>
      <c r="L108" s="180"/>
      <c r="M108" s="180"/>
      <c r="N108" s="180"/>
      <c r="O108" s="180"/>
    </row>
    <row r="109" spans="1:15" x14ac:dyDescent="0.25">
      <c r="A109" s="180"/>
      <c r="B109" s="180"/>
      <c r="C109" s="180"/>
      <c r="D109" s="180"/>
      <c r="E109" s="180"/>
      <c r="F109" s="180"/>
      <c r="G109" s="180"/>
      <c r="H109" s="180"/>
      <c r="I109" s="180"/>
      <c r="J109" s="180"/>
      <c r="K109" s="180"/>
      <c r="L109" s="180"/>
      <c r="M109" s="180"/>
      <c r="N109" s="180"/>
      <c r="O109" s="180"/>
    </row>
    <row r="110" spans="1:15" x14ac:dyDescent="0.25">
      <c r="A110" s="180"/>
      <c r="B110" s="180"/>
      <c r="C110" s="180"/>
      <c r="D110" s="180"/>
      <c r="E110" s="180"/>
      <c r="F110" s="180"/>
      <c r="G110" s="180"/>
      <c r="H110" s="180"/>
      <c r="I110" s="180"/>
      <c r="J110" s="180"/>
      <c r="K110" s="180"/>
      <c r="L110" s="180"/>
      <c r="M110" s="180"/>
      <c r="N110" s="180"/>
      <c r="O110" s="180"/>
    </row>
    <row r="111" spans="1:15" x14ac:dyDescent="0.25">
      <c r="A111" s="180"/>
      <c r="B111" s="180"/>
      <c r="C111" s="180"/>
      <c r="D111" s="180"/>
      <c r="E111" s="180"/>
      <c r="F111" s="180"/>
      <c r="G111" s="180"/>
      <c r="H111" s="180"/>
      <c r="I111" s="180"/>
      <c r="J111" s="180"/>
      <c r="K111" s="180"/>
      <c r="L111" s="180"/>
      <c r="M111" s="180"/>
      <c r="N111" s="180"/>
      <c r="O111" s="180"/>
    </row>
    <row r="112" spans="1:15" x14ac:dyDescent="0.25">
      <c r="A112" s="180"/>
      <c r="B112" s="180"/>
      <c r="C112" s="180"/>
      <c r="D112" s="180"/>
      <c r="E112" s="180"/>
      <c r="F112" s="180"/>
      <c r="G112" s="180"/>
      <c r="H112" s="180"/>
      <c r="I112" s="180"/>
      <c r="J112" s="180"/>
      <c r="K112" s="180"/>
      <c r="L112" s="180"/>
      <c r="M112" s="180"/>
      <c r="N112" s="180"/>
      <c r="O112" s="180"/>
    </row>
    <row r="113" spans="1:15" x14ac:dyDescent="0.25">
      <c r="A113" s="180"/>
      <c r="B113" s="180"/>
      <c r="C113" s="180"/>
      <c r="D113" s="180"/>
      <c r="E113" s="180"/>
      <c r="F113" s="180"/>
      <c r="G113" s="180"/>
      <c r="H113" s="180"/>
      <c r="I113" s="180"/>
      <c r="J113" s="180"/>
      <c r="K113" s="180"/>
      <c r="L113" s="180"/>
      <c r="M113" s="180"/>
      <c r="N113" s="180"/>
      <c r="O113" s="180"/>
    </row>
    <row r="114" spans="1:15" x14ac:dyDescent="0.25">
      <c r="A114" s="180"/>
      <c r="B114" s="180"/>
      <c r="C114" s="180"/>
      <c r="D114" s="180"/>
      <c r="E114" s="180"/>
      <c r="F114" s="180"/>
      <c r="G114" s="180"/>
      <c r="H114" s="180"/>
      <c r="I114" s="180"/>
      <c r="J114" s="180"/>
      <c r="K114" s="180"/>
      <c r="L114" s="180"/>
      <c r="M114" s="180"/>
      <c r="N114" s="180"/>
      <c r="O114" s="180"/>
    </row>
    <row r="115" spans="1:15" x14ac:dyDescent="0.25">
      <c r="A115" s="180"/>
      <c r="B115" s="180"/>
      <c r="C115" s="180"/>
      <c r="D115" s="180"/>
      <c r="E115" s="180"/>
      <c r="F115" s="180"/>
      <c r="G115" s="180"/>
      <c r="H115" s="180"/>
      <c r="I115" s="180"/>
      <c r="J115" s="180"/>
      <c r="K115" s="180"/>
      <c r="L115" s="180"/>
      <c r="M115" s="180"/>
      <c r="N115" s="180"/>
      <c r="O115" s="180"/>
    </row>
    <row r="116" spans="1:15" x14ac:dyDescent="0.25">
      <c r="A116" s="180"/>
      <c r="B116" s="180"/>
      <c r="C116" s="180"/>
      <c r="D116" s="180"/>
      <c r="E116" s="180"/>
      <c r="F116" s="180"/>
      <c r="G116" s="180"/>
      <c r="H116" s="180"/>
      <c r="I116" s="180"/>
      <c r="J116" s="180"/>
      <c r="K116" s="180"/>
      <c r="L116" s="180"/>
      <c r="M116" s="180"/>
      <c r="N116" s="180"/>
      <c r="O116" s="180"/>
    </row>
    <row r="117" spans="1:15" x14ac:dyDescent="0.25">
      <c r="A117" s="180"/>
      <c r="B117" s="180"/>
      <c r="C117" s="180"/>
      <c r="D117" s="180"/>
      <c r="E117" s="180"/>
      <c r="F117" s="180"/>
      <c r="G117" s="180"/>
      <c r="H117" s="180"/>
      <c r="I117" s="180"/>
      <c r="J117" s="180"/>
      <c r="K117" s="180"/>
      <c r="L117" s="180"/>
      <c r="M117" s="180"/>
      <c r="N117" s="180"/>
      <c r="O117" s="180"/>
    </row>
    <row r="118" spans="1:15" x14ac:dyDescent="0.25">
      <c r="A118" s="180"/>
      <c r="B118" s="180"/>
      <c r="C118" s="180"/>
      <c r="D118" s="180"/>
      <c r="E118" s="180"/>
      <c r="F118" s="180"/>
      <c r="G118" s="180"/>
      <c r="H118" s="180"/>
      <c r="I118" s="180"/>
      <c r="J118" s="180"/>
      <c r="K118" s="180"/>
      <c r="L118" s="180"/>
      <c r="M118" s="180"/>
      <c r="N118" s="180"/>
      <c r="O118" s="180"/>
    </row>
    <row r="119" spans="1:15" x14ac:dyDescent="0.25">
      <c r="A119" s="180"/>
      <c r="B119" s="180"/>
      <c r="C119" s="180"/>
      <c r="D119" s="180"/>
      <c r="E119" s="180"/>
      <c r="F119" s="180"/>
      <c r="G119" s="180"/>
      <c r="H119" s="180"/>
      <c r="I119" s="180"/>
      <c r="J119" s="180"/>
      <c r="K119" s="180"/>
      <c r="L119" s="180"/>
      <c r="M119" s="180"/>
      <c r="N119" s="180"/>
      <c r="O119" s="180"/>
    </row>
    <row r="120" spans="1:15" x14ac:dyDescent="0.25">
      <c r="A120" s="180"/>
      <c r="B120" s="180"/>
      <c r="C120" s="180"/>
      <c r="D120" s="180"/>
      <c r="E120" s="180"/>
      <c r="F120" s="180"/>
      <c r="G120" s="180"/>
      <c r="H120" s="180"/>
      <c r="I120" s="180"/>
      <c r="J120" s="180"/>
      <c r="K120" s="180"/>
      <c r="L120" s="180"/>
      <c r="M120" s="180"/>
      <c r="N120" s="180"/>
      <c r="O120" s="180"/>
    </row>
    <row r="121" spans="1:15" x14ac:dyDescent="0.25">
      <c r="A121" s="180"/>
      <c r="B121" s="180"/>
      <c r="C121" s="180"/>
      <c r="D121" s="180"/>
      <c r="E121" s="180"/>
      <c r="F121" s="180"/>
      <c r="G121" s="180"/>
      <c r="H121" s="180"/>
      <c r="I121" s="180"/>
      <c r="J121" s="180"/>
      <c r="K121" s="180"/>
      <c r="L121" s="180"/>
      <c r="M121" s="180"/>
      <c r="N121" s="180"/>
      <c r="O121" s="180"/>
    </row>
    <row r="122" spans="1:15" x14ac:dyDescent="0.25">
      <c r="A122" s="180"/>
      <c r="B122" s="180"/>
      <c r="C122" s="180"/>
      <c r="D122" s="180"/>
      <c r="E122" s="180"/>
      <c r="F122" s="180"/>
      <c r="G122" s="180"/>
      <c r="H122" s="180"/>
      <c r="I122" s="180"/>
      <c r="J122" s="180"/>
      <c r="K122" s="180"/>
      <c r="L122" s="180"/>
      <c r="M122" s="180"/>
      <c r="N122" s="180"/>
      <c r="O122" s="180"/>
    </row>
    <row r="123" spans="1:15" x14ac:dyDescent="0.25">
      <c r="A123" s="180"/>
      <c r="B123" s="180"/>
      <c r="C123" s="180"/>
      <c r="D123" s="180"/>
      <c r="E123" s="180"/>
      <c r="F123" s="180"/>
      <c r="G123" s="180"/>
      <c r="H123" s="180"/>
      <c r="I123" s="180"/>
      <c r="J123" s="180"/>
      <c r="K123" s="180"/>
      <c r="L123" s="180"/>
      <c r="M123" s="180"/>
      <c r="N123" s="180"/>
      <c r="O123" s="180"/>
    </row>
    <row r="124" spans="1:15" x14ac:dyDescent="0.25">
      <c r="A124" s="180"/>
      <c r="B124" s="180"/>
      <c r="C124" s="180"/>
      <c r="D124" s="180"/>
      <c r="E124" s="180"/>
      <c r="F124" s="180"/>
      <c r="G124" s="180"/>
      <c r="H124" s="180"/>
      <c r="I124" s="180"/>
      <c r="J124" s="180"/>
      <c r="K124" s="180"/>
      <c r="L124" s="180"/>
      <c r="M124" s="180"/>
      <c r="N124" s="180"/>
      <c r="O124" s="180"/>
    </row>
    <row r="125" spans="1:15" x14ac:dyDescent="0.25">
      <c r="A125" s="180"/>
      <c r="B125" s="180"/>
      <c r="C125" s="180"/>
      <c r="D125" s="180"/>
      <c r="E125" s="180"/>
      <c r="F125" s="180"/>
      <c r="G125" s="180"/>
      <c r="H125" s="180"/>
      <c r="I125" s="180"/>
      <c r="J125" s="180"/>
      <c r="K125" s="180"/>
      <c r="L125" s="180"/>
      <c r="M125" s="180"/>
      <c r="N125" s="180"/>
      <c r="O125" s="180"/>
    </row>
    <row r="126" spans="1:15" x14ac:dyDescent="0.25">
      <c r="A126" s="180"/>
      <c r="B126" s="180"/>
      <c r="C126" s="180"/>
      <c r="D126" s="180"/>
      <c r="E126" s="180"/>
      <c r="F126" s="180"/>
      <c r="G126" s="180"/>
      <c r="H126" s="180"/>
      <c r="I126" s="180"/>
      <c r="J126" s="180"/>
      <c r="K126" s="180"/>
      <c r="L126" s="180"/>
      <c r="M126" s="180"/>
      <c r="N126" s="180"/>
      <c r="O126" s="180"/>
    </row>
    <row r="127" spans="1:15" x14ac:dyDescent="0.25">
      <c r="A127" s="180"/>
      <c r="B127" s="180"/>
      <c r="C127" s="180"/>
      <c r="D127" s="180"/>
      <c r="E127" s="180"/>
      <c r="F127" s="180"/>
      <c r="G127" s="180"/>
      <c r="H127" s="180"/>
      <c r="I127" s="180"/>
      <c r="J127" s="180"/>
      <c r="K127" s="180"/>
      <c r="L127" s="180"/>
      <c r="M127" s="180"/>
      <c r="N127" s="180"/>
      <c r="O127" s="180"/>
    </row>
    <row r="128" spans="1:15" x14ac:dyDescent="0.25">
      <c r="A128" s="180"/>
      <c r="B128" s="180"/>
      <c r="C128" s="180"/>
      <c r="D128" s="180"/>
      <c r="E128" s="180"/>
      <c r="F128" s="180"/>
      <c r="G128" s="180"/>
      <c r="H128" s="180"/>
      <c r="I128" s="180"/>
      <c r="J128" s="180"/>
      <c r="K128" s="180"/>
      <c r="L128" s="180"/>
      <c r="M128" s="180"/>
      <c r="N128" s="180"/>
      <c r="O128" s="180"/>
    </row>
    <row r="129" spans="1:15" x14ac:dyDescent="0.25">
      <c r="A129" s="180"/>
      <c r="B129" s="180"/>
      <c r="C129" s="180"/>
      <c r="D129" s="180"/>
      <c r="E129" s="180"/>
      <c r="F129" s="180"/>
      <c r="G129" s="180"/>
      <c r="H129" s="180"/>
      <c r="I129" s="180"/>
      <c r="J129" s="180"/>
      <c r="K129" s="180"/>
      <c r="L129" s="180"/>
      <c r="M129" s="180"/>
      <c r="N129" s="180"/>
      <c r="O129" s="180"/>
    </row>
    <row r="130" spans="1:15" x14ac:dyDescent="0.25">
      <c r="A130" s="180"/>
      <c r="B130" s="180"/>
      <c r="C130" s="180"/>
      <c r="D130" s="180"/>
      <c r="E130" s="180"/>
      <c r="F130" s="180"/>
      <c r="G130" s="180"/>
      <c r="H130" s="180"/>
      <c r="I130" s="180"/>
      <c r="J130" s="180"/>
      <c r="K130" s="180"/>
      <c r="L130" s="180"/>
      <c r="M130" s="180"/>
      <c r="N130" s="180"/>
      <c r="O130" s="180"/>
    </row>
    <row r="131" spans="1:15" x14ac:dyDescent="0.25">
      <c r="A131" s="180"/>
      <c r="B131" s="180"/>
      <c r="C131" s="180"/>
      <c r="D131" s="180"/>
      <c r="E131" s="180"/>
      <c r="F131" s="180"/>
      <c r="G131" s="180"/>
      <c r="H131" s="180"/>
      <c r="I131" s="180"/>
      <c r="J131" s="180"/>
      <c r="K131" s="180"/>
      <c r="L131" s="180"/>
      <c r="M131" s="180"/>
      <c r="N131" s="180"/>
      <c r="O131" s="180"/>
    </row>
    <row r="132" spans="1:15" x14ac:dyDescent="0.25">
      <c r="A132" s="180"/>
      <c r="B132" s="180"/>
      <c r="C132" s="180"/>
      <c r="D132" s="180"/>
      <c r="E132" s="180"/>
      <c r="F132" s="180"/>
      <c r="G132" s="180"/>
      <c r="H132" s="180"/>
      <c r="I132" s="180"/>
      <c r="J132" s="180"/>
      <c r="K132" s="180"/>
      <c r="L132" s="180"/>
      <c r="M132" s="180"/>
      <c r="N132" s="180"/>
      <c r="O132" s="180"/>
    </row>
    <row r="133" spans="1:15" x14ac:dyDescent="0.25">
      <c r="A133" s="180"/>
      <c r="B133" s="180"/>
      <c r="C133" s="180"/>
      <c r="D133" s="180"/>
      <c r="E133" s="180"/>
      <c r="F133" s="180"/>
      <c r="G133" s="180"/>
      <c r="H133" s="180"/>
      <c r="I133" s="180"/>
      <c r="J133" s="180"/>
      <c r="K133" s="180"/>
      <c r="L133" s="180"/>
      <c r="M133" s="180"/>
      <c r="N133" s="180"/>
      <c r="O133" s="180"/>
    </row>
    <row r="134" spans="1:15" x14ac:dyDescent="0.25">
      <c r="A134" s="180"/>
      <c r="B134" s="180"/>
      <c r="C134" s="180"/>
      <c r="D134" s="180"/>
      <c r="E134" s="180"/>
      <c r="F134" s="180"/>
      <c r="G134" s="180"/>
      <c r="H134" s="180"/>
      <c r="I134" s="180"/>
      <c r="J134" s="180"/>
      <c r="K134" s="180"/>
      <c r="L134" s="180"/>
      <c r="M134" s="180"/>
      <c r="N134" s="180"/>
      <c r="O134" s="180"/>
    </row>
    <row r="135" spans="1:15" x14ac:dyDescent="0.25">
      <c r="A135" s="180"/>
      <c r="B135" s="180"/>
      <c r="C135" s="180"/>
      <c r="D135" s="180"/>
      <c r="E135" s="180"/>
      <c r="F135" s="180"/>
      <c r="G135" s="180"/>
      <c r="H135" s="180"/>
      <c r="I135" s="180"/>
      <c r="J135" s="180"/>
      <c r="K135" s="180"/>
      <c r="L135" s="180"/>
      <c r="M135" s="180"/>
      <c r="N135" s="180"/>
      <c r="O135" s="180"/>
    </row>
    <row r="136" spans="1:15" x14ac:dyDescent="0.25">
      <c r="A136" s="180"/>
      <c r="B136" s="180"/>
      <c r="C136" s="180"/>
      <c r="D136" s="180"/>
      <c r="E136" s="180"/>
      <c r="F136" s="180"/>
      <c r="G136" s="180"/>
      <c r="H136" s="180"/>
      <c r="I136" s="180"/>
      <c r="J136" s="180"/>
      <c r="K136" s="180"/>
      <c r="L136" s="180"/>
      <c r="M136" s="180"/>
      <c r="N136" s="180"/>
      <c r="O136" s="180"/>
    </row>
    <row r="137" spans="1:15" x14ac:dyDescent="0.25">
      <c r="A137" s="180"/>
      <c r="B137" s="180"/>
      <c r="C137" s="180"/>
      <c r="D137" s="180"/>
      <c r="E137" s="180"/>
      <c r="F137" s="180"/>
      <c r="G137" s="180"/>
      <c r="H137" s="180"/>
      <c r="I137" s="180"/>
      <c r="J137" s="180"/>
      <c r="K137" s="180"/>
      <c r="L137" s="180"/>
      <c r="M137" s="180"/>
      <c r="N137" s="180"/>
      <c r="O137" s="180"/>
    </row>
    <row r="138" spans="1:15" x14ac:dyDescent="0.25">
      <c r="A138" s="180"/>
      <c r="B138" s="180"/>
      <c r="C138" s="180"/>
      <c r="D138" s="180"/>
      <c r="E138" s="180"/>
      <c r="F138" s="180"/>
      <c r="G138" s="180"/>
      <c r="H138" s="180"/>
      <c r="I138" s="180"/>
      <c r="J138" s="180"/>
      <c r="K138" s="180"/>
      <c r="L138" s="180"/>
      <c r="M138" s="180"/>
      <c r="N138" s="180"/>
      <c r="O138" s="180"/>
    </row>
    <row r="139" spans="1:15" x14ac:dyDescent="0.25">
      <c r="A139" s="180"/>
      <c r="B139" s="180"/>
      <c r="C139" s="180"/>
      <c r="D139" s="180"/>
      <c r="E139" s="180"/>
      <c r="F139" s="180"/>
      <c r="G139" s="180"/>
      <c r="H139" s="180"/>
      <c r="I139" s="180"/>
      <c r="J139" s="180"/>
      <c r="K139" s="180"/>
      <c r="L139" s="180"/>
      <c r="M139" s="180"/>
      <c r="N139" s="180"/>
      <c r="O139" s="180"/>
    </row>
    <row r="140" spans="1:15" x14ac:dyDescent="0.25">
      <c r="A140" s="180"/>
      <c r="B140" s="180"/>
      <c r="C140" s="180"/>
      <c r="D140" s="180"/>
      <c r="E140" s="180"/>
      <c r="F140" s="180"/>
      <c r="G140" s="180"/>
      <c r="H140" s="180"/>
      <c r="I140" s="180"/>
      <c r="J140" s="180"/>
      <c r="K140" s="180"/>
      <c r="L140" s="180"/>
      <c r="M140" s="180"/>
      <c r="N140" s="180"/>
      <c r="O140" s="180"/>
    </row>
    <row r="141" spans="1:15" x14ac:dyDescent="0.25">
      <c r="A141" s="180"/>
      <c r="B141" s="180"/>
      <c r="C141" s="180"/>
      <c r="D141" s="180"/>
      <c r="E141" s="180"/>
      <c r="F141" s="180"/>
      <c r="G141" s="180"/>
      <c r="H141" s="180"/>
      <c r="I141" s="180"/>
      <c r="J141" s="180"/>
      <c r="K141" s="180"/>
      <c r="L141" s="180"/>
      <c r="M141" s="180"/>
      <c r="N141" s="180"/>
      <c r="O141" s="180"/>
    </row>
    <row r="142" spans="1:15" x14ac:dyDescent="0.25">
      <c r="A142" s="180"/>
      <c r="B142" s="180"/>
      <c r="C142" s="180"/>
      <c r="D142" s="180"/>
      <c r="E142" s="180"/>
      <c r="F142" s="180"/>
      <c r="G142" s="180"/>
      <c r="H142" s="180"/>
      <c r="I142" s="180"/>
      <c r="J142" s="180"/>
      <c r="K142" s="180"/>
      <c r="L142" s="180"/>
      <c r="M142" s="180"/>
      <c r="N142" s="180"/>
      <c r="O142" s="180"/>
    </row>
    <row r="143" spans="1:15" x14ac:dyDescent="0.25">
      <c r="A143" s="180"/>
      <c r="B143" s="180"/>
      <c r="C143" s="180"/>
      <c r="D143" s="180"/>
      <c r="E143" s="180"/>
      <c r="F143" s="180"/>
      <c r="G143" s="180"/>
      <c r="H143" s="180"/>
      <c r="I143" s="180"/>
      <c r="J143" s="180"/>
      <c r="K143" s="180"/>
      <c r="L143" s="180"/>
      <c r="M143" s="180"/>
      <c r="N143" s="180"/>
      <c r="O143" s="180"/>
    </row>
    <row r="144" spans="1:15" x14ac:dyDescent="0.25">
      <c r="A144" s="180"/>
      <c r="B144" s="180"/>
      <c r="C144" s="180"/>
      <c r="D144" s="180"/>
      <c r="E144" s="180"/>
      <c r="F144" s="180"/>
      <c r="G144" s="180"/>
      <c r="H144" s="180"/>
      <c r="I144" s="180"/>
      <c r="J144" s="180"/>
      <c r="K144" s="180"/>
      <c r="L144" s="180"/>
      <c r="M144" s="180"/>
      <c r="N144" s="180"/>
      <c r="O144" s="180"/>
    </row>
    <row r="145" spans="1:15" x14ac:dyDescent="0.25">
      <c r="A145" s="180"/>
      <c r="B145" s="180"/>
      <c r="C145" s="180"/>
      <c r="D145" s="180"/>
      <c r="E145" s="180"/>
      <c r="F145" s="180"/>
      <c r="G145" s="180"/>
      <c r="H145" s="180"/>
      <c r="I145" s="180"/>
      <c r="J145" s="180"/>
      <c r="K145" s="180"/>
      <c r="L145" s="180"/>
      <c r="M145" s="180"/>
      <c r="N145" s="180"/>
      <c r="O145" s="180"/>
    </row>
    <row r="146" spans="1:15" x14ac:dyDescent="0.25">
      <c r="A146" s="180"/>
      <c r="B146" s="180"/>
      <c r="C146" s="180"/>
      <c r="D146" s="180"/>
      <c r="E146" s="180"/>
      <c r="F146" s="180"/>
      <c r="G146" s="180"/>
      <c r="H146" s="180"/>
      <c r="I146" s="180"/>
      <c r="J146" s="180"/>
      <c r="K146" s="180"/>
      <c r="L146" s="180"/>
      <c r="M146" s="180"/>
      <c r="N146" s="180"/>
      <c r="O146" s="180"/>
    </row>
    <row r="147" spans="1:15" x14ac:dyDescent="0.25">
      <c r="A147" s="180"/>
      <c r="B147" s="180"/>
      <c r="C147" s="180"/>
      <c r="D147" s="180"/>
      <c r="E147" s="180"/>
      <c r="F147" s="180"/>
      <c r="G147" s="180"/>
      <c r="H147" s="180"/>
      <c r="I147" s="180"/>
      <c r="J147" s="180"/>
      <c r="K147" s="180"/>
      <c r="L147" s="180"/>
      <c r="M147" s="180"/>
      <c r="N147" s="180"/>
      <c r="O147" s="180"/>
    </row>
    <row r="148" spans="1:15" x14ac:dyDescent="0.25">
      <c r="A148" s="180"/>
      <c r="B148" s="180"/>
      <c r="C148" s="180"/>
      <c r="D148" s="180"/>
      <c r="E148" s="180"/>
      <c r="F148" s="180"/>
      <c r="G148" s="180"/>
      <c r="H148" s="180"/>
      <c r="I148" s="180"/>
      <c r="J148" s="180"/>
      <c r="K148" s="180"/>
      <c r="L148" s="180"/>
      <c r="M148" s="180"/>
      <c r="N148" s="180"/>
      <c r="O148" s="180"/>
    </row>
    <row r="149" spans="1:15" x14ac:dyDescent="0.25">
      <c r="A149" s="180"/>
      <c r="B149" s="180"/>
      <c r="C149" s="180"/>
      <c r="D149" s="180"/>
      <c r="E149" s="180"/>
      <c r="F149" s="180"/>
      <c r="G149" s="180"/>
      <c r="H149" s="180"/>
      <c r="I149" s="180"/>
      <c r="J149" s="180"/>
      <c r="K149" s="180"/>
      <c r="L149" s="180"/>
      <c r="M149" s="180"/>
      <c r="N149" s="180"/>
      <c r="O149" s="180"/>
    </row>
    <row r="150" spans="1:15" x14ac:dyDescent="0.25">
      <c r="A150" s="180"/>
      <c r="B150" s="180"/>
      <c r="C150" s="180"/>
      <c r="D150" s="180"/>
      <c r="E150" s="180"/>
      <c r="F150" s="180"/>
      <c r="G150" s="180"/>
      <c r="H150" s="180"/>
      <c r="I150" s="180"/>
      <c r="J150" s="180"/>
      <c r="K150" s="180"/>
      <c r="L150" s="180"/>
      <c r="M150" s="180"/>
      <c r="N150" s="180"/>
      <c r="O150" s="180"/>
    </row>
    <row r="151" spans="1:15" x14ac:dyDescent="0.25">
      <c r="A151" s="180"/>
      <c r="B151" s="180"/>
      <c r="C151" s="180"/>
      <c r="D151" s="180"/>
      <c r="E151" s="180"/>
      <c r="F151" s="180"/>
      <c r="G151" s="180"/>
      <c r="H151" s="180"/>
      <c r="I151" s="180"/>
      <c r="J151" s="180"/>
      <c r="K151" s="180"/>
      <c r="L151" s="180"/>
      <c r="M151" s="180"/>
      <c r="N151" s="180"/>
      <c r="O151" s="180"/>
    </row>
    <row r="152" spans="1:15" x14ac:dyDescent="0.25">
      <c r="A152" s="180"/>
      <c r="B152" s="180"/>
      <c r="C152" s="180"/>
      <c r="D152" s="180"/>
      <c r="E152" s="180"/>
      <c r="F152" s="180"/>
      <c r="G152" s="180"/>
      <c r="H152" s="180"/>
      <c r="I152" s="180"/>
      <c r="J152" s="180"/>
      <c r="K152" s="180"/>
      <c r="L152" s="180"/>
      <c r="M152" s="180"/>
      <c r="N152" s="180"/>
      <c r="O152" s="180"/>
    </row>
    <row r="153" spans="1:15" x14ac:dyDescent="0.25">
      <c r="A153" s="180"/>
      <c r="B153" s="180"/>
      <c r="C153" s="180"/>
      <c r="D153" s="180"/>
      <c r="E153" s="180"/>
      <c r="F153" s="180"/>
      <c r="G153" s="180"/>
      <c r="H153" s="180"/>
      <c r="I153" s="180"/>
      <c r="J153" s="180"/>
      <c r="K153" s="180"/>
      <c r="L153" s="180"/>
      <c r="M153" s="180"/>
      <c r="N153" s="180"/>
      <c r="O153" s="180"/>
    </row>
    <row r="154" spans="1:15" x14ac:dyDescent="0.25">
      <c r="A154" s="180"/>
      <c r="B154" s="180"/>
      <c r="C154" s="180"/>
      <c r="D154" s="180"/>
      <c r="E154" s="180"/>
      <c r="F154" s="180"/>
      <c r="G154" s="180"/>
      <c r="H154" s="180"/>
      <c r="I154" s="180"/>
      <c r="J154" s="180"/>
      <c r="K154" s="180"/>
      <c r="L154" s="180"/>
      <c r="M154" s="180"/>
      <c r="N154" s="180"/>
      <c r="O154" s="180"/>
    </row>
    <row r="155" spans="1:15" x14ac:dyDescent="0.25">
      <c r="A155" s="180"/>
      <c r="B155" s="180"/>
      <c r="C155" s="180"/>
      <c r="D155" s="180"/>
      <c r="E155" s="180"/>
      <c r="F155" s="180"/>
      <c r="G155" s="180"/>
      <c r="H155" s="180"/>
      <c r="I155" s="180"/>
      <c r="J155" s="180"/>
      <c r="K155" s="180"/>
      <c r="L155" s="180"/>
      <c r="M155" s="180"/>
      <c r="N155" s="180"/>
      <c r="O155" s="180"/>
    </row>
    <row r="156" spans="1:15" x14ac:dyDescent="0.25">
      <c r="A156" s="180"/>
      <c r="B156" s="180"/>
      <c r="C156" s="180"/>
      <c r="D156" s="180"/>
      <c r="E156" s="180"/>
      <c r="F156" s="180"/>
      <c r="G156" s="180"/>
      <c r="H156" s="180"/>
      <c r="I156" s="180"/>
      <c r="J156" s="180"/>
      <c r="K156" s="180"/>
      <c r="L156" s="180"/>
      <c r="M156" s="180"/>
      <c r="N156" s="180"/>
      <c r="O156" s="180"/>
    </row>
    <row r="157" spans="1:15" x14ac:dyDescent="0.25">
      <c r="A157" s="180"/>
      <c r="B157" s="180"/>
      <c r="C157" s="180"/>
      <c r="D157" s="180"/>
      <c r="E157" s="180"/>
      <c r="F157" s="180"/>
      <c r="G157" s="180"/>
      <c r="H157" s="180"/>
      <c r="I157" s="180"/>
      <c r="J157" s="180"/>
      <c r="K157" s="180"/>
      <c r="L157" s="180"/>
      <c r="M157" s="180"/>
      <c r="N157" s="180"/>
      <c r="O157" s="180"/>
    </row>
    <row r="158" spans="1:15" x14ac:dyDescent="0.25">
      <c r="A158" s="180"/>
      <c r="B158" s="180"/>
      <c r="C158" s="180"/>
      <c r="D158" s="180"/>
      <c r="E158" s="180"/>
      <c r="F158" s="180"/>
      <c r="G158" s="180"/>
      <c r="H158" s="180"/>
      <c r="I158" s="180"/>
      <c r="J158" s="180"/>
      <c r="K158" s="180"/>
      <c r="L158" s="180"/>
      <c r="M158" s="180"/>
      <c r="N158" s="180"/>
      <c r="O158" s="180"/>
    </row>
    <row r="159" spans="1:15" x14ac:dyDescent="0.25">
      <c r="A159" s="180"/>
      <c r="B159" s="180"/>
      <c r="C159" s="180"/>
      <c r="D159" s="180"/>
      <c r="E159" s="180"/>
      <c r="F159" s="180"/>
      <c r="G159" s="180"/>
      <c r="H159" s="180"/>
      <c r="I159" s="180"/>
      <c r="J159" s="180"/>
      <c r="K159" s="180"/>
      <c r="L159" s="180"/>
      <c r="M159" s="180"/>
      <c r="N159" s="180"/>
      <c r="O159" s="180"/>
    </row>
    <row r="160" spans="1:15" x14ac:dyDescent="0.25">
      <c r="A160" s="180"/>
      <c r="B160" s="180"/>
      <c r="C160" s="180"/>
      <c r="D160" s="180"/>
      <c r="E160" s="180"/>
      <c r="F160" s="180"/>
      <c r="G160" s="180"/>
      <c r="H160" s="180"/>
      <c r="I160" s="180"/>
      <c r="J160" s="180"/>
      <c r="K160" s="180"/>
      <c r="L160" s="180"/>
      <c r="M160" s="180"/>
      <c r="N160" s="180"/>
      <c r="O160" s="180"/>
    </row>
    <row r="161" spans="1:15" x14ac:dyDescent="0.25">
      <c r="A161" s="180"/>
      <c r="B161" s="180"/>
      <c r="C161" s="180"/>
      <c r="D161" s="180"/>
      <c r="E161" s="180"/>
      <c r="F161" s="180"/>
      <c r="G161" s="180"/>
      <c r="H161" s="180"/>
      <c r="I161" s="180"/>
      <c r="J161" s="180"/>
      <c r="K161" s="180"/>
      <c r="L161" s="180"/>
      <c r="M161" s="180"/>
      <c r="N161" s="180"/>
      <c r="O161" s="180"/>
    </row>
    <row r="162" spans="1:15" x14ac:dyDescent="0.25">
      <c r="A162" s="180"/>
      <c r="B162" s="180"/>
      <c r="C162" s="180"/>
      <c r="D162" s="180"/>
      <c r="E162" s="180"/>
      <c r="F162" s="180"/>
      <c r="G162" s="180"/>
      <c r="H162" s="180"/>
      <c r="I162" s="180"/>
      <c r="J162" s="180"/>
      <c r="K162" s="180"/>
      <c r="L162" s="180"/>
      <c r="M162" s="180"/>
      <c r="N162" s="180"/>
      <c r="O162" s="180"/>
    </row>
    <row r="163" spans="1:15" x14ac:dyDescent="0.25">
      <c r="A163" s="180"/>
      <c r="B163" s="180"/>
      <c r="C163" s="180"/>
      <c r="D163" s="180"/>
      <c r="E163" s="180"/>
      <c r="F163" s="180"/>
      <c r="G163" s="180"/>
      <c r="H163" s="180"/>
      <c r="I163" s="180"/>
      <c r="J163" s="180"/>
      <c r="K163" s="180"/>
      <c r="L163" s="180"/>
      <c r="M163" s="180"/>
      <c r="N163" s="180"/>
      <c r="O163" s="180"/>
    </row>
    <row r="164" spans="1:15" x14ac:dyDescent="0.25">
      <c r="A164" s="180"/>
      <c r="B164" s="180"/>
      <c r="C164" s="180"/>
      <c r="D164" s="180"/>
      <c r="E164" s="180"/>
      <c r="F164" s="180"/>
      <c r="G164" s="180"/>
      <c r="H164" s="180"/>
      <c r="I164" s="180"/>
      <c r="J164" s="180"/>
      <c r="K164" s="180"/>
      <c r="L164" s="180"/>
      <c r="M164" s="180"/>
      <c r="N164" s="180"/>
      <c r="O164" s="180"/>
    </row>
    <row r="165" spans="1:15" x14ac:dyDescent="0.25">
      <c r="A165" s="180"/>
      <c r="B165" s="180"/>
      <c r="C165" s="180"/>
      <c r="D165" s="180"/>
      <c r="E165" s="180"/>
      <c r="F165" s="180"/>
      <c r="G165" s="180"/>
      <c r="H165" s="180"/>
      <c r="I165" s="180"/>
      <c r="J165" s="180"/>
      <c r="K165" s="180"/>
      <c r="L165" s="180"/>
      <c r="M165" s="180"/>
      <c r="N165" s="180"/>
      <c r="O165" s="180"/>
    </row>
    <row r="166" spans="1:15" x14ac:dyDescent="0.25">
      <c r="A166" s="180"/>
      <c r="B166" s="180"/>
      <c r="C166" s="180"/>
      <c r="D166" s="180"/>
      <c r="E166" s="180"/>
      <c r="F166" s="180"/>
      <c r="G166" s="180"/>
      <c r="H166" s="180"/>
      <c r="I166" s="180"/>
      <c r="J166" s="180"/>
      <c r="K166" s="180"/>
      <c r="L166" s="180"/>
      <c r="M166" s="180"/>
      <c r="N166" s="180"/>
      <c r="O166" s="180"/>
    </row>
    <row r="167" spans="1:15" x14ac:dyDescent="0.25">
      <c r="A167" s="180"/>
      <c r="B167" s="180"/>
      <c r="C167" s="180"/>
      <c r="D167" s="180"/>
      <c r="E167" s="180"/>
      <c r="F167" s="180"/>
      <c r="G167" s="180"/>
      <c r="H167" s="180"/>
      <c r="I167" s="180"/>
      <c r="J167" s="180"/>
      <c r="K167" s="180"/>
      <c r="L167" s="180"/>
      <c r="M167" s="180"/>
      <c r="N167" s="180"/>
      <c r="O167" s="180"/>
    </row>
    <row r="168" spans="1:15" x14ac:dyDescent="0.25">
      <c r="A168" s="180"/>
      <c r="B168" s="180"/>
      <c r="C168" s="180"/>
      <c r="D168" s="180"/>
      <c r="E168" s="180"/>
      <c r="F168" s="180"/>
      <c r="G168" s="180"/>
      <c r="H168" s="180"/>
      <c r="I168" s="180"/>
      <c r="J168" s="180"/>
      <c r="K168" s="180"/>
      <c r="L168" s="180"/>
      <c r="M168" s="180"/>
      <c r="N168" s="180"/>
      <c r="O168" s="180"/>
    </row>
    <row r="169" spans="1:15" x14ac:dyDescent="0.25">
      <c r="A169" s="180"/>
      <c r="B169" s="180"/>
      <c r="C169" s="180"/>
      <c r="D169" s="180"/>
      <c r="E169" s="180"/>
      <c r="F169" s="180"/>
      <c r="G169" s="180"/>
      <c r="H169" s="180"/>
      <c r="I169" s="180"/>
      <c r="J169" s="180"/>
      <c r="K169" s="180"/>
      <c r="L169" s="180"/>
      <c r="M169" s="180"/>
      <c r="N169" s="180"/>
      <c r="O169" s="180"/>
    </row>
    <row r="170" spans="1:15" x14ac:dyDescent="0.25">
      <c r="A170" s="180"/>
      <c r="B170" s="180"/>
      <c r="C170" s="180"/>
      <c r="D170" s="180"/>
      <c r="E170" s="180"/>
      <c r="F170" s="180"/>
      <c r="G170" s="180"/>
      <c r="H170" s="180"/>
      <c r="I170" s="180"/>
      <c r="J170" s="180"/>
      <c r="K170" s="180"/>
      <c r="L170" s="180"/>
      <c r="M170" s="180"/>
      <c r="N170" s="180"/>
      <c r="O170" s="180"/>
    </row>
    <row r="171" spans="1:15" x14ac:dyDescent="0.25">
      <c r="A171" s="180"/>
      <c r="B171" s="180"/>
      <c r="C171" s="180"/>
      <c r="D171" s="180"/>
      <c r="E171" s="180"/>
      <c r="F171" s="180"/>
      <c r="G171" s="180"/>
      <c r="H171" s="180"/>
      <c r="I171" s="180"/>
      <c r="J171" s="180"/>
      <c r="K171" s="180"/>
      <c r="L171" s="180"/>
      <c r="M171" s="180"/>
      <c r="N171" s="180"/>
      <c r="O171" s="180"/>
    </row>
    <row r="172" spans="1:15" x14ac:dyDescent="0.25">
      <c r="A172" s="180"/>
      <c r="B172" s="180"/>
      <c r="C172" s="180"/>
      <c r="D172" s="180"/>
      <c r="E172" s="180"/>
      <c r="F172" s="180"/>
      <c r="G172" s="180"/>
      <c r="H172" s="180"/>
      <c r="I172" s="180"/>
      <c r="J172" s="180"/>
      <c r="K172" s="180"/>
      <c r="L172" s="180"/>
      <c r="M172" s="180"/>
      <c r="N172" s="180"/>
      <c r="O172" s="180"/>
    </row>
    <row r="173" spans="1:15" x14ac:dyDescent="0.25">
      <c r="A173" s="180"/>
      <c r="B173" s="180"/>
      <c r="C173" s="180"/>
      <c r="D173" s="180"/>
      <c r="E173" s="180"/>
      <c r="F173" s="180"/>
      <c r="G173" s="180"/>
      <c r="H173" s="180"/>
      <c r="I173" s="180"/>
      <c r="J173" s="180"/>
      <c r="K173" s="180"/>
      <c r="L173" s="180"/>
      <c r="M173" s="180"/>
      <c r="N173" s="180"/>
      <c r="O173" s="180"/>
    </row>
    <row r="174" spans="1:15" x14ac:dyDescent="0.25">
      <c r="A174" s="180"/>
      <c r="B174" s="180"/>
      <c r="C174" s="180"/>
      <c r="D174" s="180"/>
      <c r="E174" s="180"/>
      <c r="F174" s="180"/>
      <c r="G174" s="180"/>
      <c r="H174" s="180"/>
      <c r="I174" s="180"/>
      <c r="J174" s="180"/>
      <c r="K174" s="180"/>
      <c r="L174" s="180"/>
      <c r="M174" s="180"/>
      <c r="N174" s="180"/>
      <c r="O174" s="180"/>
    </row>
    <row r="175" spans="1:15" x14ac:dyDescent="0.25">
      <c r="A175" s="180"/>
      <c r="B175" s="180"/>
      <c r="C175" s="180"/>
      <c r="D175" s="180"/>
      <c r="E175" s="180"/>
      <c r="F175" s="180"/>
      <c r="G175" s="180"/>
      <c r="H175" s="180"/>
      <c r="I175" s="180"/>
      <c r="J175" s="180"/>
      <c r="K175" s="180"/>
      <c r="L175" s="180"/>
      <c r="M175" s="180"/>
      <c r="N175" s="180"/>
      <c r="O175" s="180"/>
    </row>
    <row r="176" spans="1:15" x14ac:dyDescent="0.25">
      <c r="A176" s="180"/>
      <c r="B176" s="180"/>
      <c r="C176" s="180"/>
      <c r="D176" s="180"/>
      <c r="E176" s="180"/>
      <c r="F176" s="180"/>
      <c r="G176" s="180"/>
      <c r="H176" s="180"/>
      <c r="I176" s="180"/>
      <c r="J176" s="180"/>
      <c r="K176" s="180"/>
      <c r="L176" s="180"/>
      <c r="M176" s="180"/>
      <c r="N176" s="180"/>
      <c r="O176" s="180"/>
    </row>
    <row r="177" spans="1:15" x14ac:dyDescent="0.25">
      <c r="A177" s="180"/>
      <c r="B177" s="180"/>
      <c r="C177" s="180"/>
      <c r="D177" s="180"/>
      <c r="E177" s="180"/>
      <c r="F177" s="180"/>
      <c r="G177" s="180"/>
      <c r="H177" s="180"/>
      <c r="I177" s="180"/>
      <c r="J177" s="180"/>
      <c r="K177" s="180"/>
      <c r="L177" s="180"/>
      <c r="M177" s="180"/>
      <c r="N177" s="180"/>
      <c r="O177" s="180"/>
    </row>
    <row r="178" spans="1:15" x14ac:dyDescent="0.25">
      <c r="A178" s="180"/>
      <c r="B178" s="180"/>
      <c r="C178" s="180"/>
      <c r="D178" s="180"/>
      <c r="E178" s="180"/>
      <c r="F178" s="180"/>
      <c r="G178" s="180"/>
      <c r="H178" s="180"/>
      <c r="I178" s="180"/>
      <c r="J178" s="180"/>
      <c r="K178" s="180"/>
      <c r="L178" s="180"/>
      <c r="M178" s="180"/>
      <c r="N178" s="180"/>
      <c r="O178" s="180"/>
    </row>
    <row r="179" spans="1:15" x14ac:dyDescent="0.25">
      <c r="A179" s="180"/>
      <c r="B179" s="180"/>
      <c r="C179" s="180"/>
      <c r="D179" s="180"/>
      <c r="E179" s="180"/>
      <c r="F179" s="180"/>
      <c r="G179" s="180"/>
      <c r="H179" s="180"/>
      <c r="I179" s="180"/>
      <c r="J179" s="180"/>
      <c r="K179" s="180"/>
      <c r="L179" s="180"/>
      <c r="M179" s="180"/>
      <c r="N179" s="180"/>
      <c r="O179" s="180"/>
    </row>
    <row r="180" spans="1:15" x14ac:dyDescent="0.25">
      <c r="A180" s="180"/>
      <c r="B180" s="180"/>
      <c r="C180" s="180"/>
      <c r="D180" s="180"/>
      <c r="E180" s="180"/>
      <c r="F180" s="180"/>
      <c r="G180" s="180"/>
      <c r="H180" s="180"/>
      <c r="I180" s="180"/>
      <c r="J180" s="180"/>
      <c r="K180" s="180"/>
      <c r="L180" s="180"/>
      <c r="M180" s="180"/>
      <c r="N180" s="180"/>
      <c r="O180" s="180"/>
    </row>
    <row r="181" spans="1:15" x14ac:dyDescent="0.25">
      <c r="A181" s="180"/>
      <c r="B181" s="180"/>
      <c r="C181" s="180"/>
      <c r="D181" s="180"/>
      <c r="E181" s="180"/>
      <c r="F181" s="180"/>
      <c r="G181" s="180"/>
      <c r="H181" s="180"/>
      <c r="I181" s="180"/>
      <c r="J181" s="180"/>
      <c r="K181" s="180"/>
      <c r="L181" s="180"/>
      <c r="M181" s="180"/>
      <c r="N181" s="180"/>
      <c r="O181" s="180"/>
    </row>
    <row r="182" spans="1:15" x14ac:dyDescent="0.25">
      <c r="A182" s="180"/>
      <c r="B182" s="180"/>
      <c r="C182" s="180"/>
      <c r="D182" s="180"/>
      <c r="E182" s="180"/>
      <c r="F182" s="180"/>
      <c r="G182" s="180"/>
      <c r="H182" s="180"/>
      <c r="I182" s="180"/>
      <c r="J182" s="180"/>
      <c r="K182" s="180"/>
      <c r="L182" s="180"/>
      <c r="M182" s="180"/>
      <c r="N182" s="180"/>
      <c r="O182" s="180"/>
    </row>
    <row r="183" spans="1:15" x14ac:dyDescent="0.25">
      <c r="A183" s="180"/>
      <c r="B183" s="180"/>
      <c r="C183" s="180"/>
      <c r="D183" s="180"/>
      <c r="E183" s="180"/>
      <c r="F183" s="180"/>
      <c r="G183" s="180"/>
      <c r="H183" s="180"/>
      <c r="I183" s="180"/>
      <c r="J183" s="180"/>
      <c r="K183" s="180"/>
      <c r="L183" s="180"/>
      <c r="M183" s="180"/>
      <c r="N183" s="180"/>
      <c r="O183" s="180"/>
    </row>
    <row r="184" spans="1:15" x14ac:dyDescent="0.25">
      <c r="A184" s="180"/>
      <c r="B184" s="180"/>
      <c r="C184" s="180"/>
      <c r="D184" s="180"/>
      <c r="E184" s="180"/>
      <c r="F184" s="180"/>
      <c r="G184" s="180"/>
      <c r="H184" s="180"/>
      <c r="I184" s="180"/>
      <c r="J184" s="180"/>
      <c r="K184" s="180"/>
      <c r="L184" s="180"/>
      <c r="M184" s="180"/>
      <c r="N184" s="180"/>
      <c r="O184" s="180"/>
    </row>
    <row r="185" spans="1:15" x14ac:dyDescent="0.25">
      <c r="A185" s="180"/>
      <c r="B185" s="180"/>
      <c r="C185" s="180"/>
      <c r="D185" s="180"/>
      <c r="E185" s="180"/>
      <c r="F185" s="180"/>
      <c r="G185" s="180"/>
      <c r="H185" s="180"/>
      <c r="I185" s="180"/>
      <c r="J185" s="180"/>
      <c r="K185" s="180"/>
      <c r="L185" s="180"/>
      <c r="M185" s="180"/>
      <c r="N185" s="180"/>
      <c r="O185" s="180"/>
    </row>
    <row r="186" spans="1:15" x14ac:dyDescent="0.25">
      <c r="A186" s="180"/>
      <c r="B186" s="180"/>
      <c r="C186" s="180"/>
      <c r="D186" s="180"/>
      <c r="E186" s="180"/>
      <c r="F186" s="180"/>
      <c r="G186" s="180"/>
      <c r="H186" s="180"/>
      <c r="I186" s="180"/>
      <c r="J186" s="180"/>
      <c r="K186" s="180"/>
      <c r="L186" s="180"/>
      <c r="M186" s="180"/>
      <c r="N186" s="180"/>
      <c r="O186" s="180"/>
    </row>
    <row r="187" spans="1:15" x14ac:dyDescent="0.25">
      <c r="A187" s="180"/>
      <c r="B187" s="180"/>
      <c r="C187" s="180"/>
      <c r="D187" s="180"/>
      <c r="E187" s="180"/>
      <c r="F187" s="180"/>
      <c r="G187" s="180"/>
      <c r="H187" s="180"/>
      <c r="I187" s="180"/>
      <c r="J187" s="180"/>
      <c r="K187" s="180"/>
      <c r="L187" s="180"/>
      <c r="M187" s="180"/>
      <c r="N187" s="180"/>
      <c r="O187" s="180"/>
    </row>
    <row r="188" spans="1:15" x14ac:dyDescent="0.25">
      <c r="A188" s="180"/>
      <c r="B188" s="180"/>
      <c r="C188" s="180"/>
      <c r="D188" s="180"/>
      <c r="E188" s="180"/>
      <c r="F188" s="180"/>
      <c r="G188" s="180"/>
      <c r="H188" s="180"/>
      <c r="I188" s="180"/>
      <c r="J188" s="180"/>
      <c r="K188" s="180"/>
      <c r="L188" s="180"/>
      <c r="M188" s="180"/>
      <c r="N188" s="180"/>
      <c r="O188" s="180"/>
    </row>
    <row r="189" spans="1:15" x14ac:dyDescent="0.25">
      <c r="A189" s="180"/>
      <c r="B189" s="180"/>
      <c r="C189" s="180"/>
      <c r="D189" s="180"/>
      <c r="E189" s="180"/>
      <c r="F189" s="180"/>
      <c r="G189" s="180"/>
      <c r="H189" s="180"/>
      <c r="I189" s="180"/>
      <c r="J189" s="180"/>
      <c r="K189" s="180"/>
      <c r="L189" s="180"/>
      <c r="M189" s="180"/>
      <c r="N189" s="180"/>
      <c r="O189" s="180"/>
    </row>
    <row r="190" spans="1:15" x14ac:dyDescent="0.25">
      <c r="A190" s="180"/>
      <c r="B190" s="180"/>
      <c r="C190" s="180"/>
      <c r="D190" s="180"/>
      <c r="E190" s="180"/>
      <c r="F190" s="180"/>
      <c r="G190" s="180"/>
      <c r="H190" s="180"/>
      <c r="I190" s="180"/>
      <c r="J190" s="180"/>
      <c r="K190" s="180"/>
      <c r="L190" s="180"/>
      <c r="M190" s="180"/>
      <c r="N190" s="180"/>
      <c r="O190" s="180"/>
    </row>
    <row r="191" spans="1:15" x14ac:dyDescent="0.25">
      <c r="A191" s="180"/>
      <c r="B191" s="180"/>
      <c r="C191" s="180"/>
      <c r="D191" s="180"/>
      <c r="E191" s="180"/>
      <c r="F191" s="180"/>
      <c r="G191" s="180"/>
      <c r="H191" s="180"/>
      <c r="I191" s="180"/>
      <c r="J191" s="180"/>
      <c r="K191" s="180"/>
      <c r="L191" s="180"/>
      <c r="M191" s="180"/>
      <c r="N191" s="180"/>
      <c r="O191" s="180"/>
    </row>
    <row r="192" spans="1:15" x14ac:dyDescent="0.25">
      <c r="A192" s="180"/>
      <c r="B192" s="180"/>
      <c r="C192" s="180"/>
      <c r="D192" s="180"/>
      <c r="E192" s="180"/>
      <c r="F192" s="180"/>
      <c r="G192" s="180"/>
      <c r="H192" s="180"/>
      <c r="I192" s="180"/>
      <c r="J192" s="180"/>
      <c r="K192" s="180"/>
      <c r="L192" s="180"/>
      <c r="M192" s="180"/>
      <c r="N192" s="180"/>
      <c r="O192" s="180"/>
    </row>
    <row r="193" spans="1:15" x14ac:dyDescent="0.25">
      <c r="A193" s="180"/>
      <c r="B193" s="180"/>
      <c r="C193" s="180"/>
      <c r="D193" s="180"/>
      <c r="E193" s="180"/>
      <c r="F193" s="180"/>
      <c r="G193" s="180"/>
      <c r="H193" s="180"/>
      <c r="I193" s="180"/>
      <c r="J193" s="180"/>
      <c r="K193" s="180"/>
      <c r="L193" s="180"/>
      <c r="M193" s="180"/>
      <c r="N193" s="180"/>
      <c r="O193" s="180"/>
    </row>
    <row r="194" spans="1:15" x14ac:dyDescent="0.25">
      <c r="A194" s="180"/>
      <c r="B194" s="180"/>
      <c r="C194" s="180"/>
      <c r="D194" s="180"/>
      <c r="E194" s="180"/>
      <c r="F194" s="180"/>
      <c r="G194" s="180"/>
      <c r="H194" s="180"/>
      <c r="I194" s="180"/>
      <c r="J194" s="180"/>
      <c r="K194" s="180"/>
      <c r="L194" s="180"/>
      <c r="M194" s="180"/>
      <c r="N194" s="180"/>
      <c r="O194" s="180"/>
    </row>
    <row r="195" spans="1:15" x14ac:dyDescent="0.25">
      <c r="A195" s="180"/>
      <c r="B195" s="180"/>
      <c r="C195" s="180"/>
      <c r="D195" s="180"/>
      <c r="E195" s="180"/>
      <c r="F195" s="180"/>
      <c r="G195" s="180"/>
      <c r="H195" s="180"/>
      <c r="I195" s="180"/>
      <c r="J195" s="180"/>
      <c r="K195" s="180"/>
      <c r="L195" s="180"/>
      <c r="M195" s="180"/>
      <c r="N195" s="180"/>
      <c r="O195" s="180"/>
    </row>
    <row r="196" spans="1:15" x14ac:dyDescent="0.25">
      <c r="A196" s="180"/>
      <c r="B196" s="180"/>
      <c r="C196" s="180"/>
      <c r="D196" s="180"/>
      <c r="E196" s="180"/>
      <c r="F196" s="180"/>
      <c r="G196" s="180"/>
      <c r="H196" s="180"/>
      <c r="I196" s="180"/>
      <c r="J196" s="180"/>
      <c r="K196" s="180"/>
      <c r="L196" s="180"/>
      <c r="M196" s="180"/>
      <c r="N196" s="180"/>
      <c r="O196" s="180"/>
    </row>
    <row r="197" spans="1:15" x14ac:dyDescent="0.25">
      <c r="A197" s="180"/>
      <c r="B197" s="180"/>
      <c r="C197" s="180"/>
      <c r="D197" s="180"/>
      <c r="E197" s="180"/>
      <c r="F197" s="180"/>
      <c r="G197" s="180"/>
      <c r="H197" s="180"/>
      <c r="I197" s="180"/>
      <c r="J197" s="180"/>
      <c r="K197" s="180"/>
      <c r="L197" s="180"/>
      <c r="M197" s="180"/>
      <c r="N197" s="180"/>
      <c r="O197" s="180"/>
    </row>
    <row r="198" spans="1:15" x14ac:dyDescent="0.25">
      <c r="A198" s="180"/>
      <c r="B198" s="180"/>
      <c r="C198" s="180"/>
      <c r="D198" s="180"/>
      <c r="E198" s="180"/>
      <c r="F198" s="180"/>
      <c r="G198" s="180"/>
      <c r="H198" s="180"/>
      <c r="I198" s="180"/>
      <c r="J198" s="180"/>
      <c r="K198" s="180"/>
      <c r="L198" s="180"/>
      <c r="M198" s="180"/>
      <c r="N198" s="180"/>
      <c r="O198" s="180"/>
    </row>
    <row r="199" spans="1:15" x14ac:dyDescent="0.25">
      <c r="A199" s="180"/>
      <c r="B199" s="180"/>
      <c r="C199" s="180"/>
      <c r="D199" s="180"/>
      <c r="E199" s="180"/>
      <c r="F199" s="180"/>
      <c r="G199" s="180"/>
      <c r="H199" s="180"/>
      <c r="I199" s="180"/>
      <c r="J199" s="180"/>
      <c r="K199" s="180"/>
      <c r="L199" s="180"/>
      <c r="M199" s="180"/>
      <c r="N199" s="180"/>
      <c r="O199" s="180"/>
    </row>
    <row r="200" spans="1:15" x14ac:dyDescent="0.25">
      <c r="A200" s="180"/>
      <c r="B200" s="180"/>
      <c r="C200" s="180"/>
      <c r="D200" s="180"/>
      <c r="E200" s="180"/>
      <c r="F200" s="180"/>
      <c r="G200" s="180"/>
      <c r="H200" s="180"/>
      <c r="I200" s="180"/>
      <c r="J200" s="180"/>
      <c r="K200" s="180"/>
      <c r="L200" s="180"/>
      <c r="M200" s="180"/>
      <c r="N200" s="180"/>
      <c r="O200" s="180"/>
    </row>
    <row r="201" spans="1:15" x14ac:dyDescent="0.25">
      <c r="A201" s="180"/>
      <c r="B201" s="180"/>
      <c r="C201" s="180"/>
      <c r="D201" s="180"/>
      <c r="E201" s="180"/>
      <c r="F201" s="180"/>
      <c r="G201" s="180"/>
      <c r="H201" s="180"/>
      <c r="I201" s="180"/>
      <c r="J201" s="180"/>
      <c r="K201" s="180"/>
      <c r="L201" s="180"/>
      <c r="M201" s="180"/>
      <c r="N201" s="180"/>
      <c r="O201" s="180"/>
    </row>
    <row r="202" spans="1:15" x14ac:dyDescent="0.25">
      <c r="A202" s="180"/>
      <c r="B202" s="180"/>
      <c r="C202" s="180"/>
      <c r="D202" s="180"/>
      <c r="E202" s="180"/>
      <c r="F202" s="180"/>
      <c r="G202" s="180"/>
      <c r="H202" s="180"/>
      <c r="I202" s="180"/>
      <c r="J202" s="180"/>
      <c r="K202" s="180"/>
      <c r="L202" s="180"/>
      <c r="M202" s="180"/>
      <c r="N202" s="180"/>
      <c r="O202" s="180"/>
    </row>
    <row r="203" spans="1:15" x14ac:dyDescent="0.25">
      <c r="A203" s="180"/>
      <c r="B203" s="180"/>
      <c r="C203" s="180"/>
      <c r="D203" s="180"/>
      <c r="E203" s="180"/>
      <c r="F203" s="180"/>
      <c r="G203" s="180"/>
      <c r="H203" s="180"/>
      <c r="I203" s="180"/>
      <c r="J203" s="180"/>
      <c r="K203" s="180"/>
      <c r="L203" s="180"/>
      <c r="M203" s="180"/>
      <c r="N203" s="180"/>
      <c r="O203" s="180"/>
    </row>
    <row r="204" spans="1:15" x14ac:dyDescent="0.25">
      <c r="A204" s="180"/>
      <c r="B204" s="180"/>
      <c r="C204" s="180"/>
      <c r="D204" s="180"/>
      <c r="E204" s="180"/>
      <c r="F204" s="180"/>
      <c r="G204" s="180"/>
      <c r="H204" s="180"/>
      <c r="I204" s="180"/>
      <c r="J204" s="180"/>
      <c r="K204" s="180"/>
      <c r="L204" s="180"/>
      <c r="M204" s="180"/>
      <c r="N204" s="180"/>
      <c r="O204" s="180"/>
    </row>
    <row r="205" spans="1:15" x14ac:dyDescent="0.25">
      <c r="A205" s="180"/>
      <c r="B205" s="180"/>
      <c r="C205" s="180"/>
      <c r="D205" s="180"/>
      <c r="E205" s="180"/>
      <c r="F205" s="180"/>
      <c r="G205" s="180"/>
      <c r="H205" s="180"/>
      <c r="I205" s="180"/>
      <c r="J205" s="180"/>
      <c r="K205" s="180"/>
      <c r="L205" s="180"/>
      <c r="M205" s="180"/>
      <c r="N205" s="180"/>
      <c r="O205" s="180"/>
    </row>
    <row r="206" spans="1:15" x14ac:dyDescent="0.25">
      <c r="A206" s="180"/>
      <c r="B206" s="180"/>
      <c r="C206" s="180"/>
      <c r="D206" s="180"/>
      <c r="E206" s="180"/>
      <c r="F206" s="180"/>
      <c r="G206" s="180"/>
      <c r="H206" s="180"/>
      <c r="I206" s="180"/>
      <c r="J206" s="180"/>
      <c r="K206" s="180"/>
      <c r="L206" s="180"/>
      <c r="M206" s="180"/>
      <c r="N206" s="180"/>
      <c r="O206" s="180"/>
    </row>
    <row r="207" spans="1:15" x14ac:dyDescent="0.25">
      <c r="A207" s="180"/>
      <c r="B207" s="180"/>
      <c r="C207" s="180"/>
      <c r="D207" s="180"/>
      <c r="E207" s="180"/>
      <c r="F207" s="180"/>
      <c r="G207" s="180"/>
      <c r="H207" s="180"/>
      <c r="I207" s="180"/>
      <c r="J207" s="180"/>
      <c r="K207" s="180"/>
      <c r="L207" s="180"/>
      <c r="M207" s="180"/>
      <c r="N207" s="180"/>
      <c r="O207" s="180"/>
    </row>
    <row r="208" spans="1:15" x14ac:dyDescent="0.25">
      <c r="A208" s="180"/>
      <c r="B208" s="180"/>
      <c r="C208" s="180"/>
      <c r="D208" s="180"/>
      <c r="E208" s="180"/>
      <c r="F208" s="180"/>
      <c r="G208" s="180"/>
      <c r="H208" s="180"/>
      <c r="I208" s="180"/>
      <c r="J208" s="180"/>
      <c r="K208" s="180"/>
      <c r="L208" s="180"/>
      <c r="M208" s="180"/>
      <c r="N208" s="180"/>
      <c r="O208" s="180"/>
    </row>
    <row r="209" spans="1:15" x14ac:dyDescent="0.25">
      <c r="A209" s="180"/>
      <c r="B209" s="180"/>
      <c r="C209" s="180"/>
      <c r="D209" s="180"/>
      <c r="E209" s="180"/>
      <c r="F209" s="180"/>
      <c r="G209" s="180"/>
      <c r="H209" s="180"/>
      <c r="I209" s="180"/>
      <c r="J209" s="180"/>
      <c r="K209" s="180"/>
      <c r="L209" s="180"/>
      <c r="M209" s="180"/>
      <c r="N209" s="180"/>
      <c r="O209" s="180"/>
    </row>
    <row r="210" spans="1:15" x14ac:dyDescent="0.25">
      <c r="A210" s="180"/>
      <c r="B210" s="180"/>
      <c r="C210" s="180"/>
      <c r="D210" s="180"/>
      <c r="E210" s="180"/>
      <c r="F210" s="180"/>
      <c r="G210" s="180"/>
      <c r="H210" s="180"/>
      <c r="I210" s="180"/>
      <c r="J210" s="180"/>
      <c r="K210" s="180"/>
      <c r="L210" s="180"/>
      <c r="M210" s="180"/>
      <c r="N210" s="180"/>
      <c r="O210" s="180"/>
    </row>
    <row r="211" spans="1:15" x14ac:dyDescent="0.25">
      <c r="A211" s="180"/>
      <c r="B211" s="180"/>
      <c r="C211" s="180"/>
      <c r="D211" s="180"/>
      <c r="E211" s="180"/>
      <c r="F211" s="180"/>
      <c r="G211" s="180"/>
      <c r="H211" s="180"/>
      <c r="I211" s="180"/>
      <c r="J211" s="180"/>
      <c r="K211" s="180"/>
      <c r="L211" s="180"/>
      <c r="M211" s="180"/>
      <c r="N211" s="180"/>
      <c r="O211" s="180"/>
    </row>
    <row r="212" spans="1:15" x14ac:dyDescent="0.25">
      <c r="A212" s="180"/>
      <c r="B212" s="180"/>
      <c r="C212" s="180"/>
      <c r="D212" s="180"/>
      <c r="E212" s="180"/>
      <c r="F212" s="180"/>
      <c r="G212" s="180"/>
      <c r="H212" s="180"/>
      <c r="I212" s="180"/>
      <c r="J212" s="180"/>
      <c r="K212" s="180"/>
      <c r="L212" s="180"/>
      <c r="M212" s="180"/>
      <c r="N212" s="180"/>
      <c r="O212" s="180"/>
    </row>
    <row r="213" spans="1:15" x14ac:dyDescent="0.25">
      <c r="A213" s="180"/>
      <c r="B213" s="180"/>
      <c r="C213" s="180"/>
      <c r="D213" s="180"/>
      <c r="E213" s="180"/>
      <c r="F213" s="180"/>
      <c r="G213" s="180"/>
      <c r="H213" s="180"/>
      <c r="I213" s="180"/>
      <c r="J213" s="180"/>
      <c r="K213" s="180"/>
      <c r="L213" s="180"/>
      <c r="M213" s="180"/>
      <c r="N213" s="180"/>
      <c r="O213" s="180"/>
    </row>
    <row r="214" spans="1:15" x14ac:dyDescent="0.25">
      <c r="A214" s="180"/>
      <c r="B214" s="180"/>
      <c r="C214" s="180"/>
      <c r="D214" s="180"/>
      <c r="E214" s="180"/>
      <c r="F214" s="180"/>
      <c r="G214" s="180"/>
      <c r="H214" s="180"/>
      <c r="I214" s="180"/>
      <c r="J214" s="180"/>
      <c r="K214" s="180"/>
      <c r="L214" s="180"/>
      <c r="M214" s="180"/>
      <c r="N214" s="180"/>
      <c r="O214" s="180"/>
    </row>
    <row r="215" spans="1:15" x14ac:dyDescent="0.25">
      <c r="A215" s="180"/>
      <c r="B215" s="180"/>
      <c r="C215" s="180"/>
      <c r="D215" s="180"/>
      <c r="E215" s="180"/>
      <c r="F215" s="180"/>
      <c r="G215" s="180"/>
      <c r="H215" s="180"/>
      <c r="I215" s="180"/>
      <c r="J215" s="180"/>
      <c r="K215" s="180"/>
      <c r="L215" s="180"/>
      <c r="M215" s="180"/>
      <c r="N215" s="180"/>
      <c r="O215" s="180"/>
    </row>
    <row r="216" spans="1:15" x14ac:dyDescent="0.25">
      <c r="A216" s="180"/>
      <c r="B216" s="180"/>
      <c r="C216" s="180"/>
      <c r="D216" s="180"/>
      <c r="E216" s="180"/>
      <c r="F216" s="180"/>
      <c r="G216" s="180"/>
      <c r="H216" s="180"/>
      <c r="I216" s="180"/>
      <c r="J216" s="180"/>
      <c r="K216" s="180"/>
      <c r="L216" s="180"/>
      <c r="M216" s="180"/>
      <c r="N216" s="180"/>
      <c r="O216" s="180"/>
    </row>
    <row r="217" spans="1:15" x14ac:dyDescent="0.25">
      <c r="A217" s="180"/>
      <c r="B217" s="180"/>
      <c r="C217" s="180"/>
      <c r="D217" s="180"/>
      <c r="E217" s="180"/>
      <c r="F217" s="180"/>
      <c r="G217" s="180"/>
      <c r="H217" s="180"/>
      <c r="I217" s="180"/>
      <c r="J217" s="180"/>
      <c r="K217" s="180"/>
      <c r="L217" s="180"/>
      <c r="M217" s="180"/>
      <c r="N217" s="180"/>
      <c r="O217" s="180"/>
    </row>
    <row r="218" spans="1:15" x14ac:dyDescent="0.25">
      <c r="A218" s="180"/>
      <c r="B218" s="180"/>
      <c r="C218" s="180"/>
      <c r="D218" s="180"/>
      <c r="E218" s="180"/>
      <c r="F218" s="180"/>
      <c r="G218" s="180"/>
      <c r="H218" s="180"/>
      <c r="I218" s="180"/>
      <c r="J218" s="180"/>
      <c r="K218" s="180"/>
      <c r="L218" s="180"/>
      <c r="M218" s="180"/>
      <c r="N218" s="180"/>
      <c r="O218" s="180"/>
    </row>
    <row r="219" spans="1:15" x14ac:dyDescent="0.25">
      <c r="A219" s="180"/>
      <c r="B219" s="180"/>
      <c r="C219" s="180"/>
      <c r="D219" s="180"/>
      <c r="E219" s="180"/>
      <c r="F219" s="180"/>
      <c r="G219" s="180"/>
      <c r="H219" s="180"/>
      <c r="I219" s="180"/>
      <c r="J219" s="180"/>
      <c r="K219" s="180"/>
      <c r="L219" s="180"/>
      <c r="M219" s="180"/>
      <c r="N219" s="180"/>
      <c r="O219" s="180"/>
    </row>
    <row r="220" spans="1:15" x14ac:dyDescent="0.25">
      <c r="A220" s="180"/>
      <c r="B220" s="180"/>
      <c r="C220" s="180"/>
      <c r="D220" s="180"/>
      <c r="E220" s="180"/>
      <c r="F220" s="180"/>
      <c r="G220" s="180"/>
      <c r="H220" s="180"/>
      <c r="I220" s="180"/>
      <c r="J220" s="180"/>
      <c r="K220" s="180"/>
      <c r="L220" s="180"/>
      <c r="M220" s="180"/>
      <c r="N220" s="180"/>
      <c r="O220" s="180"/>
    </row>
    <row r="221" spans="1:15" x14ac:dyDescent="0.25">
      <c r="A221" s="180"/>
      <c r="B221" s="180"/>
      <c r="C221" s="180"/>
      <c r="D221" s="180"/>
      <c r="E221" s="180"/>
      <c r="F221" s="180"/>
      <c r="G221" s="180"/>
      <c r="H221" s="180"/>
      <c r="I221" s="180"/>
      <c r="J221" s="180"/>
      <c r="K221" s="180"/>
      <c r="L221" s="180"/>
      <c r="M221" s="180"/>
      <c r="N221" s="180"/>
      <c r="O221" s="180"/>
    </row>
    <row r="222" spans="1:15" x14ac:dyDescent="0.25">
      <c r="A222" s="180"/>
      <c r="B222" s="180"/>
      <c r="C222" s="180"/>
      <c r="D222" s="180"/>
      <c r="E222" s="180"/>
      <c r="F222" s="180"/>
      <c r="G222" s="180"/>
      <c r="H222" s="180"/>
      <c r="I222" s="180"/>
      <c r="J222" s="180"/>
      <c r="K222" s="180"/>
      <c r="L222" s="180"/>
      <c r="M222" s="180"/>
      <c r="N222" s="180"/>
      <c r="O222" s="180"/>
    </row>
    <row r="223" spans="1:15" x14ac:dyDescent="0.25">
      <c r="A223" s="180"/>
      <c r="B223" s="180"/>
      <c r="C223" s="180"/>
      <c r="D223" s="180"/>
      <c r="E223" s="180"/>
      <c r="F223" s="180"/>
      <c r="G223" s="180"/>
      <c r="H223" s="180"/>
      <c r="I223" s="180"/>
      <c r="J223" s="180"/>
      <c r="K223" s="180"/>
      <c r="L223" s="180"/>
      <c r="M223" s="180"/>
      <c r="N223" s="180"/>
      <c r="O223" s="180"/>
    </row>
    <row r="224" spans="1:15" x14ac:dyDescent="0.25">
      <c r="A224" s="180"/>
      <c r="B224" s="180"/>
      <c r="C224" s="180"/>
      <c r="D224" s="180"/>
      <c r="E224" s="180"/>
      <c r="F224" s="180"/>
      <c r="G224" s="180"/>
      <c r="H224" s="180"/>
      <c r="I224" s="180"/>
      <c r="J224" s="180"/>
      <c r="K224" s="180"/>
      <c r="L224" s="180"/>
      <c r="M224" s="180"/>
      <c r="N224" s="180"/>
      <c r="O224" s="180"/>
    </row>
    <row r="225" spans="1:15" x14ac:dyDescent="0.25">
      <c r="A225" s="180"/>
      <c r="B225" s="180"/>
      <c r="C225" s="180"/>
      <c r="D225" s="180"/>
      <c r="E225" s="180"/>
      <c r="F225" s="180"/>
      <c r="G225" s="180"/>
      <c r="H225" s="180"/>
      <c r="I225" s="180"/>
      <c r="J225" s="180"/>
      <c r="K225" s="180"/>
      <c r="L225" s="180"/>
      <c r="M225" s="180"/>
      <c r="N225" s="180"/>
      <c r="O225" s="180"/>
    </row>
    <row r="226" spans="1:15" x14ac:dyDescent="0.25">
      <c r="A226" s="180"/>
      <c r="B226" s="180"/>
      <c r="C226" s="180"/>
      <c r="D226" s="180"/>
      <c r="E226" s="180"/>
      <c r="F226" s="180"/>
      <c r="G226" s="180"/>
      <c r="H226" s="180"/>
      <c r="I226" s="180"/>
      <c r="J226" s="180"/>
      <c r="K226" s="180"/>
      <c r="L226" s="180"/>
      <c r="M226" s="180"/>
      <c r="N226" s="180"/>
      <c r="O226" s="180"/>
    </row>
    <row r="227" spans="1:15" x14ac:dyDescent="0.25">
      <c r="A227" s="180"/>
      <c r="B227" s="180"/>
      <c r="C227" s="180"/>
      <c r="D227" s="180"/>
      <c r="E227" s="180"/>
      <c r="F227" s="180"/>
      <c r="G227" s="180"/>
      <c r="H227" s="180"/>
      <c r="I227" s="180"/>
      <c r="J227" s="180"/>
      <c r="K227" s="180"/>
      <c r="L227" s="180"/>
      <c r="M227" s="180"/>
      <c r="N227" s="180"/>
      <c r="O227" s="180"/>
    </row>
    <row r="228" spans="1:15" x14ac:dyDescent="0.25">
      <c r="A228" s="180"/>
      <c r="B228" s="180"/>
      <c r="C228" s="180"/>
      <c r="D228" s="180"/>
      <c r="E228" s="180"/>
      <c r="F228" s="180"/>
      <c r="G228" s="180"/>
      <c r="H228" s="180"/>
      <c r="I228" s="180"/>
      <c r="J228" s="180"/>
      <c r="K228" s="180"/>
      <c r="L228" s="180"/>
      <c r="M228" s="180"/>
      <c r="N228" s="180"/>
      <c r="O228" s="180"/>
    </row>
    <row r="229" spans="1:15" x14ac:dyDescent="0.25">
      <c r="A229" s="180"/>
      <c r="B229" s="180"/>
      <c r="C229" s="180"/>
      <c r="D229" s="180"/>
      <c r="E229" s="180"/>
      <c r="F229" s="180"/>
      <c r="G229" s="180"/>
      <c r="H229" s="180"/>
      <c r="I229" s="180"/>
      <c r="J229" s="180"/>
      <c r="K229" s="180"/>
      <c r="L229" s="180"/>
      <c r="M229" s="180"/>
      <c r="N229" s="180"/>
      <c r="O229" s="180"/>
    </row>
    <row r="230" spans="1:15" x14ac:dyDescent="0.25">
      <c r="A230" s="180"/>
      <c r="B230" s="180"/>
      <c r="C230" s="180"/>
      <c r="D230" s="180"/>
      <c r="E230" s="180"/>
      <c r="F230" s="180"/>
      <c r="G230" s="180"/>
      <c r="H230" s="180"/>
      <c r="I230" s="180"/>
      <c r="J230" s="180"/>
      <c r="K230" s="180"/>
      <c r="L230" s="180"/>
      <c r="M230" s="180"/>
      <c r="N230" s="180"/>
      <c r="O230" s="180"/>
    </row>
    <row r="231" spans="1:15" x14ac:dyDescent="0.25">
      <c r="A231" s="180"/>
      <c r="B231" s="180"/>
      <c r="C231" s="180"/>
      <c r="D231" s="180"/>
      <c r="E231" s="180"/>
      <c r="F231" s="180"/>
      <c r="G231" s="180"/>
      <c r="H231" s="180"/>
      <c r="I231" s="180"/>
      <c r="J231" s="180"/>
      <c r="K231" s="180"/>
      <c r="L231" s="180"/>
      <c r="M231" s="180"/>
      <c r="N231" s="180"/>
      <c r="O231" s="180"/>
    </row>
    <row r="232" spans="1:15" x14ac:dyDescent="0.25">
      <c r="A232" s="180"/>
      <c r="B232" s="180"/>
      <c r="C232" s="180"/>
      <c r="D232" s="180"/>
      <c r="E232" s="180"/>
      <c r="F232" s="180"/>
      <c r="G232" s="180"/>
      <c r="H232" s="180"/>
      <c r="I232" s="180"/>
      <c r="J232" s="180"/>
      <c r="K232" s="180"/>
      <c r="L232" s="180"/>
      <c r="M232" s="180"/>
      <c r="N232" s="180"/>
      <c r="O232" s="180"/>
    </row>
    <row r="233" spans="1:15" x14ac:dyDescent="0.25">
      <c r="A233" s="180"/>
      <c r="B233" s="180"/>
      <c r="C233" s="180"/>
      <c r="D233" s="180"/>
      <c r="E233" s="180"/>
      <c r="F233" s="180"/>
      <c r="G233" s="180"/>
      <c r="H233" s="180"/>
      <c r="I233" s="180"/>
      <c r="J233" s="180"/>
      <c r="K233" s="180"/>
      <c r="L233" s="180"/>
      <c r="M233" s="180"/>
      <c r="N233" s="180"/>
      <c r="O233" s="180"/>
    </row>
    <row r="234" spans="1:15" x14ac:dyDescent="0.25">
      <c r="A234" s="180"/>
      <c r="B234" s="180"/>
      <c r="C234" s="180"/>
      <c r="D234" s="180"/>
      <c r="E234" s="180"/>
      <c r="F234" s="180"/>
      <c r="G234" s="180"/>
      <c r="H234" s="180"/>
      <c r="I234" s="180"/>
      <c r="J234" s="180"/>
      <c r="K234" s="180"/>
      <c r="L234" s="180"/>
      <c r="M234" s="180"/>
      <c r="N234" s="180"/>
      <c r="O234" s="180"/>
    </row>
    <row r="235" spans="1:15" x14ac:dyDescent="0.25">
      <c r="A235" s="180"/>
      <c r="B235" s="180"/>
      <c r="C235" s="180"/>
      <c r="D235" s="180"/>
      <c r="E235" s="180"/>
      <c r="F235" s="180"/>
      <c r="G235" s="180"/>
      <c r="H235" s="180"/>
      <c r="I235" s="180"/>
      <c r="J235" s="180"/>
      <c r="K235" s="180"/>
      <c r="L235" s="180"/>
      <c r="M235" s="180"/>
      <c r="N235" s="180"/>
      <c r="O235" s="180"/>
    </row>
    <row r="236" spans="1:15" x14ac:dyDescent="0.25">
      <c r="A236" s="180"/>
      <c r="B236" s="180"/>
      <c r="C236" s="180"/>
      <c r="D236" s="180"/>
      <c r="E236" s="180"/>
      <c r="F236" s="180"/>
      <c r="G236" s="180"/>
      <c r="H236" s="180"/>
      <c r="I236" s="180"/>
      <c r="J236" s="180"/>
      <c r="K236" s="180"/>
      <c r="L236" s="180"/>
      <c r="M236" s="180"/>
      <c r="N236" s="180"/>
      <c r="O236" s="180"/>
    </row>
    <row r="237" spans="1:15" x14ac:dyDescent="0.25">
      <c r="A237" s="180"/>
      <c r="B237" s="180"/>
      <c r="C237" s="180"/>
      <c r="D237" s="180"/>
      <c r="E237" s="180"/>
      <c r="F237" s="180"/>
      <c r="G237" s="180"/>
      <c r="H237" s="180"/>
      <c r="I237" s="180"/>
      <c r="J237" s="180"/>
      <c r="K237" s="180"/>
      <c r="L237" s="180"/>
      <c r="M237" s="180"/>
      <c r="N237" s="180"/>
      <c r="O237" s="180"/>
    </row>
    <row r="238" spans="1:15" x14ac:dyDescent="0.25">
      <c r="A238" s="180"/>
      <c r="B238" s="180"/>
      <c r="C238" s="180"/>
      <c r="D238" s="180"/>
      <c r="E238" s="180"/>
      <c r="F238" s="180"/>
      <c r="G238" s="180"/>
      <c r="H238" s="180"/>
      <c r="I238" s="180"/>
      <c r="J238" s="180"/>
      <c r="K238" s="180"/>
      <c r="L238" s="180"/>
      <c r="M238" s="180"/>
      <c r="N238" s="180"/>
      <c r="O238" s="180"/>
    </row>
    <row r="239" spans="1:15" x14ac:dyDescent="0.25">
      <c r="A239" s="180"/>
      <c r="B239" s="180"/>
      <c r="C239" s="180"/>
      <c r="D239" s="180"/>
      <c r="E239" s="180"/>
      <c r="F239" s="180"/>
      <c r="G239" s="180"/>
      <c r="H239" s="180"/>
      <c r="I239" s="180"/>
      <c r="J239" s="180"/>
      <c r="K239" s="180"/>
      <c r="L239" s="180"/>
      <c r="M239" s="180"/>
      <c r="N239" s="180"/>
      <c r="O239" s="180"/>
    </row>
    <row r="240" spans="1:15" x14ac:dyDescent="0.25">
      <c r="A240" s="180"/>
      <c r="B240" s="180"/>
      <c r="C240" s="180"/>
      <c r="D240" s="180"/>
      <c r="E240" s="180"/>
      <c r="F240" s="180"/>
      <c r="G240" s="180"/>
      <c r="H240" s="180"/>
      <c r="I240" s="180"/>
      <c r="J240" s="180"/>
      <c r="K240" s="180"/>
      <c r="L240" s="180"/>
      <c r="M240" s="180"/>
      <c r="N240" s="180"/>
      <c r="O240" s="180"/>
    </row>
    <row r="241" spans="1:15" x14ac:dyDescent="0.25">
      <c r="A241" s="180"/>
      <c r="B241" s="180"/>
      <c r="C241" s="180"/>
      <c r="D241" s="180"/>
      <c r="E241" s="180"/>
      <c r="F241" s="180"/>
      <c r="G241" s="180"/>
      <c r="H241" s="180"/>
      <c r="I241" s="180"/>
      <c r="J241" s="180"/>
      <c r="K241" s="180"/>
      <c r="L241" s="180"/>
      <c r="M241" s="180"/>
      <c r="N241" s="180"/>
      <c r="O241" s="180"/>
    </row>
    <row r="242" spans="1:15" x14ac:dyDescent="0.25">
      <c r="A242" s="180"/>
      <c r="B242" s="180"/>
      <c r="C242" s="180"/>
      <c r="D242" s="180"/>
      <c r="E242" s="180"/>
      <c r="F242" s="180"/>
      <c r="G242" s="180"/>
      <c r="H242" s="180"/>
      <c r="I242" s="180"/>
      <c r="J242" s="180"/>
      <c r="K242" s="180"/>
      <c r="L242" s="180"/>
      <c r="M242" s="180"/>
      <c r="N242" s="180"/>
      <c r="O242" s="180"/>
    </row>
    <row r="243" spans="1:15" x14ac:dyDescent="0.25">
      <c r="A243" s="180"/>
      <c r="B243" s="180"/>
      <c r="C243" s="180"/>
      <c r="D243" s="180"/>
      <c r="E243" s="180"/>
      <c r="F243" s="180"/>
      <c r="G243" s="180"/>
      <c r="H243" s="180"/>
      <c r="I243" s="180"/>
      <c r="J243" s="180"/>
      <c r="K243" s="180"/>
      <c r="L243" s="180"/>
      <c r="M243" s="180"/>
      <c r="N243" s="180"/>
      <c r="O243" s="180"/>
    </row>
    <row r="244" spans="1:15" x14ac:dyDescent="0.25">
      <c r="A244" s="180"/>
      <c r="B244" s="180"/>
      <c r="C244" s="180"/>
      <c r="D244" s="180"/>
      <c r="E244" s="180"/>
      <c r="F244" s="180"/>
      <c r="G244" s="180"/>
      <c r="H244" s="180"/>
      <c r="I244" s="180"/>
      <c r="J244" s="180"/>
      <c r="K244" s="180"/>
      <c r="L244" s="180"/>
      <c r="M244" s="180"/>
      <c r="N244" s="180"/>
      <c r="O244" s="180"/>
    </row>
    <row r="245" spans="1:15" x14ac:dyDescent="0.25">
      <c r="A245" s="180"/>
      <c r="B245" s="180"/>
      <c r="C245" s="180"/>
      <c r="D245" s="180"/>
      <c r="E245" s="180"/>
      <c r="F245" s="180"/>
      <c r="G245" s="180"/>
      <c r="H245" s="180"/>
      <c r="I245" s="180"/>
      <c r="J245" s="180"/>
      <c r="K245" s="180"/>
      <c r="L245" s="180"/>
      <c r="M245" s="180"/>
      <c r="N245" s="180"/>
      <c r="O245" s="180"/>
    </row>
    <row r="246" spans="1:15" x14ac:dyDescent="0.25">
      <c r="A246" s="180"/>
      <c r="B246" s="180"/>
      <c r="C246" s="180"/>
      <c r="D246" s="180"/>
      <c r="E246" s="180"/>
      <c r="F246" s="180"/>
      <c r="G246" s="180"/>
      <c r="H246" s="180"/>
      <c r="I246" s="180"/>
      <c r="J246" s="180"/>
      <c r="K246" s="180"/>
      <c r="L246" s="180"/>
      <c r="M246" s="180"/>
      <c r="N246" s="180"/>
      <c r="O246" s="180"/>
    </row>
    <row r="247" spans="1:15" x14ac:dyDescent="0.25">
      <c r="A247" s="180"/>
      <c r="B247" s="180"/>
      <c r="C247" s="180"/>
      <c r="D247" s="180"/>
      <c r="E247" s="180"/>
      <c r="F247" s="180"/>
      <c r="G247" s="180"/>
      <c r="H247" s="180"/>
      <c r="I247" s="180"/>
      <c r="J247" s="180"/>
      <c r="K247" s="180"/>
      <c r="L247" s="180"/>
      <c r="M247" s="180"/>
      <c r="N247" s="180"/>
      <c r="O247" s="180"/>
    </row>
    <row r="248" spans="1:15" x14ac:dyDescent="0.25">
      <c r="A248" s="180"/>
      <c r="B248" s="180"/>
      <c r="C248" s="180"/>
      <c r="D248" s="180"/>
      <c r="E248" s="180"/>
      <c r="F248" s="180"/>
      <c r="G248" s="180"/>
      <c r="H248" s="180"/>
      <c r="I248" s="180"/>
      <c r="J248" s="180"/>
      <c r="K248" s="180"/>
      <c r="L248" s="180"/>
      <c r="M248" s="180"/>
      <c r="N248" s="180"/>
      <c r="O248" s="180"/>
    </row>
    <row r="249" spans="1:15" x14ac:dyDescent="0.25">
      <c r="A249" s="180"/>
      <c r="B249" s="180"/>
      <c r="C249" s="180"/>
      <c r="D249" s="180"/>
      <c r="E249" s="180"/>
      <c r="F249" s="180"/>
      <c r="G249" s="180"/>
      <c r="H249" s="180"/>
      <c r="I249" s="180"/>
      <c r="J249" s="180"/>
      <c r="K249" s="180"/>
      <c r="L249" s="180"/>
      <c r="M249" s="180"/>
      <c r="N249" s="180"/>
      <c r="O249" s="180"/>
    </row>
    <row r="250" spans="1:15" x14ac:dyDescent="0.25">
      <c r="A250" s="180"/>
      <c r="B250" s="180"/>
      <c r="C250" s="180"/>
      <c r="D250" s="180"/>
      <c r="E250" s="180"/>
      <c r="F250" s="180"/>
      <c r="G250" s="180"/>
      <c r="H250" s="180"/>
      <c r="I250" s="180"/>
      <c r="J250" s="180"/>
      <c r="K250" s="180"/>
      <c r="L250" s="180"/>
      <c r="M250" s="180"/>
      <c r="N250" s="180"/>
      <c r="O250" s="180"/>
    </row>
    <row r="251" spans="1:15" x14ac:dyDescent="0.25">
      <c r="A251" s="25"/>
      <c r="B251" s="25"/>
      <c r="C251" s="25"/>
      <c r="D251" s="25"/>
      <c r="E251" s="25"/>
      <c r="F251" s="25"/>
      <c r="G251" s="25"/>
      <c r="H251" s="25"/>
      <c r="I251" s="25"/>
      <c r="J251" s="25"/>
      <c r="K251" s="25"/>
      <c r="L251" s="25"/>
      <c r="M251" s="25"/>
      <c r="N251" s="25"/>
      <c r="O251" s="25"/>
    </row>
    <row r="252" spans="1:15" x14ac:dyDescent="0.25">
      <c r="A252" s="25"/>
      <c r="B252" s="25"/>
      <c r="C252" s="25"/>
      <c r="D252" s="25"/>
      <c r="E252" s="25"/>
      <c r="F252" s="25"/>
      <c r="G252" s="25"/>
      <c r="H252" s="25"/>
      <c r="I252" s="25"/>
      <c r="J252" s="25"/>
      <c r="K252" s="25"/>
      <c r="L252" s="25"/>
      <c r="M252" s="25"/>
      <c r="N252" s="25"/>
      <c r="O252" s="25"/>
    </row>
    <row r="253" spans="1:15" x14ac:dyDescent="0.25">
      <c r="A253" s="25"/>
      <c r="B253" s="25"/>
      <c r="C253" s="25"/>
      <c r="D253" s="25"/>
      <c r="E253" s="25"/>
      <c r="F253" s="25"/>
      <c r="G253" s="25"/>
      <c r="H253" s="25"/>
      <c r="I253" s="25"/>
      <c r="J253" s="25"/>
      <c r="K253" s="25"/>
      <c r="L253" s="25"/>
      <c r="M253" s="25"/>
      <c r="N253" s="25"/>
      <c r="O253" s="25"/>
    </row>
    <row r="254" spans="1:15" x14ac:dyDescent="0.25">
      <c r="A254" s="25"/>
      <c r="B254" s="25"/>
      <c r="C254" s="25"/>
      <c r="D254" s="25"/>
      <c r="E254" s="25"/>
      <c r="F254" s="25"/>
      <c r="G254" s="25"/>
      <c r="H254" s="25"/>
      <c r="I254" s="25"/>
      <c r="J254" s="25"/>
      <c r="K254" s="25"/>
      <c r="L254" s="25"/>
      <c r="M254" s="25"/>
      <c r="N254" s="25"/>
      <c r="O254" s="25"/>
    </row>
    <row r="255" spans="1:15" x14ac:dyDescent="0.25">
      <c r="A255" s="25"/>
      <c r="B255" s="25"/>
      <c r="C255" s="25"/>
      <c r="D255" s="25"/>
      <c r="E255" s="25"/>
      <c r="F255" s="25"/>
      <c r="G255" s="25"/>
      <c r="H255" s="25"/>
      <c r="I255" s="25"/>
      <c r="J255" s="25"/>
      <c r="K255" s="25"/>
      <c r="L255" s="25"/>
      <c r="M255" s="25"/>
      <c r="N255" s="25"/>
      <c r="O255" s="25"/>
    </row>
  </sheetData>
  <mergeCells count="12">
    <mergeCell ref="N5:N6"/>
    <mergeCell ref="O5:O6"/>
    <mergeCell ref="A1:O1"/>
    <mergeCell ref="A2:O2"/>
    <mergeCell ref="A3:O3"/>
    <mergeCell ref="A4:L4"/>
    <mergeCell ref="A5:A6"/>
    <mergeCell ref="B5:B6"/>
    <mergeCell ref="C5:I5"/>
    <mergeCell ref="J5:J6"/>
    <mergeCell ref="K5:K6"/>
    <mergeCell ref="L5:M5"/>
  </mergeCell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C3:N106"/>
  <sheetViews>
    <sheetView topLeftCell="B3" zoomScale="55" zoomScaleNormal="55" workbookViewId="0">
      <selection activeCell="F22" sqref="F22"/>
    </sheetView>
  </sheetViews>
  <sheetFormatPr defaultRowHeight="15" x14ac:dyDescent="0.25"/>
  <cols>
    <col min="1" max="1" width="9.140625" customWidth="1"/>
    <col min="2" max="2" width="1.85546875" customWidth="1"/>
    <col min="3" max="3" width="9.140625" customWidth="1"/>
    <col min="4" max="4" width="37.5703125" bestFit="1" customWidth="1"/>
    <col min="5" max="5" width="12" customWidth="1"/>
    <col min="6" max="6" width="40.28515625" customWidth="1"/>
  </cols>
  <sheetData>
    <row r="3" spans="3:3" ht="15.75" customHeight="1" x14ac:dyDescent="0.25"/>
    <row r="4" spans="3:3" ht="15" customHeight="1" x14ac:dyDescent="0.25"/>
    <row r="5" spans="3:3" ht="15" customHeight="1" x14ac:dyDescent="0.25"/>
    <row r="6" spans="3:3" ht="15" customHeight="1" x14ac:dyDescent="0.25"/>
    <row r="7" spans="3:3" ht="15.75" customHeight="1" x14ac:dyDescent="0.25"/>
    <row r="8" spans="3:3" ht="15.75" customHeight="1" x14ac:dyDescent="0.25"/>
    <row r="9" spans="3:3" ht="15" customHeight="1" x14ac:dyDescent="0.25"/>
    <row r="10" spans="3:3" ht="15" customHeight="1" x14ac:dyDescent="0.25"/>
    <row r="11" spans="3:3" ht="15" customHeight="1" x14ac:dyDescent="0.25"/>
    <row r="12" spans="3:3" ht="15" customHeight="1" x14ac:dyDescent="0.25"/>
    <row r="13" spans="3:3" ht="15" customHeight="1" x14ac:dyDescent="0.25"/>
    <row r="14" spans="3:3" ht="15" customHeight="1" x14ac:dyDescent="0.25">
      <c r="C14" s="2"/>
    </row>
    <row r="15" spans="3:3" ht="15" customHeight="1" x14ac:dyDescent="0.25"/>
    <row r="16" spans="3:3" ht="15" customHeight="1" x14ac:dyDescent="0.25"/>
    <row r="17" spans="3:3" ht="15" customHeight="1" x14ac:dyDescent="0.25"/>
    <row r="18" spans="3:3" ht="15" customHeight="1" x14ac:dyDescent="0.25"/>
    <row r="19" spans="3:3" ht="15" customHeight="1" x14ac:dyDescent="0.25"/>
    <row r="20" spans="3:3" ht="15" customHeight="1" x14ac:dyDescent="0.25"/>
    <row r="21" spans="3:3" ht="15" customHeight="1" x14ac:dyDescent="0.25"/>
    <row r="22" spans="3:3" ht="15" customHeight="1" x14ac:dyDescent="0.4">
      <c r="C22" s="258"/>
    </row>
    <row r="23" spans="3:3" ht="15" customHeight="1" x14ac:dyDescent="0.25"/>
    <row r="24" spans="3:3" ht="15" customHeight="1" x14ac:dyDescent="0.25"/>
    <row r="25" spans="3:3" ht="15" customHeight="1" x14ac:dyDescent="0.25"/>
    <row r="26" spans="3:3" ht="15" customHeight="1" x14ac:dyDescent="0.25"/>
    <row r="27" spans="3:3" ht="15" customHeight="1" x14ac:dyDescent="0.25"/>
    <row r="28" spans="3:3" ht="15" customHeight="1" x14ac:dyDescent="0.25"/>
    <row r="29" spans="3:3" ht="15" customHeight="1" x14ac:dyDescent="0.25"/>
    <row r="30" spans="3:3" ht="15" customHeight="1" x14ac:dyDescent="0.25"/>
    <row r="31" spans="3:3" ht="15" customHeight="1" x14ac:dyDescent="0.25"/>
    <row r="32" spans="3:3"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spans="4:14" ht="15" customHeight="1" x14ac:dyDescent="0.25"/>
    <row r="66" spans="4:14" ht="15" customHeight="1" x14ac:dyDescent="0.25"/>
    <row r="67" spans="4:14" ht="15" customHeight="1" x14ac:dyDescent="0.25"/>
    <row r="68" spans="4:14" ht="15" customHeight="1" x14ac:dyDescent="0.25"/>
    <row r="69" spans="4:14" ht="15" customHeight="1" x14ac:dyDescent="0.25">
      <c r="N69" s="2"/>
    </row>
    <row r="70" spans="4:14" ht="15" customHeight="1" x14ac:dyDescent="0.25"/>
    <row r="71" spans="4:14" ht="15" customHeight="1" x14ac:dyDescent="0.25"/>
    <row r="72" spans="4:14" ht="15" customHeight="1" x14ac:dyDescent="0.25"/>
    <row r="73" spans="4:14" ht="15" customHeight="1" x14ac:dyDescent="0.25"/>
    <row r="74" spans="4:14" ht="15" customHeight="1" x14ac:dyDescent="0.25"/>
    <row r="75" spans="4:14" ht="15" customHeight="1" x14ac:dyDescent="0.25"/>
    <row r="76" spans="4:14" ht="15" customHeight="1" x14ac:dyDescent="0.25"/>
    <row r="77" spans="4:14" ht="15" customHeight="1" x14ac:dyDescent="0.25"/>
    <row r="78" spans="4:14" ht="15" customHeight="1" x14ac:dyDescent="0.25"/>
    <row r="79" spans="4:14" ht="15" customHeight="1" x14ac:dyDescent="0.25"/>
    <row r="80" spans="4:14" ht="15" customHeight="1" x14ac:dyDescent="0.25">
      <c r="D80" s="257"/>
    </row>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75" customHeight="1" x14ac:dyDescent="0.25"/>
    <row r="104" ht="15.75" customHeight="1" x14ac:dyDescent="0.25"/>
    <row r="105" ht="15" customHeight="1" x14ac:dyDescent="0.25"/>
    <row r="106" ht="15.75" customHeight="1" x14ac:dyDescent="0.25"/>
  </sheetData>
  <pageMargins left="0.7" right="0.7" top="0.75" bottom="0.75" header="0.3" footer="0.3"/>
  <pageSetup scale="95"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O103"/>
  <sheetViews>
    <sheetView zoomScale="64" zoomScaleNormal="64" workbookViewId="0">
      <selection activeCell="P28" sqref="P28"/>
    </sheetView>
  </sheetViews>
  <sheetFormatPr defaultRowHeight="15" x14ac:dyDescent="0.25"/>
  <cols>
    <col min="3" max="3" width="35.85546875" bestFit="1" customWidth="1"/>
    <col min="16" max="16" width="12.85546875" bestFit="1" customWidth="1"/>
    <col min="17" max="17" width="12" bestFit="1" customWidth="1"/>
  </cols>
  <sheetData>
    <row r="1" spans="1:15" ht="15.75" thickBot="1" x14ac:dyDescent="0.3"/>
    <row r="2" spans="1:15" ht="20.25" thickTop="1" thickBot="1" x14ac:dyDescent="0.3">
      <c r="A2" s="712" t="s">
        <v>0</v>
      </c>
      <c r="B2" s="715" t="s">
        <v>1006</v>
      </c>
      <c r="C2" s="716"/>
      <c r="D2" s="709">
        <v>2015</v>
      </c>
      <c r="E2" s="710"/>
      <c r="F2" s="710"/>
      <c r="G2" s="711"/>
      <c r="H2" s="709">
        <v>2016</v>
      </c>
      <c r="I2" s="710"/>
      <c r="J2" s="710"/>
      <c r="K2" s="711"/>
      <c r="L2" s="709">
        <v>2017</v>
      </c>
      <c r="M2" s="710"/>
      <c r="N2" s="710"/>
      <c r="O2" s="710"/>
    </row>
    <row r="3" spans="1:15" ht="20.25" thickTop="1" thickBot="1" x14ac:dyDescent="0.3">
      <c r="A3" s="713"/>
      <c r="B3" s="717"/>
      <c r="C3" s="718"/>
      <c r="D3" s="709" t="s">
        <v>22</v>
      </c>
      <c r="E3" s="711"/>
      <c r="F3" s="709" t="s">
        <v>21</v>
      </c>
      <c r="G3" s="711"/>
      <c r="H3" s="709" t="s">
        <v>22</v>
      </c>
      <c r="I3" s="711"/>
      <c r="J3" s="709" t="s">
        <v>21</v>
      </c>
      <c r="K3" s="711"/>
      <c r="L3" s="709" t="s">
        <v>22</v>
      </c>
      <c r="M3" s="711"/>
      <c r="N3" s="709" t="s">
        <v>21</v>
      </c>
      <c r="O3" s="711"/>
    </row>
    <row r="4" spans="1:15" ht="20.25" thickTop="1" thickBot="1" x14ac:dyDescent="0.3">
      <c r="A4" s="714"/>
      <c r="B4" s="719"/>
      <c r="C4" s="720"/>
      <c r="D4" s="709" t="s">
        <v>1038</v>
      </c>
      <c r="E4" s="711"/>
      <c r="F4" s="709" t="s">
        <v>1038</v>
      </c>
      <c r="G4" s="711"/>
      <c r="H4" s="709" t="s">
        <v>1038</v>
      </c>
      <c r="I4" s="711"/>
      <c r="J4" s="709" t="s">
        <v>1038</v>
      </c>
      <c r="K4" s="711"/>
      <c r="L4" s="709" t="s">
        <v>1038</v>
      </c>
      <c r="M4" s="711"/>
      <c r="N4" s="709" t="s">
        <v>1038</v>
      </c>
      <c r="O4" s="711"/>
    </row>
    <row r="5" spans="1:15" ht="15.75" customHeight="1" thickTop="1" x14ac:dyDescent="0.25">
      <c r="A5" s="727">
        <v>1</v>
      </c>
      <c r="B5" s="728" t="s">
        <v>1018</v>
      </c>
      <c r="C5" s="729"/>
      <c r="D5" s="752">
        <v>0</v>
      </c>
      <c r="E5" s="753"/>
      <c r="F5" s="752">
        <v>0</v>
      </c>
      <c r="G5" s="753"/>
      <c r="H5" s="752">
        <v>0</v>
      </c>
      <c r="I5" s="753"/>
      <c r="J5" s="752">
        <v>0</v>
      </c>
      <c r="K5" s="753"/>
      <c r="L5" s="752">
        <v>0</v>
      </c>
      <c r="M5" s="753"/>
      <c r="N5" s="752">
        <v>0</v>
      </c>
      <c r="O5" s="753"/>
    </row>
    <row r="6" spans="1:15" ht="15" customHeight="1" x14ac:dyDescent="0.25">
      <c r="A6" s="722"/>
      <c r="B6" s="725"/>
      <c r="C6" s="726"/>
      <c r="D6" s="754"/>
      <c r="E6" s="755"/>
      <c r="F6" s="754"/>
      <c r="G6" s="755"/>
      <c r="H6" s="754"/>
      <c r="I6" s="755"/>
      <c r="J6" s="754"/>
      <c r="K6" s="755"/>
      <c r="L6" s="754"/>
      <c r="M6" s="755"/>
      <c r="N6" s="754"/>
      <c r="O6" s="755"/>
    </row>
    <row r="7" spans="1:15" ht="15" customHeight="1" x14ac:dyDescent="0.25">
      <c r="A7" s="721">
        <v>2</v>
      </c>
      <c r="B7" s="723" t="s">
        <v>1015</v>
      </c>
      <c r="C7" s="724"/>
      <c r="D7" s="730">
        <v>18</v>
      </c>
      <c r="E7" s="731"/>
      <c r="F7" s="756">
        <v>5</v>
      </c>
      <c r="G7" s="757"/>
      <c r="H7" s="756">
        <v>16</v>
      </c>
      <c r="I7" s="757"/>
      <c r="J7" s="756">
        <v>1</v>
      </c>
      <c r="K7" s="757"/>
      <c r="L7" s="756">
        <v>78</v>
      </c>
      <c r="M7" s="757"/>
      <c r="N7" s="756">
        <v>10</v>
      </c>
      <c r="O7" s="757"/>
    </row>
    <row r="8" spans="1:15" ht="15" customHeight="1" x14ac:dyDescent="0.25">
      <c r="A8" s="722"/>
      <c r="B8" s="725"/>
      <c r="C8" s="726"/>
      <c r="D8" s="732"/>
      <c r="E8" s="733"/>
      <c r="F8" s="754"/>
      <c r="G8" s="755"/>
      <c r="H8" s="754"/>
      <c r="I8" s="755"/>
      <c r="J8" s="754"/>
      <c r="K8" s="755"/>
      <c r="L8" s="754"/>
      <c r="M8" s="755"/>
      <c r="N8" s="754"/>
      <c r="O8" s="755"/>
    </row>
    <row r="9" spans="1:15" ht="15" customHeight="1" x14ac:dyDescent="0.25">
      <c r="A9" s="721">
        <v>3</v>
      </c>
      <c r="B9" s="723" t="s">
        <v>1016</v>
      </c>
      <c r="C9" s="724"/>
      <c r="D9" s="730">
        <v>9</v>
      </c>
      <c r="E9" s="731"/>
      <c r="F9" s="730">
        <v>1</v>
      </c>
      <c r="G9" s="731"/>
      <c r="H9" s="730">
        <v>21</v>
      </c>
      <c r="I9" s="731"/>
      <c r="J9" s="730">
        <v>6</v>
      </c>
      <c r="K9" s="731"/>
      <c r="L9" s="730">
        <v>26</v>
      </c>
      <c r="M9" s="731"/>
      <c r="N9" s="730">
        <v>17</v>
      </c>
      <c r="O9" s="731"/>
    </row>
    <row r="10" spans="1:15" ht="15" customHeight="1" x14ac:dyDescent="0.25">
      <c r="A10" s="722"/>
      <c r="B10" s="725"/>
      <c r="C10" s="726"/>
      <c r="D10" s="732"/>
      <c r="E10" s="733"/>
      <c r="F10" s="732"/>
      <c r="G10" s="733"/>
      <c r="H10" s="732"/>
      <c r="I10" s="733"/>
      <c r="J10" s="732"/>
      <c r="K10" s="733"/>
      <c r="L10" s="732"/>
      <c r="M10" s="733"/>
      <c r="N10" s="732"/>
      <c r="O10" s="733"/>
    </row>
    <row r="11" spans="1:15" ht="15" customHeight="1" x14ac:dyDescent="0.25">
      <c r="A11" s="721">
        <v>4</v>
      </c>
      <c r="B11" s="723" t="s">
        <v>1019</v>
      </c>
      <c r="C11" s="724"/>
      <c r="D11" s="730">
        <v>0</v>
      </c>
      <c r="E11" s="731"/>
      <c r="F11" s="730">
        <v>0</v>
      </c>
      <c r="G11" s="731"/>
      <c r="H11" s="730">
        <v>0</v>
      </c>
      <c r="I11" s="731"/>
      <c r="J11" s="730">
        <v>0</v>
      </c>
      <c r="K11" s="731"/>
      <c r="L11" s="730">
        <v>0</v>
      </c>
      <c r="M11" s="731"/>
      <c r="N11" s="730">
        <v>0</v>
      </c>
      <c r="O11" s="731"/>
    </row>
    <row r="12" spans="1:15" ht="15" customHeight="1" x14ac:dyDescent="0.25">
      <c r="A12" s="722"/>
      <c r="B12" s="725"/>
      <c r="C12" s="726"/>
      <c r="D12" s="732"/>
      <c r="E12" s="733"/>
      <c r="F12" s="732"/>
      <c r="G12" s="733"/>
      <c r="H12" s="732"/>
      <c r="I12" s="733"/>
      <c r="J12" s="732"/>
      <c r="K12" s="733"/>
      <c r="L12" s="732"/>
      <c r="M12" s="733"/>
      <c r="N12" s="732"/>
      <c r="O12" s="733"/>
    </row>
    <row r="13" spans="1:15" ht="15" customHeight="1" x14ac:dyDescent="0.25">
      <c r="A13" s="721">
        <v>5</v>
      </c>
      <c r="B13" s="723" t="s">
        <v>412</v>
      </c>
      <c r="C13" s="724"/>
      <c r="D13" s="730">
        <v>0</v>
      </c>
      <c r="E13" s="731"/>
      <c r="F13" s="730">
        <v>0</v>
      </c>
      <c r="G13" s="731"/>
      <c r="H13" s="730">
        <v>0</v>
      </c>
      <c r="I13" s="731"/>
      <c r="J13" s="730">
        <v>0</v>
      </c>
      <c r="K13" s="731"/>
      <c r="L13" s="730">
        <v>0</v>
      </c>
      <c r="M13" s="731"/>
      <c r="N13" s="730">
        <v>0</v>
      </c>
      <c r="O13" s="731"/>
    </row>
    <row r="14" spans="1:15" ht="15" customHeight="1" x14ac:dyDescent="0.25">
      <c r="A14" s="722"/>
      <c r="B14" s="725"/>
      <c r="C14" s="726"/>
      <c r="D14" s="732"/>
      <c r="E14" s="733"/>
      <c r="F14" s="732"/>
      <c r="G14" s="733"/>
      <c r="H14" s="732"/>
      <c r="I14" s="733"/>
      <c r="J14" s="732"/>
      <c r="K14" s="733"/>
      <c r="L14" s="732"/>
      <c r="M14" s="733"/>
      <c r="N14" s="732"/>
      <c r="O14" s="733"/>
    </row>
    <row r="15" spans="1:15" ht="15" customHeight="1" x14ac:dyDescent="0.25">
      <c r="A15" s="721">
        <v>6</v>
      </c>
      <c r="B15" s="723" t="s">
        <v>1020</v>
      </c>
      <c r="C15" s="724"/>
      <c r="D15" s="730">
        <v>0</v>
      </c>
      <c r="E15" s="731"/>
      <c r="F15" s="730">
        <v>0</v>
      </c>
      <c r="G15" s="731"/>
      <c r="H15" s="730">
        <v>0</v>
      </c>
      <c r="I15" s="731"/>
      <c r="J15" s="730">
        <v>0</v>
      </c>
      <c r="K15" s="731"/>
      <c r="L15" s="730">
        <v>0</v>
      </c>
      <c r="M15" s="731"/>
      <c r="N15" s="730">
        <v>0</v>
      </c>
      <c r="O15" s="731"/>
    </row>
    <row r="16" spans="1:15" ht="15" customHeight="1" x14ac:dyDescent="0.25">
      <c r="A16" s="734"/>
      <c r="B16" s="725"/>
      <c r="C16" s="726"/>
      <c r="D16" s="732"/>
      <c r="E16" s="733"/>
      <c r="F16" s="732"/>
      <c r="G16" s="733"/>
      <c r="H16" s="732"/>
      <c r="I16" s="733"/>
      <c r="J16" s="732"/>
      <c r="K16" s="733"/>
      <c r="L16" s="732"/>
      <c r="M16" s="733"/>
      <c r="N16" s="732"/>
      <c r="O16" s="733"/>
    </row>
    <row r="17" spans="1:15" ht="15" customHeight="1" x14ac:dyDescent="0.25">
      <c r="A17" s="734">
        <v>7</v>
      </c>
      <c r="B17" s="735" t="s">
        <v>1010</v>
      </c>
      <c r="C17" s="736"/>
      <c r="D17" s="730">
        <v>59</v>
      </c>
      <c r="E17" s="731"/>
      <c r="F17" s="730">
        <v>1</v>
      </c>
      <c r="G17" s="731"/>
      <c r="H17" s="730">
        <v>23</v>
      </c>
      <c r="I17" s="731"/>
      <c r="J17" s="730">
        <v>27</v>
      </c>
      <c r="K17" s="731"/>
      <c r="L17" s="730">
        <v>21</v>
      </c>
      <c r="M17" s="731"/>
      <c r="N17" s="730">
        <v>0</v>
      </c>
      <c r="O17" s="731"/>
    </row>
    <row r="18" spans="1:15" ht="15" customHeight="1" x14ac:dyDescent="0.25">
      <c r="A18" s="722"/>
      <c r="B18" s="725"/>
      <c r="C18" s="726"/>
      <c r="D18" s="732"/>
      <c r="E18" s="733"/>
      <c r="F18" s="732"/>
      <c r="G18" s="733"/>
      <c r="H18" s="732"/>
      <c r="I18" s="733"/>
      <c r="J18" s="732"/>
      <c r="K18" s="733"/>
      <c r="L18" s="732"/>
      <c r="M18" s="733"/>
      <c r="N18" s="732"/>
      <c r="O18" s="733"/>
    </row>
    <row r="19" spans="1:15" ht="15" customHeight="1" x14ac:dyDescent="0.25">
      <c r="A19" s="721">
        <v>8</v>
      </c>
      <c r="B19" s="723" t="s">
        <v>1021</v>
      </c>
      <c r="C19" s="724"/>
      <c r="D19" s="730">
        <v>2</v>
      </c>
      <c r="E19" s="731"/>
      <c r="F19" s="730">
        <v>0</v>
      </c>
      <c r="G19" s="731"/>
      <c r="H19" s="730">
        <v>26</v>
      </c>
      <c r="I19" s="731"/>
      <c r="J19" s="730">
        <v>12</v>
      </c>
      <c r="K19" s="731"/>
      <c r="L19" s="730">
        <v>26</v>
      </c>
      <c r="M19" s="731"/>
      <c r="N19" s="730">
        <v>2</v>
      </c>
      <c r="O19" s="731"/>
    </row>
    <row r="20" spans="1:15" ht="15" customHeight="1" x14ac:dyDescent="0.25">
      <c r="A20" s="722"/>
      <c r="B20" s="725"/>
      <c r="C20" s="726"/>
      <c r="D20" s="732"/>
      <c r="E20" s="733"/>
      <c r="F20" s="732"/>
      <c r="G20" s="733"/>
      <c r="H20" s="732"/>
      <c r="I20" s="733"/>
      <c r="J20" s="732"/>
      <c r="K20" s="733"/>
      <c r="L20" s="732"/>
      <c r="M20" s="733"/>
      <c r="N20" s="732"/>
      <c r="O20" s="733"/>
    </row>
    <row r="21" spans="1:15" ht="15" customHeight="1" x14ac:dyDescent="0.25">
      <c r="A21" s="721">
        <v>9</v>
      </c>
      <c r="B21" s="723" t="s">
        <v>1022</v>
      </c>
      <c r="C21" s="724"/>
      <c r="D21" s="730">
        <v>0</v>
      </c>
      <c r="E21" s="731"/>
      <c r="F21" s="730">
        <v>0</v>
      </c>
      <c r="G21" s="731"/>
      <c r="H21" s="730">
        <v>0</v>
      </c>
      <c r="I21" s="731"/>
      <c r="J21" s="730">
        <v>0</v>
      </c>
      <c r="K21" s="731"/>
      <c r="L21" s="730">
        <v>0</v>
      </c>
      <c r="M21" s="731"/>
      <c r="N21" s="730">
        <v>0</v>
      </c>
      <c r="O21" s="731"/>
    </row>
    <row r="22" spans="1:15" ht="15" customHeight="1" x14ac:dyDescent="0.25">
      <c r="A22" s="722"/>
      <c r="B22" s="725"/>
      <c r="C22" s="726"/>
      <c r="D22" s="732"/>
      <c r="E22" s="733"/>
      <c r="F22" s="732"/>
      <c r="G22" s="733"/>
      <c r="H22" s="732"/>
      <c r="I22" s="733"/>
      <c r="J22" s="732"/>
      <c r="K22" s="733"/>
      <c r="L22" s="732"/>
      <c r="M22" s="733"/>
      <c r="N22" s="732"/>
      <c r="O22" s="733"/>
    </row>
    <row r="23" spans="1:15" ht="15" customHeight="1" x14ac:dyDescent="0.25">
      <c r="A23" s="721">
        <v>10</v>
      </c>
      <c r="B23" s="723" t="s">
        <v>1023</v>
      </c>
      <c r="C23" s="724"/>
      <c r="D23" s="730">
        <v>0</v>
      </c>
      <c r="E23" s="731"/>
      <c r="F23" s="730">
        <v>0</v>
      </c>
      <c r="G23" s="731"/>
      <c r="H23" s="730">
        <v>0</v>
      </c>
      <c r="I23" s="731"/>
      <c r="J23" s="730">
        <v>0</v>
      </c>
      <c r="K23" s="731"/>
      <c r="L23" s="730">
        <v>0</v>
      </c>
      <c r="M23" s="731"/>
      <c r="N23" s="730">
        <v>0</v>
      </c>
      <c r="O23" s="731"/>
    </row>
    <row r="24" spans="1:15" ht="15" customHeight="1" x14ac:dyDescent="0.25">
      <c r="A24" s="722"/>
      <c r="B24" s="725"/>
      <c r="C24" s="726"/>
      <c r="D24" s="732"/>
      <c r="E24" s="733"/>
      <c r="F24" s="732"/>
      <c r="G24" s="733"/>
      <c r="H24" s="732"/>
      <c r="I24" s="733"/>
      <c r="J24" s="732"/>
      <c r="K24" s="733"/>
      <c r="L24" s="732"/>
      <c r="M24" s="733"/>
      <c r="N24" s="732"/>
      <c r="O24" s="733"/>
    </row>
    <row r="25" spans="1:15" ht="15" customHeight="1" x14ac:dyDescent="0.25">
      <c r="A25" s="721">
        <v>11</v>
      </c>
      <c r="B25" s="723" t="s">
        <v>1024</v>
      </c>
      <c r="C25" s="724"/>
      <c r="D25" s="730">
        <v>0</v>
      </c>
      <c r="E25" s="731"/>
      <c r="F25" s="730">
        <v>0</v>
      </c>
      <c r="G25" s="731"/>
      <c r="H25" s="730">
        <v>0</v>
      </c>
      <c r="I25" s="731"/>
      <c r="J25" s="730">
        <v>0</v>
      </c>
      <c r="K25" s="731"/>
      <c r="L25" s="730">
        <v>0</v>
      </c>
      <c r="M25" s="731"/>
      <c r="N25" s="730">
        <v>0</v>
      </c>
      <c r="O25" s="731"/>
    </row>
    <row r="26" spans="1:15" ht="15" customHeight="1" x14ac:dyDescent="0.25">
      <c r="A26" s="722"/>
      <c r="B26" s="725"/>
      <c r="C26" s="726"/>
      <c r="D26" s="732"/>
      <c r="E26" s="733"/>
      <c r="F26" s="732"/>
      <c r="G26" s="733"/>
      <c r="H26" s="732"/>
      <c r="I26" s="733"/>
      <c r="J26" s="732"/>
      <c r="K26" s="733"/>
      <c r="L26" s="732"/>
      <c r="M26" s="733"/>
      <c r="N26" s="732"/>
      <c r="O26" s="733"/>
    </row>
    <row r="27" spans="1:15" ht="15" customHeight="1" x14ac:dyDescent="0.25">
      <c r="A27" s="721">
        <v>12</v>
      </c>
      <c r="B27" s="723" t="s">
        <v>1025</v>
      </c>
      <c r="C27" s="724"/>
      <c r="D27" s="730">
        <v>11</v>
      </c>
      <c r="E27" s="731"/>
      <c r="F27" s="730">
        <v>3</v>
      </c>
      <c r="G27" s="731"/>
      <c r="H27" s="730">
        <v>11</v>
      </c>
      <c r="I27" s="731"/>
      <c r="J27" s="730">
        <v>0</v>
      </c>
      <c r="K27" s="731"/>
      <c r="L27" s="730">
        <v>0</v>
      </c>
      <c r="M27" s="731"/>
      <c r="N27" s="730">
        <v>0</v>
      </c>
      <c r="O27" s="731"/>
    </row>
    <row r="28" spans="1:15" ht="15" customHeight="1" x14ac:dyDescent="0.25">
      <c r="A28" s="722"/>
      <c r="B28" s="725"/>
      <c r="C28" s="726"/>
      <c r="D28" s="732"/>
      <c r="E28" s="733"/>
      <c r="F28" s="732"/>
      <c r="G28" s="733"/>
      <c r="H28" s="732"/>
      <c r="I28" s="733"/>
      <c r="J28" s="732"/>
      <c r="K28" s="733"/>
      <c r="L28" s="732"/>
      <c r="M28" s="733"/>
      <c r="N28" s="732"/>
      <c r="O28" s="733"/>
    </row>
    <row r="29" spans="1:15" ht="15" customHeight="1" x14ac:dyDescent="0.25">
      <c r="A29" s="721">
        <v>13</v>
      </c>
      <c r="B29" s="723" t="s">
        <v>1026</v>
      </c>
      <c r="C29" s="724"/>
      <c r="D29" s="730">
        <v>0</v>
      </c>
      <c r="E29" s="731"/>
      <c r="F29" s="730">
        <v>0</v>
      </c>
      <c r="G29" s="731"/>
      <c r="H29" s="730">
        <v>76</v>
      </c>
      <c r="I29" s="731"/>
      <c r="J29" s="730">
        <v>66</v>
      </c>
      <c r="K29" s="731"/>
      <c r="L29" s="730">
        <v>112</v>
      </c>
      <c r="M29" s="731"/>
      <c r="N29" s="730">
        <v>112</v>
      </c>
      <c r="O29" s="731"/>
    </row>
    <row r="30" spans="1:15" ht="15" customHeight="1" x14ac:dyDescent="0.25">
      <c r="A30" s="722"/>
      <c r="B30" s="725"/>
      <c r="C30" s="726"/>
      <c r="D30" s="732"/>
      <c r="E30" s="733"/>
      <c r="F30" s="732"/>
      <c r="G30" s="733"/>
      <c r="H30" s="732"/>
      <c r="I30" s="733"/>
      <c r="J30" s="732"/>
      <c r="K30" s="733"/>
      <c r="L30" s="732"/>
      <c r="M30" s="733"/>
      <c r="N30" s="732"/>
      <c r="O30" s="733"/>
    </row>
    <row r="31" spans="1:15" ht="15" customHeight="1" x14ac:dyDescent="0.25">
      <c r="A31" s="721">
        <v>14</v>
      </c>
      <c r="B31" s="723" t="s">
        <v>1008</v>
      </c>
      <c r="C31" s="724"/>
      <c r="D31" s="730">
        <v>8</v>
      </c>
      <c r="E31" s="731"/>
      <c r="F31" s="730">
        <v>29</v>
      </c>
      <c r="G31" s="731"/>
      <c r="H31" s="730">
        <v>18</v>
      </c>
      <c r="I31" s="731"/>
      <c r="J31" s="730">
        <v>16</v>
      </c>
      <c r="K31" s="731"/>
      <c r="L31" s="730">
        <v>20</v>
      </c>
      <c r="M31" s="731"/>
      <c r="N31" s="730">
        <v>18</v>
      </c>
      <c r="O31" s="731"/>
    </row>
    <row r="32" spans="1:15" ht="15" customHeight="1" x14ac:dyDescent="0.25">
      <c r="A32" s="722"/>
      <c r="B32" s="725"/>
      <c r="C32" s="726"/>
      <c r="D32" s="732"/>
      <c r="E32" s="733"/>
      <c r="F32" s="732"/>
      <c r="G32" s="733"/>
      <c r="H32" s="732"/>
      <c r="I32" s="733"/>
      <c r="J32" s="732"/>
      <c r="K32" s="733"/>
      <c r="L32" s="732"/>
      <c r="M32" s="733"/>
      <c r="N32" s="732"/>
      <c r="O32" s="733"/>
    </row>
    <row r="33" spans="1:15" ht="15" customHeight="1" x14ac:dyDescent="0.25">
      <c r="A33" s="721">
        <v>15</v>
      </c>
      <c r="B33" s="723" t="s">
        <v>1027</v>
      </c>
      <c r="C33" s="724"/>
      <c r="D33" s="730">
        <v>0</v>
      </c>
      <c r="E33" s="731"/>
      <c r="F33" s="730">
        <v>0</v>
      </c>
      <c r="G33" s="731"/>
      <c r="H33" s="730">
        <v>0</v>
      </c>
      <c r="I33" s="731"/>
      <c r="J33" s="730">
        <v>0</v>
      </c>
      <c r="K33" s="731"/>
      <c r="L33" s="730">
        <v>0</v>
      </c>
      <c r="M33" s="731"/>
      <c r="N33" s="730">
        <v>0</v>
      </c>
      <c r="O33" s="731"/>
    </row>
    <row r="34" spans="1:15" ht="15" customHeight="1" x14ac:dyDescent="0.25">
      <c r="A34" s="722"/>
      <c r="B34" s="725"/>
      <c r="C34" s="726"/>
      <c r="D34" s="732"/>
      <c r="E34" s="733"/>
      <c r="F34" s="732"/>
      <c r="G34" s="733"/>
      <c r="H34" s="732"/>
      <c r="I34" s="733"/>
      <c r="J34" s="732"/>
      <c r="K34" s="733"/>
      <c r="L34" s="732"/>
      <c r="M34" s="733"/>
      <c r="N34" s="732"/>
      <c r="O34" s="733"/>
    </row>
    <row r="35" spans="1:15" ht="15" customHeight="1" x14ac:dyDescent="0.25">
      <c r="A35" s="721">
        <v>16</v>
      </c>
      <c r="B35" s="723" t="s">
        <v>1013</v>
      </c>
      <c r="C35" s="724"/>
      <c r="D35" s="730">
        <v>5</v>
      </c>
      <c r="E35" s="731"/>
      <c r="F35" s="730">
        <v>12</v>
      </c>
      <c r="G35" s="731"/>
      <c r="H35" s="730">
        <v>103</v>
      </c>
      <c r="I35" s="731"/>
      <c r="J35" s="730">
        <v>34</v>
      </c>
      <c r="K35" s="731"/>
      <c r="L35" s="730">
        <v>0</v>
      </c>
      <c r="M35" s="731"/>
      <c r="N35" s="730">
        <v>0</v>
      </c>
      <c r="O35" s="731"/>
    </row>
    <row r="36" spans="1:15" ht="15" customHeight="1" x14ac:dyDescent="0.25">
      <c r="A36" s="722"/>
      <c r="B36" s="725"/>
      <c r="C36" s="726"/>
      <c r="D36" s="732"/>
      <c r="E36" s="733"/>
      <c r="F36" s="732"/>
      <c r="G36" s="733"/>
      <c r="H36" s="732"/>
      <c r="I36" s="733"/>
      <c r="J36" s="732"/>
      <c r="K36" s="733"/>
      <c r="L36" s="732"/>
      <c r="M36" s="733"/>
      <c r="N36" s="732"/>
      <c r="O36" s="733"/>
    </row>
    <row r="37" spans="1:15" ht="15" customHeight="1" x14ac:dyDescent="0.25">
      <c r="A37" s="721">
        <v>17</v>
      </c>
      <c r="B37" s="723" t="s">
        <v>1007</v>
      </c>
      <c r="C37" s="724"/>
      <c r="D37" s="730">
        <v>60</v>
      </c>
      <c r="E37" s="731"/>
      <c r="F37" s="730">
        <v>53</v>
      </c>
      <c r="G37" s="731"/>
      <c r="H37" s="730">
        <v>50</v>
      </c>
      <c r="I37" s="731"/>
      <c r="J37" s="730">
        <v>43</v>
      </c>
      <c r="K37" s="731"/>
      <c r="L37" s="730">
        <v>0</v>
      </c>
      <c r="M37" s="731"/>
      <c r="N37" s="730">
        <v>0</v>
      </c>
      <c r="O37" s="731"/>
    </row>
    <row r="38" spans="1:15" ht="15" customHeight="1" x14ac:dyDescent="0.25">
      <c r="A38" s="722"/>
      <c r="B38" s="725"/>
      <c r="C38" s="726"/>
      <c r="D38" s="732"/>
      <c r="E38" s="733"/>
      <c r="F38" s="732"/>
      <c r="G38" s="733"/>
      <c r="H38" s="732"/>
      <c r="I38" s="733"/>
      <c r="J38" s="732"/>
      <c r="K38" s="733"/>
      <c r="L38" s="732"/>
      <c r="M38" s="733"/>
      <c r="N38" s="732"/>
      <c r="O38" s="733"/>
    </row>
    <row r="39" spans="1:15" ht="15" customHeight="1" x14ac:dyDescent="0.25">
      <c r="A39" s="721">
        <v>18</v>
      </c>
      <c r="B39" s="723" t="s">
        <v>1014</v>
      </c>
      <c r="C39" s="724"/>
      <c r="D39" s="730">
        <v>7</v>
      </c>
      <c r="E39" s="731"/>
      <c r="F39" s="730">
        <v>17</v>
      </c>
      <c r="G39" s="731"/>
      <c r="H39" s="730">
        <v>29</v>
      </c>
      <c r="I39" s="731"/>
      <c r="J39" s="730">
        <v>7</v>
      </c>
      <c r="K39" s="731"/>
      <c r="L39" s="730">
        <v>0</v>
      </c>
      <c r="M39" s="731"/>
      <c r="N39" s="730">
        <v>0</v>
      </c>
      <c r="O39" s="731"/>
    </row>
    <row r="40" spans="1:15" ht="15" customHeight="1" x14ac:dyDescent="0.25">
      <c r="A40" s="722"/>
      <c r="B40" s="725"/>
      <c r="C40" s="726"/>
      <c r="D40" s="732"/>
      <c r="E40" s="733"/>
      <c r="F40" s="732"/>
      <c r="G40" s="733"/>
      <c r="H40" s="732"/>
      <c r="I40" s="733"/>
      <c r="J40" s="732"/>
      <c r="K40" s="733"/>
      <c r="L40" s="732"/>
      <c r="M40" s="733"/>
      <c r="N40" s="732"/>
      <c r="O40" s="733"/>
    </row>
    <row r="41" spans="1:15" ht="15" customHeight="1" x14ac:dyDescent="0.25">
      <c r="A41" s="721">
        <v>19</v>
      </c>
      <c r="B41" s="723" t="s">
        <v>1028</v>
      </c>
      <c r="C41" s="724"/>
      <c r="D41" s="730">
        <v>0</v>
      </c>
      <c r="E41" s="731"/>
      <c r="F41" s="730">
        <v>0</v>
      </c>
      <c r="G41" s="731"/>
      <c r="H41" s="730">
        <v>0</v>
      </c>
      <c r="I41" s="731"/>
      <c r="J41" s="730">
        <v>0</v>
      </c>
      <c r="K41" s="731"/>
      <c r="L41" s="730">
        <v>0</v>
      </c>
      <c r="M41" s="731"/>
      <c r="N41" s="730">
        <v>0</v>
      </c>
      <c r="O41" s="731"/>
    </row>
    <row r="42" spans="1:15" ht="15" customHeight="1" x14ac:dyDescent="0.25">
      <c r="A42" s="722"/>
      <c r="B42" s="725"/>
      <c r="C42" s="726"/>
      <c r="D42" s="732"/>
      <c r="E42" s="733"/>
      <c r="F42" s="732"/>
      <c r="G42" s="733"/>
      <c r="H42" s="732"/>
      <c r="I42" s="733"/>
      <c r="J42" s="732"/>
      <c r="K42" s="733"/>
      <c r="L42" s="732"/>
      <c r="M42" s="733"/>
      <c r="N42" s="732"/>
      <c r="O42" s="733"/>
    </row>
    <row r="43" spans="1:15" ht="15" customHeight="1" x14ac:dyDescent="0.25">
      <c r="A43" s="721">
        <v>20</v>
      </c>
      <c r="B43" s="723" t="s">
        <v>1009</v>
      </c>
      <c r="C43" s="724"/>
      <c r="D43" s="730">
        <v>46</v>
      </c>
      <c r="E43" s="731"/>
      <c r="F43" s="730">
        <v>0</v>
      </c>
      <c r="G43" s="731"/>
      <c r="H43" s="730">
        <v>65</v>
      </c>
      <c r="I43" s="731"/>
      <c r="J43" s="730">
        <v>0</v>
      </c>
      <c r="K43" s="731"/>
      <c r="L43" s="730">
        <v>19</v>
      </c>
      <c r="M43" s="731"/>
      <c r="N43" s="730">
        <v>0</v>
      </c>
      <c r="O43" s="731"/>
    </row>
    <row r="44" spans="1:15" ht="15" customHeight="1" x14ac:dyDescent="0.25">
      <c r="A44" s="722"/>
      <c r="B44" s="725"/>
      <c r="C44" s="726"/>
      <c r="D44" s="732"/>
      <c r="E44" s="733"/>
      <c r="F44" s="732"/>
      <c r="G44" s="733"/>
      <c r="H44" s="732"/>
      <c r="I44" s="733"/>
      <c r="J44" s="732"/>
      <c r="K44" s="733"/>
      <c r="L44" s="732"/>
      <c r="M44" s="733"/>
      <c r="N44" s="732"/>
      <c r="O44" s="733"/>
    </row>
    <row r="45" spans="1:15" ht="15" customHeight="1" x14ac:dyDescent="0.25">
      <c r="A45" s="721">
        <v>21</v>
      </c>
      <c r="B45" s="723" t="s">
        <v>1029</v>
      </c>
      <c r="C45" s="724"/>
      <c r="D45" s="730">
        <v>0</v>
      </c>
      <c r="E45" s="731"/>
      <c r="F45" s="730">
        <v>0</v>
      </c>
      <c r="G45" s="731"/>
      <c r="H45" s="730">
        <v>0</v>
      </c>
      <c r="I45" s="731"/>
      <c r="J45" s="730">
        <v>0</v>
      </c>
      <c r="K45" s="731"/>
      <c r="L45" s="730">
        <v>0</v>
      </c>
      <c r="M45" s="731"/>
      <c r="N45" s="730">
        <v>0</v>
      </c>
      <c r="O45" s="731"/>
    </row>
    <row r="46" spans="1:15" ht="15" customHeight="1" x14ac:dyDescent="0.25">
      <c r="A46" s="722"/>
      <c r="B46" s="725"/>
      <c r="C46" s="726"/>
      <c r="D46" s="732"/>
      <c r="E46" s="733"/>
      <c r="F46" s="732"/>
      <c r="G46" s="733"/>
      <c r="H46" s="732"/>
      <c r="I46" s="733"/>
      <c r="J46" s="732"/>
      <c r="K46" s="733"/>
      <c r="L46" s="732"/>
      <c r="M46" s="733"/>
      <c r="N46" s="732"/>
      <c r="O46" s="733"/>
    </row>
    <row r="47" spans="1:15" ht="15" customHeight="1" x14ac:dyDescent="0.25">
      <c r="A47" s="721">
        <v>22</v>
      </c>
      <c r="B47" s="723" t="s">
        <v>698</v>
      </c>
      <c r="C47" s="724"/>
      <c r="D47" s="730">
        <v>0</v>
      </c>
      <c r="E47" s="731"/>
      <c r="F47" s="730">
        <v>0</v>
      </c>
      <c r="G47" s="731"/>
      <c r="H47" s="730">
        <v>37</v>
      </c>
      <c r="I47" s="731"/>
      <c r="J47" s="730">
        <v>33</v>
      </c>
      <c r="K47" s="731"/>
      <c r="L47" s="730">
        <v>4</v>
      </c>
      <c r="M47" s="731"/>
      <c r="N47" s="730">
        <v>9</v>
      </c>
      <c r="O47" s="731"/>
    </row>
    <row r="48" spans="1:15" ht="15" customHeight="1" x14ac:dyDescent="0.25">
      <c r="A48" s="722"/>
      <c r="B48" s="725"/>
      <c r="C48" s="726"/>
      <c r="D48" s="732"/>
      <c r="E48" s="733"/>
      <c r="F48" s="732"/>
      <c r="G48" s="733"/>
      <c r="H48" s="732"/>
      <c r="I48" s="733"/>
      <c r="J48" s="732"/>
      <c r="K48" s="733"/>
      <c r="L48" s="732"/>
      <c r="M48" s="733"/>
      <c r="N48" s="732"/>
      <c r="O48" s="733"/>
    </row>
    <row r="49" spans="1:15" ht="15" customHeight="1" x14ac:dyDescent="0.25">
      <c r="A49" s="721">
        <v>23</v>
      </c>
      <c r="B49" s="723" t="s">
        <v>1030</v>
      </c>
      <c r="C49" s="724"/>
      <c r="D49" s="730">
        <v>0</v>
      </c>
      <c r="E49" s="731"/>
      <c r="F49" s="730">
        <v>0</v>
      </c>
      <c r="G49" s="731"/>
      <c r="H49" s="730">
        <v>0</v>
      </c>
      <c r="I49" s="731"/>
      <c r="J49" s="730">
        <v>0</v>
      </c>
      <c r="K49" s="731"/>
      <c r="L49" s="730">
        <v>0</v>
      </c>
      <c r="M49" s="731"/>
      <c r="N49" s="730">
        <v>0</v>
      </c>
      <c r="O49" s="731"/>
    </row>
    <row r="50" spans="1:15" ht="15" customHeight="1" x14ac:dyDescent="0.25">
      <c r="A50" s="722"/>
      <c r="B50" s="725"/>
      <c r="C50" s="726"/>
      <c r="D50" s="732"/>
      <c r="E50" s="733"/>
      <c r="F50" s="732"/>
      <c r="G50" s="733"/>
      <c r="H50" s="732"/>
      <c r="I50" s="733"/>
      <c r="J50" s="732"/>
      <c r="K50" s="733"/>
      <c r="L50" s="732"/>
      <c r="M50" s="733"/>
      <c r="N50" s="732"/>
      <c r="O50" s="733"/>
    </row>
    <row r="51" spans="1:15" ht="15" customHeight="1" x14ac:dyDescent="0.25">
      <c r="A51" s="721">
        <v>24</v>
      </c>
      <c r="B51" s="723" t="s">
        <v>1012</v>
      </c>
      <c r="C51" s="724"/>
      <c r="D51" s="730">
        <v>0</v>
      </c>
      <c r="E51" s="731"/>
      <c r="F51" s="730">
        <v>0</v>
      </c>
      <c r="G51" s="731"/>
      <c r="H51" s="730">
        <v>8</v>
      </c>
      <c r="I51" s="731"/>
      <c r="J51" s="730">
        <v>2</v>
      </c>
      <c r="K51" s="731"/>
      <c r="L51" s="730">
        <v>6</v>
      </c>
      <c r="M51" s="731"/>
      <c r="N51" s="730">
        <v>4</v>
      </c>
      <c r="O51" s="731"/>
    </row>
    <row r="52" spans="1:15" ht="15" customHeight="1" x14ac:dyDescent="0.25">
      <c r="A52" s="722"/>
      <c r="B52" s="725"/>
      <c r="C52" s="726"/>
      <c r="D52" s="732"/>
      <c r="E52" s="733"/>
      <c r="F52" s="732"/>
      <c r="G52" s="733"/>
      <c r="H52" s="732"/>
      <c r="I52" s="733"/>
      <c r="J52" s="732"/>
      <c r="K52" s="733"/>
      <c r="L52" s="732"/>
      <c r="M52" s="733"/>
      <c r="N52" s="732"/>
      <c r="O52" s="733"/>
    </row>
    <row r="53" spans="1:15" ht="15" customHeight="1" x14ac:dyDescent="0.25">
      <c r="A53" s="734">
        <v>25</v>
      </c>
      <c r="B53" s="723" t="s">
        <v>1011</v>
      </c>
      <c r="C53" s="724"/>
      <c r="D53" s="730">
        <v>0</v>
      </c>
      <c r="E53" s="731"/>
      <c r="F53" s="730">
        <v>0</v>
      </c>
      <c r="G53" s="731"/>
      <c r="H53" s="730">
        <v>0</v>
      </c>
      <c r="I53" s="731"/>
      <c r="J53" s="730">
        <v>0</v>
      </c>
      <c r="K53" s="731"/>
      <c r="L53" s="730">
        <v>8</v>
      </c>
      <c r="M53" s="731"/>
      <c r="N53" s="730">
        <v>1</v>
      </c>
      <c r="O53" s="731"/>
    </row>
    <row r="54" spans="1:15" ht="15" customHeight="1" x14ac:dyDescent="0.25">
      <c r="A54" s="722"/>
      <c r="B54" s="725"/>
      <c r="C54" s="726"/>
      <c r="D54" s="732"/>
      <c r="E54" s="733"/>
      <c r="F54" s="732"/>
      <c r="G54" s="733"/>
      <c r="H54" s="732"/>
      <c r="I54" s="733"/>
      <c r="J54" s="732"/>
      <c r="K54" s="733"/>
      <c r="L54" s="732"/>
      <c r="M54" s="733"/>
      <c r="N54" s="732"/>
      <c r="O54" s="733"/>
    </row>
    <row r="55" spans="1:15" ht="15" customHeight="1" x14ac:dyDescent="0.25">
      <c r="A55" s="734">
        <v>26</v>
      </c>
      <c r="B55" s="723" t="s">
        <v>410</v>
      </c>
      <c r="C55" s="724"/>
      <c r="D55" s="730">
        <v>2</v>
      </c>
      <c r="E55" s="731"/>
      <c r="F55" s="730">
        <v>7</v>
      </c>
      <c r="G55" s="731"/>
      <c r="H55" s="730">
        <v>8</v>
      </c>
      <c r="I55" s="731"/>
      <c r="J55" s="730">
        <v>5</v>
      </c>
      <c r="K55" s="731"/>
      <c r="L55" s="730">
        <v>6</v>
      </c>
      <c r="M55" s="731"/>
      <c r="N55" s="730">
        <v>3</v>
      </c>
      <c r="O55" s="731"/>
    </row>
    <row r="56" spans="1:15" ht="15" customHeight="1" x14ac:dyDescent="0.25">
      <c r="A56" s="722"/>
      <c r="B56" s="725"/>
      <c r="C56" s="726"/>
      <c r="D56" s="732"/>
      <c r="E56" s="733"/>
      <c r="F56" s="732"/>
      <c r="G56" s="733"/>
      <c r="H56" s="732"/>
      <c r="I56" s="733"/>
      <c r="J56" s="732"/>
      <c r="K56" s="733"/>
      <c r="L56" s="732"/>
      <c r="M56" s="733"/>
      <c r="N56" s="732"/>
      <c r="O56" s="733"/>
    </row>
    <row r="57" spans="1:15" ht="15" customHeight="1" x14ac:dyDescent="0.25">
      <c r="A57" s="721">
        <v>27</v>
      </c>
      <c r="B57" s="723" t="s">
        <v>1031</v>
      </c>
      <c r="C57" s="724"/>
      <c r="D57" s="730">
        <v>0</v>
      </c>
      <c r="E57" s="731"/>
      <c r="F57" s="730">
        <v>0</v>
      </c>
      <c r="G57" s="731"/>
      <c r="H57" s="730">
        <v>0</v>
      </c>
      <c r="I57" s="731"/>
      <c r="J57" s="730">
        <v>0</v>
      </c>
      <c r="K57" s="731"/>
      <c r="L57" s="730">
        <v>0</v>
      </c>
      <c r="M57" s="731"/>
      <c r="N57" s="730">
        <v>0</v>
      </c>
      <c r="O57" s="731"/>
    </row>
    <row r="58" spans="1:15" ht="15" customHeight="1" x14ac:dyDescent="0.25">
      <c r="A58" s="722"/>
      <c r="B58" s="725"/>
      <c r="C58" s="726"/>
      <c r="D58" s="732"/>
      <c r="E58" s="733"/>
      <c r="F58" s="732"/>
      <c r="G58" s="733"/>
      <c r="H58" s="732"/>
      <c r="I58" s="733"/>
      <c r="J58" s="732"/>
      <c r="K58" s="733"/>
      <c r="L58" s="732"/>
      <c r="M58" s="733"/>
      <c r="N58" s="732"/>
      <c r="O58" s="733"/>
    </row>
    <row r="59" spans="1:15" ht="15" customHeight="1" x14ac:dyDescent="0.25">
      <c r="A59" s="721">
        <v>28</v>
      </c>
      <c r="B59" s="723" t="s">
        <v>1032</v>
      </c>
      <c r="C59" s="724"/>
      <c r="D59" s="730">
        <v>0</v>
      </c>
      <c r="E59" s="731"/>
      <c r="F59" s="730">
        <v>0</v>
      </c>
      <c r="G59" s="731"/>
      <c r="H59" s="730">
        <v>0</v>
      </c>
      <c r="I59" s="731"/>
      <c r="J59" s="730">
        <v>0</v>
      </c>
      <c r="K59" s="731"/>
      <c r="L59" s="730">
        <v>0</v>
      </c>
      <c r="M59" s="731"/>
      <c r="N59" s="730">
        <v>0</v>
      </c>
      <c r="O59" s="731"/>
    </row>
    <row r="60" spans="1:15" ht="15" customHeight="1" x14ac:dyDescent="0.25">
      <c r="A60" s="722"/>
      <c r="B60" s="725"/>
      <c r="C60" s="726"/>
      <c r="D60" s="732"/>
      <c r="E60" s="733"/>
      <c r="F60" s="732"/>
      <c r="G60" s="733"/>
      <c r="H60" s="732"/>
      <c r="I60" s="733"/>
      <c r="J60" s="732"/>
      <c r="K60" s="733"/>
      <c r="L60" s="732"/>
      <c r="M60" s="733"/>
      <c r="N60" s="732"/>
      <c r="O60" s="733"/>
    </row>
    <row r="61" spans="1:15" ht="15" customHeight="1" x14ac:dyDescent="0.25">
      <c r="A61" s="721">
        <v>29</v>
      </c>
      <c r="B61" s="724" t="s">
        <v>1034</v>
      </c>
      <c r="C61" s="741"/>
      <c r="D61" s="730">
        <v>67</v>
      </c>
      <c r="E61" s="731"/>
      <c r="F61" s="730">
        <v>15</v>
      </c>
      <c r="G61" s="731"/>
      <c r="H61" s="730">
        <v>49</v>
      </c>
      <c r="I61" s="731"/>
      <c r="J61" s="730">
        <v>4</v>
      </c>
      <c r="K61" s="731"/>
      <c r="L61" s="730">
        <v>0</v>
      </c>
      <c r="M61" s="731"/>
      <c r="N61" s="730">
        <v>0</v>
      </c>
      <c r="O61" s="731"/>
    </row>
    <row r="62" spans="1:15" ht="15" customHeight="1" x14ac:dyDescent="0.25">
      <c r="A62" s="722"/>
      <c r="B62" s="726"/>
      <c r="C62" s="742"/>
      <c r="D62" s="732"/>
      <c r="E62" s="733"/>
      <c r="F62" s="732"/>
      <c r="G62" s="733"/>
      <c r="H62" s="732"/>
      <c r="I62" s="733"/>
      <c r="J62" s="732"/>
      <c r="K62" s="733"/>
      <c r="L62" s="732"/>
      <c r="M62" s="733"/>
      <c r="N62" s="732"/>
      <c r="O62" s="733"/>
    </row>
    <row r="63" spans="1:15" ht="15" customHeight="1" x14ac:dyDescent="0.25">
      <c r="A63" s="734">
        <v>30</v>
      </c>
      <c r="B63" s="735" t="s">
        <v>1033</v>
      </c>
      <c r="C63" s="736"/>
      <c r="D63" s="737">
        <v>7</v>
      </c>
      <c r="E63" s="738"/>
      <c r="F63" s="737">
        <v>0</v>
      </c>
      <c r="G63" s="738"/>
      <c r="H63" s="737">
        <v>6</v>
      </c>
      <c r="I63" s="738"/>
      <c r="J63" s="737">
        <v>0</v>
      </c>
      <c r="K63" s="738"/>
      <c r="L63" s="737">
        <v>17</v>
      </c>
      <c r="M63" s="738"/>
      <c r="N63" s="737">
        <v>1</v>
      </c>
      <c r="O63" s="738"/>
    </row>
    <row r="64" spans="1:15" ht="15" customHeight="1" x14ac:dyDescent="0.25">
      <c r="A64" s="722"/>
      <c r="B64" s="725"/>
      <c r="C64" s="726"/>
      <c r="D64" s="739"/>
      <c r="E64" s="740"/>
      <c r="F64" s="739"/>
      <c r="G64" s="740"/>
      <c r="H64" s="739"/>
      <c r="I64" s="740"/>
      <c r="J64" s="739"/>
      <c r="K64" s="740"/>
      <c r="L64" s="739"/>
      <c r="M64" s="740"/>
      <c r="N64" s="739"/>
      <c r="O64" s="740"/>
    </row>
    <row r="65" spans="1:15" ht="15" customHeight="1" x14ac:dyDescent="0.25">
      <c r="A65" s="721">
        <v>31</v>
      </c>
      <c r="B65" s="723" t="s">
        <v>1017</v>
      </c>
      <c r="C65" s="724"/>
      <c r="D65" s="730">
        <v>7</v>
      </c>
      <c r="E65" s="731"/>
      <c r="F65" s="730">
        <v>1</v>
      </c>
      <c r="G65" s="731"/>
      <c r="H65" s="730">
        <v>5</v>
      </c>
      <c r="I65" s="731"/>
      <c r="J65" s="743">
        <v>0</v>
      </c>
      <c r="K65" s="744"/>
      <c r="L65" s="730">
        <v>6</v>
      </c>
      <c r="M65" s="731"/>
      <c r="N65" s="730">
        <v>1</v>
      </c>
      <c r="O65" s="731"/>
    </row>
    <row r="66" spans="1:15" ht="15" customHeight="1" x14ac:dyDescent="0.25">
      <c r="A66" s="722"/>
      <c r="B66" s="725"/>
      <c r="C66" s="726"/>
      <c r="D66" s="732"/>
      <c r="E66" s="733"/>
      <c r="F66" s="732"/>
      <c r="G66" s="733"/>
      <c r="H66" s="732"/>
      <c r="I66" s="733"/>
      <c r="J66" s="745"/>
      <c r="K66" s="746"/>
      <c r="L66" s="732"/>
      <c r="M66" s="733"/>
      <c r="N66" s="732"/>
      <c r="O66" s="733"/>
    </row>
    <row r="67" spans="1:15" ht="15" customHeight="1" x14ac:dyDescent="0.25">
      <c r="A67" s="721">
        <v>32</v>
      </c>
      <c r="B67" s="723" t="s">
        <v>1035</v>
      </c>
      <c r="C67" s="724"/>
      <c r="D67" s="737">
        <v>0</v>
      </c>
      <c r="E67" s="738"/>
      <c r="F67" s="737">
        <v>0</v>
      </c>
      <c r="G67" s="738"/>
      <c r="H67" s="737">
        <v>0</v>
      </c>
      <c r="I67" s="738"/>
      <c r="J67" s="737">
        <v>0</v>
      </c>
      <c r="K67" s="738"/>
      <c r="L67" s="737">
        <v>0</v>
      </c>
      <c r="M67" s="738"/>
      <c r="N67" s="737">
        <v>0</v>
      </c>
      <c r="O67" s="738"/>
    </row>
    <row r="68" spans="1:15" ht="15" customHeight="1" x14ac:dyDescent="0.25">
      <c r="A68" s="722"/>
      <c r="B68" s="725"/>
      <c r="C68" s="726"/>
      <c r="D68" s="739"/>
      <c r="E68" s="740"/>
      <c r="F68" s="739"/>
      <c r="G68" s="740"/>
      <c r="H68" s="739"/>
      <c r="I68" s="740"/>
      <c r="J68" s="739"/>
      <c r="K68" s="740"/>
      <c r="L68" s="739"/>
      <c r="M68" s="740"/>
      <c r="N68" s="739"/>
      <c r="O68" s="740"/>
    </row>
    <row r="69" spans="1:15" ht="15" customHeight="1" x14ac:dyDescent="0.25">
      <c r="A69" s="734">
        <v>33</v>
      </c>
      <c r="B69" s="735" t="s">
        <v>1036</v>
      </c>
      <c r="C69" s="736"/>
      <c r="D69" s="737">
        <v>0</v>
      </c>
      <c r="E69" s="738"/>
      <c r="F69" s="737">
        <v>0</v>
      </c>
      <c r="G69" s="738"/>
      <c r="H69" s="737">
        <v>0</v>
      </c>
      <c r="I69" s="738"/>
      <c r="J69" s="737">
        <v>0</v>
      </c>
      <c r="K69" s="738"/>
      <c r="L69" s="737">
        <v>0</v>
      </c>
      <c r="M69" s="738"/>
      <c r="N69" s="737">
        <v>0</v>
      </c>
      <c r="O69" s="738"/>
    </row>
    <row r="70" spans="1:15" ht="15" customHeight="1" x14ac:dyDescent="0.25">
      <c r="A70" s="722"/>
      <c r="B70" s="725"/>
      <c r="C70" s="726"/>
      <c r="D70" s="739"/>
      <c r="E70" s="740"/>
      <c r="F70" s="739"/>
      <c r="G70" s="740"/>
      <c r="H70" s="739"/>
      <c r="I70" s="740"/>
      <c r="J70" s="739"/>
      <c r="K70" s="740"/>
      <c r="L70" s="739"/>
      <c r="M70" s="740"/>
      <c r="N70" s="739"/>
      <c r="O70" s="740"/>
    </row>
    <row r="71" spans="1:15" ht="15" customHeight="1" x14ac:dyDescent="0.25">
      <c r="A71" s="721">
        <v>34</v>
      </c>
      <c r="B71" s="723" t="s">
        <v>1037</v>
      </c>
      <c r="C71" s="724"/>
      <c r="D71" s="737">
        <v>0</v>
      </c>
      <c r="E71" s="738"/>
      <c r="F71" s="737">
        <v>0</v>
      </c>
      <c r="G71" s="738"/>
      <c r="H71" s="737">
        <v>0</v>
      </c>
      <c r="I71" s="738"/>
      <c r="J71" s="737">
        <v>0</v>
      </c>
      <c r="K71" s="738"/>
      <c r="L71" s="737">
        <v>0</v>
      </c>
      <c r="M71" s="738"/>
      <c r="N71" s="737">
        <v>0</v>
      </c>
      <c r="O71" s="738"/>
    </row>
    <row r="72" spans="1:15" ht="15" customHeight="1" thickBot="1" x14ac:dyDescent="0.3">
      <c r="A72" s="749"/>
      <c r="B72" s="735"/>
      <c r="C72" s="736"/>
      <c r="D72" s="750"/>
      <c r="E72" s="751"/>
      <c r="F72" s="750"/>
      <c r="G72" s="751"/>
      <c r="H72" s="747"/>
      <c r="I72" s="748"/>
      <c r="J72" s="747"/>
      <c r="K72" s="748"/>
      <c r="L72" s="747"/>
      <c r="M72" s="748"/>
      <c r="N72" s="747"/>
      <c r="O72" s="748"/>
    </row>
    <row r="73" spans="1:15" ht="15" customHeight="1" thickTop="1" x14ac:dyDescent="0.25"/>
    <row r="74" spans="1:15" ht="15" customHeight="1" x14ac:dyDescent="0.25"/>
    <row r="75" spans="1:15" ht="15" customHeight="1" x14ac:dyDescent="0.25"/>
    <row r="76" spans="1:15" ht="15" customHeight="1" x14ac:dyDescent="0.25"/>
    <row r="77" spans="1:15" ht="15" customHeight="1" x14ac:dyDescent="0.25"/>
    <row r="78" spans="1:15" ht="15" customHeight="1" x14ac:dyDescent="0.25"/>
    <row r="79" spans="1:15" ht="15" customHeight="1" x14ac:dyDescent="0.25"/>
    <row r="80" spans="1:15"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75" customHeight="1" x14ac:dyDescent="0.25"/>
    <row r="101" ht="15.75" customHeight="1" x14ac:dyDescent="0.25"/>
    <row r="102" ht="15" customHeight="1" x14ac:dyDescent="0.25"/>
    <row r="103" ht="15.75" customHeight="1" x14ac:dyDescent="0.25"/>
  </sheetData>
  <mergeCells count="289">
    <mergeCell ref="N5:O6"/>
    <mergeCell ref="N7:O8"/>
    <mergeCell ref="N9:O10"/>
    <mergeCell ref="N11:O12"/>
    <mergeCell ref="N13:O14"/>
    <mergeCell ref="L4:M4"/>
    <mergeCell ref="L5:M6"/>
    <mergeCell ref="L7:M8"/>
    <mergeCell ref="L9:M10"/>
    <mergeCell ref="L11:M12"/>
    <mergeCell ref="L13:M14"/>
    <mergeCell ref="H37:I38"/>
    <mergeCell ref="H39:I40"/>
    <mergeCell ref="H4:I4"/>
    <mergeCell ref="H5:I6"/>
    <mergeCell ref="H7:I8"/>
    <mergeCell ref="H9:I10"/>
    <mergeCell ref="H11:I12"/>
    <mergeCell ref="H13:I14"/>
    <mergeCell ref="J33:K34"/>
    <mergeCell ref="J35:K36"/>
    <mergeCell ref="J37:K38"/>
    <mergeCell ref="J39:K40"/>
    <mergeCell ref="J4:K4"/>
    <mergeCell ref="J5:K6"/>
    <mergeCell ref="J7:K8"/>
    <mergeCell ref="J9:K10"/>
    <mergeCell ref="J11:K12"/>
    <mergeCell ref="J13:K14"/>
    <mergeCell ref="D71:E72"/>
    <mergeCell ref="F4:G4"/>
    <mergeCell ref="F5:G6"/>
    <mergeCell ref="F7:G8"/>
    <mergeCell ref="F9:G10"/>
    <mergeCell ref="F11:G12"/>
    <mergeCell ref="F13:G14"/>
    <mergeCell ref="F15:G16"/>
    <mergeCell ref="F17:G18"/>
    <mergeCell ref="F19:G20"/>
    <mergeCell ref="D55:E56"/>
    <mergeCell ref="D57:E58"/>
    <mergeCell ref="D59:E60"/>
    <mergeCell ref="D61:E62"/>
    <mergeCell ref="D63:E64"/>
    <mergeCell ref="D65:E66"/>
    <mergeCell ref="D43:E44"/>
    <mergeCell ref="D45:E46"/>
    <mergeCell ref="D47:E48"/>
    <mergeCell ref="D49:E50"/>
    <mergeCell ref="D51:E52"/>
    <mergeCell ref="D53:E54"/>
    <mergeCell ref="D31:E32"/>
    <mergeCell ref="D33:E34"/>
    <mergeCell ref="D5:E6"/>
    <mergeCell ref="D7:E8"/>
    <mergeCell ref="D9:E10"/>
    <mergeCell ref="D11:E12"/>
    <mergeCell ref="D13:E14"/>
    <mergeCell ref="D27:E28"/>
    <mergeCell ref="D29:E30"/>
    <mergeCell ref="F45:G46"/>
    <mergeCell ref="D35:E36"/>
    <mergeCell ref="D37:E38"/>
    <mergeCell ref="D39:E40"/>
    <mergeCell ref="D41:E42"/>
    <mergeCell ref="D15:E16"/>
    <mergeCell ref="D17:E18"/>
    <mergeCell ref="D19:E20"/>
    <mergeCell ref="D21:E22"/>
    <mergeCell ref="D23:E24"/>
    <mergeCell ref="D25:E26"/>
    <mergeCell ref="F33:G34"/>
    <mergeCell ref="F35:G36"/>
    <mergeCell ref="J63:K64"/>
    <mergeCell ref="A63:A64"/>
    <mergeCell ref="B63:C64"/>
    <mergeCell ref="D67:E68"/>
    <mergeCell ref="D69:E70"/>
    <mergeCell ref="L71:M72"/>
    <mergeCell ref="N71:O72"/>
    <mergeCell ref="H71:I72"/>
    <mergeCell ref="J71:K72"/>
    <mergeCell ref="A71:A72"/>
    <mergeCell ref="B71:C72"/>
    <mergeCell ref="L69:M70"/>
    <mergeCell ref="N69:O70"/>
    <mergeCell ref="F69:G70"/>
    <mergeCell ref="F71:G72"/>
    <mergeCell ref="H69:I70"/>
    <mergeCell ref="J69:K70"/>
    <mergeCell ref="A69:A70"/>
    <mergeCell ref="B69:C70"/>
    <mergeCell ref="N67:O68"/>
    <mergeCell ref="J67:K68"/>
    <mergeCell ref="L67:M68"/>
    <mergeCell ref="A67:A68"/>
    <mergeCell ref="B67:C68"/>
    <mergeCell ref="L61:M62"/>
    <mergeCell ref="N61:O62"/>
    <mergeCell ref="F61:G62"/>
    <mergeCell ref="F63:G64"/>
    <mergeCell ref="F65:G66"/>
    <mergeCell ref="F67:G68"/>
    <mergeCell ref="A61:A62"/>
    <mergeCell ref="B61:C62"/>
    <mergeCell ref="N59:O60"/>
    <mergeCell ref="J59:K60"/>
    <mergeCell ref="L59:M60"/>
    <mergeCell ref="A59:A60"/>
    <mergeCell ref="B59:C60"/>
    <mergeCell ref="F59:G60"/>
    <mergeCell ref="H59:I60"/>
    <mergeCell ref="N65:O66"/>
    <mergeCell ref="H65:I66"/>
    <mergeCell ref="J65:K66"/>
    <mergeCell ref="L65:M66"/>
    <mergeCell ref="A65:A66"/>
    <mergeCell ref="B65:C66"/>
    <mergeCell ref="L63:M64"/>
    <mergeCell ref="N63:O64"/>
    <mergeCell ref="H63:I64"/>
    <mergeCell ref="L53:M54"/>
    <mergeCell ref="N53:O54"/>
    <mergeCell ref="F53:G54"/>
    <mergeCell ref="H53:I54"/>
    <mergeCell ref="H61:I62"/>
    <mergeCell ref="H67:I68"/>
    <mergeCell ref="A53:A54"/>
    <mergeCell ref="B53:C54"/>
    <mergeCell ref="J53:K54"/>
    <mergeCell ref="J61:K62"/>
    <mergeCell ref="N57:O58"/>
    <mergeCell ref="H57:I58"/>
    <mergeCell ref="J57:K58"/>
    <mergeCell ref="L57:M58"/>
    <mergeCell ref="A57:A58"/>
    <mergeCell ref="B57:C58"/>
    <mergeCell ref="L55:M56"/>
    <mergeCell ref="N55:O56"/>
    <mergeCell ref="H55:I56"/>
    <mergeCell ref="J55:K56"/>
    <mergeCell ref="A55:A56"/>
    <mergeCell ref="B55:C56"/>
    <mergeCell ref="F55:G56"/>
    <mergeCell ref="F57:G58"/>
    <mergeCell ref="N51:O52"/>
    <mergeCell ref="J51:K52"/>
    <mergeCell ref="L51:M52"/>
    <mergeCell ref="A51:A52"/>
    <mergeCell ref="B51:C52"/>
    <mergeCell ref="N49:O50"/>
    <mergeCell ref="H49:I50"/>
    <mergeCell ref="J49:K50"/>
    <mergeCell ref="L49:M50"/>
    <mergeCell ref="A49:A50"/>
    <mergeCell ref="B49:C50"/>
    <mergeCell ref="F49:G50"/>
    <mergeCell ref="F51:G52"/>
    <mergeCell ref="H43:I44"/>
    <mergeCell ref="L47:M48"/>
    <mergeCell ref="N47:O48"/>
    <mergeCell ref="H47:I48"/>
    <mergeCell ref="J47:K48"/>
    <mergeCell ref="A47:A48"/>
    <mergeCell ref="B47:C48"/>
    <mergeCell ref="L45:M46"/>
    <mergeCell ref="N45:O46"/>
    <mergeCell ref="F47:G48"/>
    <mergeCell ref="H45:I46"/>
    <mergeCell ref="A45:A46"/>
    <mergeCell ref="B45:C46"/>
    <mergeCell ref="J45:K46"/>
    <mergeCell ref="L39:M40"/>
    <mergeCell ref="N39:O40"/>
    <mergeCell ref="A39:A40"/>
    <mergeCell ref="B39:C40"/>
    <mergeCell ref="F41:G42"/>
    <mergeCell ref="F43:G44"/>
    <mergeCell ref="H51:I52"/>
    <mergeCell ref="F39:G40"/>
    <mergeCell ref="L37:M38"/>
    <mergeCell ref="N37:O38"/>
    <mergeCell ref="F37:G38"/>
    <mergeCell ref="A37:A38"/>
    <mergeCell ref="B37:C38"/>
    <mergeCell ref="N43:O44"/>
    <mergeCell ref="J43:K44"/>
    <mergeCell ref="L43:M44"/>
    <mergeCell ref="A43:A44"/>
    <mergeCell ref="B43:C44"/>
    <mergeCell ref="N41:O42"/>
    <mergeCell ref="H41:I42"/>
    <mergeCell ref="J41:K42"/>
    <mergeCell ref="L41:M42"/>
    <mergeCell ref="A41:A42"/>
    <mergeCell ref="B41:C42"/>
    <mergeCell ref="N35:O36"/>
    <mergeCell ref="L35:M36"/>
    <mergeCell ref="A35:A36"/>
    <mergeCell ref="B35:C36"/>
    <mergeCell ref="N33:O34"/>
    <mergeCell ref="L33:M34"/>
    <mergeCell ref="A33:A34"/>
    <mergeCell ref="B33:C34"/>
    <mergeCell ref="L31:M32"/>
    <mergeCell ref="N31:O32"/>
    <mergeCell ref="A31:A32"/>
    <mergeCell ref="B31:C32"/>
    <mergeCell ref="H31:I32"/>
    <mergeCell ref="H33:I34"/>
    <mergeCell ref="H35:I36"/>
    <mergeCell ref="N23:O24"/>
    <mergeCell ref="H23:I24"/>
    <mergeCell ref="J23:K24"/>
    <mergeCell ref="A23:A24"/>
    <mergeCell ref="B23:C24"/>
    <mergeCell ref="L29:M30"/>
    <mergeCell ref="N29:O30"/>
    <mergeCell ref="F29:G30"/>
    <mergeCell ref="F31:G32"/>
    <mergeCell ref="J29:K30"/>
    <mergeCell ref="J31:K32"/>
    <mergeCell ref="A29:A30"/>
    <mergeCell ref="B29:C30"/>
    <mergeCell ref="N27:O28"/>
    <mergeCell ref="J27:K28"/>
    <mergeCell ref="L27:M28"/>
    <mergeCell ref="A27:A28"/>
    <mergeCell ref="B27:C28"/>
    <mergeCell ref="H29:I30"/>
    <mergeCell ref="L21:M22"/>
    <mergeCell ref="N21:O22"/>
    <mergeCell ref="F21:G22"/>
    <mergeCell ref="F23:G24"/>
    <mergeCell ref="F25:G26"/>
    <mergeCell ref="F27:G28"/>
    <mergeCell ref="A21:A22"/>
    <mergeCell ref="B21:C22"/>
    <mergeCell ref="N19:O20"/>
    <mergeCell ref="J19:K20"/>
    <mergeCell ref="L19:M20"/>
    <mergeCell ref="A19:A20"/>
    <mergeCell ref="B19:C20"/>
    <mergeCell ref="H27:I28"/>
    <mergeCell ref="H21:I22"/>
    <mergeCell ref="J21:K22"/>
    <mergeCell ref="H19:I20"/>
    <mergeCell ref="N25:O26"/>
    <mergeCell ref="H25:I26"/>
    <mergeCell ref="J25:K26"/>
    <mergeCell ref="L25:M26"/>
    <mergeCell ref="A25:A26"/>
    <mergeCell ref="B25:C26"/>
    <mergeCell ref="L23:M24"/>
    <mergeCell ref="N17:O18"/>
    <mergeCell ref="H17:I18"/>
    <mergeCell ref="J17:K18"/>
    <mergeCell ref="L17:M18"/>
    <mergeCell ref="A17:A18"/>
    <mergeCell ref="B17:C18"/>
    <mergeCell ref="L15:M16"/>
    <mergeCell ref="N15:O16"/>
    <mergeCell ref="H15:I16"/>
    <mergeCell ref="J15:K16"/>
    <mergeCell ref="A15:A16"/>
    <mergeCell ref="B15:C16"/>
    <mergeCell ref="A13:A14"/>
    <mergeCell ref="B13:C14"/>
    <mergeCell ref="A11:A12"/>
    <mergeCell ref="B11:C12"/>
    <mergeCell ref="A9:A10"/>
    <mergeCell ref="B9:C10"/>
    <mergeCell ref="A7:A8"/>
    <mergeCell ref="B7:C8"/>
    <mergeCell ref="A5:A6"/>
    <mergeCell ref="B5:C6"/>
    <mergeCell ref="L2:O2"/>
    <mergeCell ref="L3:M3"/>
    <mergeCell ref="N3:O3"/>
    <mergeCell ref="A2:A4"/>
    <mergeCell ref="B2:C4"/>
    <mergeCell ref="D2:G2"/>
    <mergeCell ref="H2:K2"/>
    <mergeCell ref="D3:E3"/>
    <mergeCell ref="F3:G3"/>
    <mergeCell ref="H3:I3"/>
    <mergeCell ref="J3:K3"/>
    <mergeCell ref="D4:E4"/>
    <mergeCell ref="N4:O4"/>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46</vt:i4>
      </vt:variant>
      <vt:variant>
        <vt:lpstr>Named Ranges</vt:lpstr>
      </vt:variant>
      <vt:variant>
        <vt:i4>29</vt:i4>
      </vt:variant>
    </vt:vector>
  </HeadingPairs>
  <TitlesOfParts>
    <vt:vector size="75" baseType="lpstr">
      <vt:lpstr>Jumlah MoU &amp; PKS update </vt:lpstr>
      <vt:lpstr>REKAPITULASI PROVINSI</vt:lpstr>
      <vt:lpstr>REKAPITULASI KAB-KOTA</vt:lpstr>
      <vt:lpstr>Prov JATIM</vt:lpstr>
      <vt:lpstr>Prov Jabar</vt:lpstr>
      <vt:lpstr>Prov Jateng </vt:lpstr>
      <vt:lpstr>DI Yogyakarta</vt:lpstr>
      <vt:lpstr>Prov Banten</vt:lpstr>
      <vt:lpstr>Prov DKI </vt:lpstr>
      <vt:lpstr>Prov Bali</vt:lpstr>
      <vt:lpstr>Prov NTB</vt:lpstr>
      <vt:lpstr>Prov NTT</vt:lpstr>
      <vt:lpstr>Prov Kalbar</vt:lpstr>
      <vt:lpstr>Prov Kaltara</vt:lpstr>
      <vt:lpstr>Prov Kalteng</vt:lpstr>
      <vt:lpstr>Prov Kaltim</vt:lpstr>
      <vt:lpstr>Prov Kalsel</vt:lpstr>
      <vt:lpstr>Prov SULTRA</vt:lpstr>
      <vt:lpstr>Prov Sumatera Selatan</vt:lpstr>
      <vt:lpstr>Prov Sumbar</vt:lpstr>
      <vt:lpstr>Prov Bangka Belitung</vt:lpstr>
      <vt:lpstr>Prov Jambi</vt:lpstr>
      <vt:lpstr>Prov Papua Barat</vt:lpstr>
      <vt:lpstr>Prov Riau</vt:lpstr>
      <vt:lpstr>Prov Kep. Riau</vt:lpstr>
      <vt:lpstr>Prov Sumut</vt:lpstr>
      <vt:lpstr>Prov Sulsel</vt:lpstr>
      <vt:lpstr>Prov Lampung</vt:lpstr>
      <vt:lpstr>Prov Bengkulu</vt:lpstr>
      <vt:lpstr>Provinsi Gorontalo</vt:lpstr>
      <vt:lpstr>Prov Aceh </vt:lpstr>
      <vt:lpstr>Prov Sulteng</vt:lpstr>
      <vt:lpstr>Prov Sulbar</vt:lpstr>
      <vt:lpstr>Reel</vt:lpstr>
      <vt:lpstr>SULUT</vt:lpstr>
      <vt:lpstr>JABAR</vt:lpstr>
      <vt:lpstr>JAMBI</vt:lpstr>
      <vt:lpstr>KALTIM</vt:lpstr>
      <vt:lpstr>KALBAR</vt:lpstr>
      <vt:lpstr>JATIM</vt:lpstr>
      <vt:lpstr>SULTRA</vt:lpstr>
      <vt:lpstr>GORONTALO</vt:lpstr>
      <vt:lpstr>SUMUT</vt:lpstr>
      <vt:lpstr>SULSEL</vt:lpstr>
      <vt:lpstr>Sheet1</vt:lpstr>
      <vt:lpstr>Sheet2</vt:lpstr>
      <vt:lpstr>JABAR!Print_Area</vt:lpstr>
      <vt:lpstr>JAMBI!Print_Area</vt:lpstr>
      <vt:lpstr>JATIM!Print_Area</vt:lpstr>
      <vt:lpstr>'Jumlah MoU &amp; PKS update '!Print_Area</vt:lpstr>
      <vt:lpstr>KALBAR!Print_Area</vt:lpstr>
      <vt:lpstr>KALTIM!Print_Area</vt:lpstr>
      <vt:lpstr>'Prov Aceh '!Print_Area</vt:lpstr>
      <vt:lpstr>'Prov Bali'!Print_Area</vt:lpstr>
      <vt:lpstr>'Prov Banten'!Print_Area</vt:lpstr>
      <vt:lpstr>'Prov Bengkulu'!Print_Area</vt:lpstr>
      <vt:lpstr>'Prov DKI '!Print_Area</vt:lpstr>
      <vt:lpstr>'Prov Jabar'!Print_Area</vt:lpstr>
      <vt:lpstr>'Prov Jambi'!Print_Area</vt:lpstr>
      <vt:lpstr>'Prov Jateng '!Print_Area</vt:lpstr>
      <vt:lpstr>'Prov Kalbar'!Print_Area</vt:lpstr>
      <vt:lpstr>'Prov Kaltim'!Print_Area</vt:lpstr>
      <vt:lpstr>'Prov Kep. Riau'!Print_Area</vt:lpstr>
      <vt:lpstr>'Prov Lampung'!Print_Area</vt:lpstr>
      <vt:lpstr>'Prov SULTRA'!Print_Area</vt:lpstr>
      <vt:lpstr>'Prov Sumatera Selatan'!Print_Area</vt:lpstr>
      <vt:lpstr>'Prov Sumbar'!Print_Area</vt:lpstr>
      <vt:lpstr>'Prov Sumut'!Print_Area</vt:lpstr>
      <vt:lpstr>Reel!Print_Area</vt:lpstr>
      <vt:lpstr>'REKAPITULASI KAB-KOTA'!Print_Area</vt:lpstr>
      <vt:lpstr>SULTRA!Print_Area</vt:lpstr>
      <vt:lpstr>SULUT!Print_Area</vt:lpstr>
      <vt:lpstr>SUMUT!Print_Area</vt:lpstr>
      <vt:lpstr>'Jumlah MoU &amp; PKS update '!Print_Titles</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SAHITEL</dc:creator>
  <cp:lastModifiedBy>user</cp:lastModifiedBy>
  <cp:lastPrinted>2020-07-19T05:37:37Z</cp:lastPrinted>
  <dcterms:created xsi:type="dcterms:W3CDTF">2016-11-17T01:40:23Z</dcterms:created>
  <dcterms:modified xsi:type="dcterms:W3CDTF">2020-07-19T06:16:45Z</dcterms:modified>
</cp:coreProperties>
</file>