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E:\KERJA DI RUMAH\YANG TELAH MENYAMPAIKAN DATA POKOK PERIODE JUNI 2020\DIREKTORAT WASKOBAN\"/>
    </mc:Choice>
  </mc:AlternateContent>
  <xr:revisionPtr revIDLastSave="0" documentId="13_ncr:1_{E67D1578-C37C-48DE-97F7-EF3DCB996F2E}" xr6:coauthVersionLast="45" xr6:coauthVersionMax="45" xr10:uidLastSave="{00000000-0000-0000-0000-000000000000}"/>
  <bookViews>
    <workbookView xWindow="-120" yWindow="-120" windowWidth="21840" windowHeight="13140" tabRatio="500" xr2:uid="{00000000-000D-0000-FFFF-FFFF00000000}"/>
  </bookViews>
  <sheets>
    <sheet name="TP PERBATASAN 2006 SD 2019 ok" sheetId="6" r:id="rId1"/>
    <sheet name="Rekap Sarpras 2006-2019 per Pro" sheetId="5" r:id="rId2"/>
    <sheet name="Rekap Sarpras 2006 - 2019" sheetId="3" r:id="rId3"/>
  </sheets>
  <definedNames>
    <definedName name="_xlnm.Print_Area" localSheetId="2">'Rekap Sarpras 2006 - 2019'!$A$1:$BF$18</definedName>
    <definedName name="_xlnm.Print_Area" localSheetId="1">'Rekap Sarpras 2006-2019 per Pro'!$A$1:$R$71</definedName>
    <definedName name="_xlnm.Print_Area" localSheetId="0">'TP PERBATASAN 2006 SD 2019 ok'!$A$1:$G$28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F18" i="3" l="1"/>
  <c r="BE18" i="3"/>
  <c r="BD18" i="3"/>
  <c r="BC18" i="3"/>
  <c r="J66" i="5"/>
  <c r="I66" i="5"/>
  <c r="H66" i="5"/>
  <c r="G66" i="5"/>
  <c r="G20" i="6"/>
  <c r="BF19" i="3" l="1"/>
  <c r="F66" i="5"/>
  <c r="E66" i="5"/>
  <c r="D66" i="5"/>
  <c r="C66" i="5"/>
  <c r="BB18" i="3" l="1"/>
  <c r="BA18" i="3"/>
  <c r="AZ18" i="3"/>
  <c r="AY18" i="3"/>
  <c r="G19" i="6"/>
  <c r="BB19" i="3" l="1"/>
  <c r="G16" i="6"/>
  <c r="D7" i="6"/>
  <c r="C7" i="6"/>
  <c r="R50" i="5" l="1"/>
  <c r="Q50" i="5"/>
  <c r="P50" i="5"/>
  <c r="O50" i="5"/>
  <c r="N50" i="5"/>
  <c r="M50" i="5"/>
  <c r="L50" i="5"/>
  <c r="K50" i="5"/>
  <c r="J50" i="5"/>
  <c r="I50" i="5"/>
  <c r="H50" i="5"/>
  <c r="G50" i="5"/>
  <c r="F50" i="5"/>
  <c r="E50" i="5"/>
  <c r="D50" i="5"/>
  <c r="C50" i="5"/>
  <c r="R34" i="5"/>
  <c r="Q34" i="5"/>
  <c r="P34" i="5"/>
  <c r="O34" i="5"/>
  <c r="N34" i="5"/>
  <c r="M34" i="5"/>
  <c r="L34" i="5"/>
  <c r="K34" i="5"/>
  <c r="J34" i="5"/>
  <c r="I34" i="5"/>
  <c r="H34" i="5"/>
  <c r="G34" i="5"/>
  <c r="F34" i="5"/>
  <c r="E34" i="5"/>
  <c r="D34" i="5"/>
  <c r="C34" i="5"/>
  <c r="R18" i="5"/>
  <c r="Q18" i="5"/>
  <c r="P18" i="5"/>
  <c r="O18" i="5"/>
  <c r="N18" i="5"/>
  <c r="M18" i="5"/>
  <c r="L18" i="5"/>
  <c r="K18" i="5"/>
  <c r="J18" i="5"/>
  <c r="I18" i="5"/>
  <c r="H18" i="5"/>
  <c r="G18" i="5"/>
  <c r="F18" i="5"/>
  <c r="E18" i="5"/>
  <c r="D18" i="5"/>
  <c r="C18" i="5"/>
  <c r="AX18" i="3" l="1"/>
  <c r="F18" i="6" s="1"/>
  <c r="AW18" i="3"/>
  <c r="E18" i="6" s="1"/>
  <c r="AV18" i="3"/>
  <c r="D18" i="6" s="1"/>
  <c r="AU18" i="3"/>
  <c r="C18" i="6" s="1"/>
  <c r="AT18" i="3"/>
  <c r="F17" i="6" s="1"/>
  <c r="AS18" i="3"/>
  <c r="E17" i="6" s="1"/>
  <c r="AR18" i="3"/>
  <c r="D17" i="6" s="1"/>
  <c r="AQ18" i="3"/>
  <c r="C17" i="6" s="1"/>
  <c r="G17" i="6" s="1"/>
  <c r="AP18" i="3"/>
  <c r="AO18" i="3"/>
  <c r="AN18" i="3"/>
  <c r="AM18" i="3"/>
  <c r="AL18" i="3"/>
  <c r="F15" i="6" s="1"/>
  <c r="AK18" i="3"/>
  <c r="E15" i="6" s="1"/>
  <c r="AJ18" i="3"/>
  <c r="D15" i="6" s="1"/>
  <c r="AI18" i="3"/>
  <c r="C15" i="6" s="1"/>
  <c r="G15" i="6" s="1"/>
  <c r="AH18" i="3"/>
  <c r="F14" i="6" s="1"/>
  <c r="AG18" i="3"/>
  <c r="E14" i="6" s="1"/>
  <c r="AF18" i="3"/>
  <c r="D14" i="6" s="1"/>
  <c r="AE18" i="3"/>
  <c r="C14" i="6" s="1"/>
  <c r="AD18" i="3"/>
  <c r="F13" i="6" s="1"/>
  <c r="AC18" i="3"/>
  <c r="E13" i="6" s="1"/>
  <c r="AB18" i="3"/>
  <c r="D13" i="6" s="1"/>
  <c r="AA18" i="3"/>
  <c r="C13" i="6" s="1"/>
  <c r="G13" i="6" s="1"/>
  <c r="Z18" i="3"/>
  <c r="F12" i="6" s="1"/>
  <c r="Y18" i="3"/>
  <c r="E12" i="6" s="1"/>
  <c r="X18" i="3"/>
  <c r="D12" i="6" s="1"/>
  <c r="W18" i="3"/>
  <c r="C12" i="6" s="1"/>
  <c r="V18" i="3"/>
  <c r="F11" i="6" s="1"/>
  <c r="U18" i="3"/>
  <c r="E11" i="6" s="1"/>
  <c r="T18" i="3"/>
  <c r="D11" i="6" s="1"/>
  <c r="S18" i="3"/>
  <c r="C11" i="6" s="1"/>
  <c r="R18" i="3"/>
  <c r="F10" i="6" s="1"/>
  <c r="Q18" i="3"/>
  <c r="E10" i="6" s="1"/>
  <c r="P18" i="3"/>
  <c r="D10" i="6" s="1"/>
  <c r="O18" i="3"/>
  <c r="C10" i="6" s="1"/>
  <c r="N18" i="3"/>
  <c r="F9" i="6" s="1"/>
  <c r="M18" i="3"/>
  <c r="E9" i="6" s="1"/>
  <c r="L18" i="3"/>
  <c r="D9" i="6" s="1"/>
  <c r="K18" i="3"/>
  <c r="C9" i="6" s="1"/>
  <c r="J18" i="3"/>
  <c r="F8" i="6" s="1"/>
  <c r="I18" i="3"/>
  <c r="E8" i="6" s="1"/>
  <c r="H18" i="3"/>
  <c r="D8" i="6" s="1"/>
  <c r="D21" i="6" s="1"/>
  <c r="G18" i="3"/>
  <c r="C8" i="6" s="1"/>
  <c r="C21" i="6" s="1"/>
  <c r="F18" i="3"/>
  <c r="F7" i="6" s="1"/>
  <c r="F21" i="6" s="1"/>
  <c r="E18" i="3"/>
  <c r="E7" i="6" s="1"/>
  <c r="E21" i="6" s="1"/>
  <c r="D18" i="3"/>
  <c r="G7" i="6" l="1"/>
  <c r="G9" i="6"/>
  <c r="G8" i="6"/>
  <c r="G10" i="6"/>
  <c r="G12" i="6"/>
  <c r="G11" i="6"/>
  <c r="H22" i="3"/>
  <c r="G14" i="6"/>
  <c r="H23" i="3"/>
  <c r="G18" i="6"/>
  <c r="H24" i="3"/>
  <c r="AX19" i="3"/>
  <c r="AT19" i="3"/>
  <c r="C18" i="3"/>
  <c r="F19" i="3" s="1"/>
  <c r="G21" i="6" l="1"/>
  <c r="H21" i="3"/>
  <c r="H25" i="3" s="1"/>
  <c r="AP19" i="3"/>
  <c r="Z19" i="3"/>
  <c r="J19" i="3"/>
  <c r="BG19" i="3" s="1"/>
  <c r="N19" i="3"/>
  <c r="AH19" i="3"/>
  <c r="AD19" i="3"/>
  <c r="AL19" i="3"/>
  <c r="V19" i="3"/>
  <c r="R19" i="3"/>
</calcChain>
</file>

<file path=xl/sharedStrings.xml><?xml version="1.0" encoding="utf-8"?>
<sst xmlns="http://schemas.openxmlformats.org/spreadsheetml/2006/main" count="295" uniqueCount="68">
  <si>
    <t>No</t>
  </si>
  <si>
    <t xml:space="preserve">Rekapitulasi Pembangunan Sarana Prasarana Pemerintahan </t>
  </si>
  <si>
    <t xml:space="preserve">Provinsi </t>
  </si>
  <si>
    <t xml:space="preserve">Riau </t>
  </si>
  <si>
    <t xml:space="preserve">Kep. Riau </t>
  </si>
  <si>
    <t>Kalbar</t>
  </si>
  <si>
    <t>Kaltara</t>
  </si>
  <si>
    <t>NTT</t>
  </si>
  <si>
    <t xml:space="preserve"> </t>
  </si>
  <si>
    <t>Tahun 2006</t>
  </si>
  <si>
    <t>Tahun 2007</t>
  </si>
  <si>
    <t>Tahun 2008</t>
  </si>
  <si>
    <t xml:space="preserve">Jenis Bangunan </t>
  </si>
  <si>
    <t>Kec.</t>
  </si>
  <si>
    <t>Desa</t>
  </si>
  <si>
    <t xml:space="preserve">Aula </t>
  </si>
  <si>
    <t>lain-lain</t>
  </si>
  <si>
    <t>Tahun 2009</t>
  </si>
  <si>
    <t>Tahun 2010</t>
  </si>
  <si>
    <t>Tahun 2011</t>
  </si>
  <si>
    <t>Tahun 2012</t>
  </si>
  <si>
    <t>Tahun 2013</t>
  </si>
  <si>
    <t>Tahun 2014</t>
  </si>
  <si>
    <t>Tahun 2015</t>
  </si>
  <si>
    <t>Tahun 2016</t>
  </si>
  <si>
    <t>Tahun 2017</t>
  </si>
  <si>
    <t>Sulut</t>
  </si>
  <si>
    <t xml:space="preserve">Papua </t>
  </si>
  <si>
    <t>Sumut</t>
  </si>
  <si>
    <t xml:space="preserve">Maluku </t>
  </si>
  <si>
    <t xml:space="preserve">Maluku Utara </t>
  </si>
  <si>
    <t xml:space="preserve">JUMLAH </t>
  </si>
  <si>
    <t xml:space="preserve">Papua  Barat </t>
  </si>
  <si>
    <t xml:space="preserve">Jumlah </t>
  </si>
  <si>
    <t xml:space="preserve">Pos Jaga </t>
  </si>
  <si>
    <t>Rumah Jaga</t>
  </si>
  <si>
    <t>Kantor Badan Perbatasan</t>
  </si>
  <si>
    <t>REKAPITULASI PEMBANGUNAN SARANA PRASARANA PEMERINTAHAN 
 DI WILAYAH PERBATASAN ANTAR NEGARA DAN PPKT</t>
  </si>
  <si>
    <t>Keterangan Lain-Lain :</t>
  </si>
  <si>
    <t>1. Kantor Badan Perbatasan</t>
  </si>
  <si>
    <t>2. Pos Jaga</t>
  </si>
  <si>
    <t>3. Rumah Jaga</t>
  </si>
  <si>
    <t>DATA PEMBANGUNAN SARANA PRASARANA PEMERINTAHAN 
 DI WILAYAH PERBATASAN ANTAR NEGARA DAN PPKT</t>
  </si>
  <si>
    <t>kec</t>
  </si>
  <si>
    <t>desa</t>
  </si>
  <si>
    <t>aula</t>
  </si>
  <si>
    <t>lain2</t>
  </si>
  <si>
    <t>Jenis Pembangunan Lain-Lain, teridi dari :</t>
  </si>
  <si>
    <t>Keterangan :</t>
  </si>
  <si>
    <t>1.</t>
  </si>
  <si>
    <t>2.</t>
  </si>
  <si>
    <t>3.</t>
  </si>
  <si>
    <t>Tahun 2018</t>
  </si>
  <si>
    <t>Tahun Anggaran</t>
  </si>
  <si>
    <t>Jenis Pembangunan</t>
  </si>
  <si>
    <t>Kantor Camat</t>
  </si>
  <si>
    <t>Kantor Desa/Kelurahan</t>
  </si>
  <si>
    <t>Aula Kecamatan/Desa</t>
  </si>
  <si>
    <t>Lain-Lain</t>
  </si>
  <si>
    <t>Jumlah</t>
  </si>
  <si>
    <t>Tahun 2019</t>
  </si>
  <si>
    <t>Tahun 2020</t>
  </si>
  <si>
    <t>Tahun 2021</t>
  </si>
  <si>
    <t>No.</t>
  </si>
  <si>
    <t>Dari  Tahun 2006 s.d 2019</t>
  </si>
  <si>
    <t>TAHUN 2006 SD 2019</t>
  </si>
  <si>
    <t>TAHUN  2006  S/D  2019</t>
  </si>
  <si>
    <t>Upsate Data per 30 Juni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</si>
</sst>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_-;_-@_-"/>
  </numFmts>
  <fonts count="1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Franklin Gothic Medium"/>
      <family val="2"/>
    </font>
    <font>
      <sz val="14"/>
      <color theme="1"/>
      <name val="Franklin Gothic Medium"/>
      <family val="2"/>
    </font>
    <font>
      <sz val="12"/>
      <color theme="1"/>
      <name val="Franklin Gothic Medium"/>
      <family val="2"/>
    </font>
    <font>
      <b/>
      <sz val="12"/>
      <color theme="1"/>
      <name val="Franklin Gothic Medium"/>
      <family val="2"/>
    </font>
    <font>
      <b/>
      <i/>
      <sz val="9"/>
      <color theme="1"/>
      <name val="Franklin Gothic Medium"/>
      <family val="2"/>
    </font>
    <font>
      <i/>
      <sz val="9"/>
      <color theme="1"/>
      <name val="Franklin Gothic Medium"/>
      <family val="2"/>
    </font>
    <font>
      <b/>
      <sz val="12"/>
      <name val="Franklin Gothic Medium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6">
    <xf numFmtId="0" fontId="0" fillId="0" borderId="0"/>
    <xf numFmtId="164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/>
    <xf numFmtId="0" fontId="1" fillId="0" borderId="0"/>
  </cellStyleXfs>
  <cellXfs count="115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7" borderId="5" xfId="0" applyFont="1" applyFill="1" applyBorder="1"/>
    <xf numFmtId="0" fontId="0" fillId="7" borderId="6" xfId="0" applyFont="1" applyFill="1" applyBorder="1" applyAlignment="1">
      <alignment horizontal="left"/>
    </xf>
    <xf numFmtId="0" fontId="0" fillId="7" borderId="7" xfId="0" applyFont="1" applyFill="1" applyBorder="1" applyAlignment="1">
      <alignment horizontal="center"/>
    </xf>
    <xf numFmtId="0" fontId="0" fillId="7" borderId="8" xfId="0" applyFont="1" applyFill="1" applyBorder="1" applyAlignment="1">
      <alignment horizontal="left"/>
    </xf>
    <xf numFmtId="0" fontId="0" fillId="7" borderId="8" xfId="0" applyFont="1" applyFill="1" applyBorder="1" applyAlignment="1"/>
    <xf numFmtId="0" fontId="7" fillId="7" borderId="6" xfId="0" applyFont="1" applyFill="1" applyBorder="1" applyAlignment="1">
      <alignment horizontal="center"/>
    </xf>
    <xf numFmtId="164" fontId="0" fillId="0" borderId="0" xfId="1" applyFont="1" applyFill="1"/>
    <xf numFmtId="0" fontId="7" fillId="0" borderId="6" xfId="0" applyFont="1" applyFill="1" applyBorder="1" applyAlignment="1">
      <alignment horizontal="center"/>
    </xf>
    <xf numFmtId="0" fontId="0" fillId="0" borderId="8" xfId="0" applyFont="1" applyFill="1" applyBorder="1" applyAlignment="1"/>
    <xf numFmtId="0" fontId="8" fillId="8" borderId="0" xfId="0" applyFont="1" applyFill="1"/>
    <xf numFmtId="0" fontId="0" fillId="7" borderId="16" xfId="0" applyFont="1" applyFill="1" applyBorder="1" applyAlignment="1">
      <alignment horizontal="center"/>
    </xf>
    <xf numFmtId="0" fontId="0" fillId="7" borderId="17" xfId="0" applyFont="1" applyFill="1" applyBorder="1" applyAlignment="1">
      <alignment horizontal="left"/>
    </xf>
    <xf numFmtId="0" fontId="0" fillId="7" borderId="17" xfId="0" applyFont="1" applyFill="1" applyBorder="1" applyAlignment="1"/>
    <xf numFmtId="0" fontId="0" fillId="0" borderId="17" xfId="0" applyFont="1" applyFill="1" applyBorder="1" applyAlignment="1"/>
    <xf numFmtId="0" fontId="8" fillId="8" borderId="15" xfId="0" applyFont="1" applyFill="1" applyBorder="1" applyAlignment="1"/>
    <xf numFmtId="0" fontId="8" fillId="0" borderId="0" xfId="0" applyFont="1" applyFill="1"/>
    <xf numFmtId="0" fontId="10" fillId="0" borderId="0" xfId="0" applyFont="1"/>
    <xf numFmtId="0" fontId="0" fillId="0" borderId="0" xfId="0" applyFont="1" applyFill="1"/>
    <xf numFmtId="0" fontId="0" fillId="0" borderId="0" xfId="0" applyFont="1"/>
    <xf numFmtId="0" fontId="9" fillId="7" borderId="0" xfId="0" applyFont="1" applyFill="1" applyAlignment="1">
      <alignment horizontal="center"/>
    </xf>
    <xf numFmtId="0" fontId="12" fillId="0" borderId="0" xfId="4" applyFont="1"/>
    <xf numFmtId="0" fontId="13" fillId="0" borderId="0" xfId="4" applyFont="1" applyAlignment="1">
      <alignment horizontal="center"/>
    </xf>
    <xf numFmtId="0" fontId="13" fillId="0" borderId="0" xfId="4" applyFont="1"/>
    <xf numFmtId="0" fontId="13" fillId="7" borderId="0" xfId="4" applyFont="1" applyFill="1"/>
    <xf numFmtId="0" fontId="14" fillId="7" borderId="17" xfId="4" applyFont="1" applyFill="1" applyBorder="1" applyAlignment="1">
      <alignment horizontal="center" vertical="center" wrapText="1"/>
    </xf>
    <xf numFmtId="0" fontId="15" fillId="7" borderId="27" xfId="4" applyFont="1" applyFill="1" applyBorder="1" applyAlignment="1">
      <alignment horizontal="center" vertical="center" wrapText="1"/>
    </xf>
    <xf numFmtId="0" fontId="15" fillId="7" borderId="8" xfId="4" applyFont="1" applyFill="1" applyBorder="1" applyAlignment="1">
      <alignment horizontal="center" vertical="center" wrapText="1"/>
    </xf>
    <xf numFmtId="0" fontId="15" fillId="7" borderId="28" xfId="4" applyFont="1" applyFill="1" applyBorder="1" applyAlignment="1">
      <alignment horizontal="center" vertical="center" wrapText="1"/>
    </xf>
    <xf numFmtId="0" fontId="16" fillId="7" borderId="0" xfId="4" applyFont="1" applyFill="1"/>
    <xf numFmtId="0" fontId="13" fillId="0" borderId="22" xfId="4" applyFont="1" applyBorder="1" applyAlignment="1">
      <alignment horizontal="center" vertical="center"/>
    </xf>
    <xf numFmtId="0" fontId="13" fillId="0" borderId="18" xfId="4" applyFont="1" applyBorder="1" applyAlignment="1">
      <alignment horizontal="center" vertical="center"/>
    </xf>
    <xf numFmtId="0" fontId="13" fillId="0" borderId="23" xfId="4" applyFont="1" applyBorder="1" applyAlignment="1">
      <alignment horizontal="center" vertical="center"/>
    </xf>
    <xf numFmtId="0" fontId="13" fillId="0" borderId="27" xfId="4" applyFont="1" applyBorder="1" applyAlignment="1">
      <alignment horizontal="center" vertical="center"/>
    </xf>
    <xf numFmtId="0" fontId="13" fillId="0" borderId="8" xfId="4" applyFont="1" applyBorder="1" applyAlignment="1">
      <alignment horizontal="center" vertical="center"/>
    </xf>
    <xf numFmtId="0" fontId="13" fillId="0" borderId="28" xfId="4" applyFont="1" applyBorder="1" applyAlignment="1">
      <alignment horizontal="center" vertical="center"/>
    </xf>
    <xf numFmtId="0" fontId="13" fillId="7" borderId="32" xfId="4" applyFont="1" applyFill="1" applyBorder="1" applyAlignment="1">
      <alignment horizontal="center" vertical="center"/>
    </xf>
    <xf numFmtId="0" fontId="13" fillId="7" borderId="33" xfId="4" applyFont="1" applyFill="1" applyBorder="1" applyAlignment="1">
      <alignment horizontal="center" vertical="center"/>
    </xf>
    <xf numFmtId="0" fontId="14" fillId="0" borderId="0" xfId="4" applyFont="1" applyAlignment="1">
      <alignment horizontal="center"/>
    </xf>
    <xf numFmtId="0" fontId="14" fillId="0" borderId="0" xfId="4" applyFont="1"/>
    <xf numFmtId="0" fontId="13" fillId="0" borderId="0" xfId="4" applyFont="1" applyAlignment="1"/>
    <xf numFmtId="0" fontId="13" fillId="0" borderId="0" xfId="4" applyFont="1" applyAlignment="1">
      <alignment horizontal="right"/>
    </xf>
    <xf numFmtId="0" fontId="13" fillId="7" borderId="0" xfId="0" applyFont="1" applyFill="1"/>
    <xf numFmtId="0" fontId="13" fillId="0" borderId="0" xfId="0" applyFont="1"/>
    <xf numFmtId="0" fontId="17" fillId="7" borderId="8" xfId="0" applyFont="1" applyFill="1" applyBorder="1" applyAlignment="1">
      <alignment horizontal="center"/>
    </xf>
    <xf numFmtId="0" fontId="17" fillId="7" borderId="28" xfId="0" applyFont="1" applyFill="1" applyBorder="1" applyAlignment="1">
      <alignment horizontal="center"/>
    </xf>
    <xf numFmtId="0" fontId="13" fillId="7" borderId="27" xfId="0" applyFont="1" applyFill="1" applyBorder="1" applyAlignment="1">
      <alignment horizontal="center"/>
    </xf>
    <xf numFmtId="0" fontId="13" fillId="7" borderId="8" xfId="0" applyFont="1" applyFill="1" applyBorder="1" applyAlignment="1">
      <alignment horizontal="left"/>
    </xf>
    <xf numFmtId="0" fontId="13" fillId="7" borderId="8" xfId="0" applyFont="1" applyFill="1" applyBorder="1" applyAlignment="1"/>
    <xf numFmtId="0" fontId="13" fillId="7" borderId="28" xfId="0" applyFont="1" applyFill="1" applyBorder="1" applyAlignment="1"/>
    <xf numFmtId="0" fontId="14" fillId="7" borderId="32" xfId="0" applyFont="1" applyFill="1" applyBorder="1" applyAlignment="1"/>
    <xf numFmtId="0" fontId="14" fillId="7" borderId="33" xfId="0" applyFont="1" applyFill="1" applyBorder="1" applyAlignment="1"/>
    <xf numFmtId="0" fontId="14" fillId="7" borderId="0" xfId="0" applyFont="1" applyFill="1"/>
    <xf numFmtId="0" fontId="13" fillId="7" borderId="17" xfId="0" applyFont="1" applyFill="1" applyBorder="1" applyAlignment="1"/>
    <xf numFmtId="0" fontId="13" fillId="0" borderId="0" xfId="0" applyFont="1" applyFill="1"/>
    <xf numFmtId="0" fontId="14" fillId="7" borderId="0" xfId="0" applyFont="1" applyFill="1" applyBorder="1" applyAlignment="1">
      <alignment horizontal="center"/>
    </xf>
    <xf numFmtId="0" fontId="14" fillId="7" borderId="0" xfId="0" applyFont="1" applyFill="1" applyBorder="1" applyAlignment="1"/>
    <xf numFmtId="0" fontId="12" fillId="0" borderId="0" xfId="0" applyFont="1"/>
    <xf numFmtId="0" fontId="9" fillId="7" borderId="0" xfId="0" applyFont="1" applyFill="1" applyAlignment="1">
      <alignment horizontal="center"/>
    </xf>
    <xf numFmtId="0" fontId="13" fillId="7" borderId="25" xfId="4" applyFont="1" applyFill="1" applyBorder="1" applyAlignment="1">
      <alignment horizontal="center" vertical="center"/>
    </xf>
    <xf numFmtId="0" fontId="13" fillId="7" borderId="26" xfId="4" applyFont="1" applyFill="1" applyBorder="1" applyAlignment="1">
      <alignment horizontal="center" vertical="center"/>
    </xf>
    <xf numFmtId="0" fontId="13" fillId="0" borderId="0" xfId="4" applyFont="1" applyAlignment="1">
      <alignment horizontal="left"/>
    </xf>
    <xf numFmtId="0" fontId="13" fillId="0" borderId="0" xfId="4" applyFont="1" applyAlignment="1">
      <alignment horizontal="justify" vertical="top" wrapText="1"/>
    </xf>
    <xf numFmtId="0" fontId="11" fillId="0" borderId="0" xfId="4" applyFont="1" applyAlignment="1">
      <alignment horizontal="center" vertical="center" wrapText="1"/>
    </xf>
    <xf numFmtId="0" fontId="11" fillId="0" borderId="0" xfId="4" applyFont="1" applyAlignment="1">
      <alignment horizontal="center"/>
    </xf>
    <xf numFmtId="0" fontId="14" fillId="7" borderId="29" xfId="4" applyFont="1" applyFill="1" applyBorder="1" applyAlignment="1">
      <alignment horizontal="center" vertical="center" wrapText="1"/>
    </xf>
    <xf numFmtId="0" fontId="14" fillId="7" borderId="22" xfId="4" applyFont="1" applyFill="1" applyBorder="1" applyAlignment="1">
      <alignment horizontal="center" vertical="center" wrapText="1"/>
    </xf>
    <xf numFmtId="0" fontId="14" fillId="7" borderId="30" xfId="4" applyFont="1" applyFill="1" applyBorder="1" applyAlignment="1">
      <alignment horizontal="center" vertical="center" wrapText="1"/>
    </xf>
    <xf numFmtId="0" fontId="14" fillId="7" borderId="18" xfId="4" applyFont="1" applyFill="1" applyBorder="1" applyAlignment="1">
      <alignment horizontal="center" vertical="center" wrapText="1"/>
    </xf>
    <xf numFmtId="0" fontId="14" fillId="7" borderId="35" xfId="4" applyFont="1" applyFill="1" applyBorder="1" applyAlignment="1">
      <alignment horizontal="center" vertical="center" wrapText="1"/>
    </xf>
    <xf numFmtId="0" fontId="14" fillId="7" borderId="36" xfId="4" applyFont="1" applyFill="1" applyBorder="1" applyAlignment="1">
      <alignment horizontal="center" vertical="center" wrapText="1"/>
    </xf>
    <xf numFmtId="0" fontId="14" fillId="7" borderId="37" xfId="4" applyFont="1" applyFill="1" applyBorder="1" applyAlignment="1">
      <alignment horizontal="center" vertical="center" wrapText="1"/>
    </xf>
    <xf numFmtId="0" fontId="14" fillId="7" borderId="34" xfId="4" applyFont="1" applyFill="1" applyBorder="1" applyAlignment="1">
      <alignment horizontal="center" vertical="center" wrapText="1"/>
    </xf>
    <xf numFmtId="0" fontId="14" fillId="7" borderId="23" xfId="4" applyFont="1" applyFill="1" applyBorder="1" applyAlignment="1">
      <alignment horizontal="center" vertical="center" wrapText="1"/>
    </xf>
    <xf numFmtId="0" fontId="13" fillId="0" borderId="38" xfId="0" applyFont="1" applyFill="1" applyBorder="1" applyAlignment="1">
      <alignment horizontal="center"/>
    </xf>
    <xf numFmtId="0" fontId="14" fillId="7" borderId="31" xfId="0" applyFont="1" applyFill="1" applyBorder="1" applyAlignment="1">
      <alignment horizontal="center"/>
    </xf>
    <xf numFmtId="0" fontId="14" fillId="7" borderId="32" xfId="0" applyFont="1" applyFill="1" applyBorder="1" applyAlignment="1">
      <alignment horizontal="center"/>
    </xf>
    <xf numFmtId="0" fontId="17" fillId="7" borderId="20" xfId="0" applyFont="1" applyFill="1" applyBorder="1" applyAlignment="1">
      <alignment horizontal="center" vertical="center"/>
    </xf>
    <xf numFmtId="0" fontId="17" fillId="7" borderId="8" xfId="0" applyFont="1" applyFill="1" applyBorder="1" applyAlignment="1">
      <alignment horizontal="center" vertical="center"/>
    </xf>
    <xf numFmtId="0" fontId="14" fillId="7" borderId="29" xfId="0" applyFont="1" applyFill="1" applyBorder="1" applyAlignment="1">
      <alignment horizontal="center" vertical="center"/>
    </xf>
    <xf numFmtId="0" fontId="14" fillId="7" borderId="22" xfId="0" applyFont="1" applyFill="1" applyBorder="1" applyAlignment="1">
      <alignment horizontal="center" vertical="center"/>
    </xf>
    <xf numFmtId="0" fontId="14" fillId="7" borderId="24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14" fillId="7" borderId="18" xfId="0" applyFont="1" applyFill="1" applyBorder="1" applyAlignment="1">
      <alignment horizontal="center" vertical="center"/>
    </xf>
    <xf numFmtId="0" fontId="14" fillId="7" borderId="19" xfId="0" applyFont="1" applyFill="1" applyBorder="1" applyAlignment="1">
      <alignment horizontal="center" vertical="center"/>
    </xf>
    <xf numFmtId="0" fontId="11" fillId="7" borderId="0" xfId="0" applyFont="1" applyFill="1" applyAlignment="1">
      <alignment horizontal="center" wrapText="1"/>
    </xf>
    <xf numFmtId="0" fontId="11" fillId="7" borderId="0" xfId="0" applyFont="1" applyFill="1" applyAlignment="1">
      <alignment horizontal="center"/>
    </xf>
    <xf numFmtId="0" fontId="17" fillId="7" borderId="21" xfId="0" applyFont="1" applyFill="1" applyBorder="1" applyAlignment="1">
      <alignment horizontal="center" vertical="center"/>
    </xf>
    <xf numFmtId="0" fontId="14" fillId="7" borderId="0" xfId="0" applyFont="1" applyFill="1" applyBorder="1" applyAlignment="1">
      <alignment horizontal="center"/>
    </xf>
    <xf numFmtId="0" fontId="17" fillId="7" borderId="28" xfId="0" applyFont="1" applyFill="1" applyBorder="1" applyAlignment="1">
      <alignment horizontal="center" vertical="center"/>
    </xf>
    <xf numFmtId="0" fontId="9" fillId="7" borderId="0" xfId="0" applyFont="1" applyFill="1" applyAlignment="1">
      <alignment horizontal="center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8" fillId="8" borderId="15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</cellXfs>
  <cellStyles count="6">
    <cellStyle name="Comma [0]" xfId="1" builtinId="6"/>
    <cellStyle name="Followed Hyperlink" xfId="3" builtinId="9" hidden="1"/>
    <cellStyle name="Hyperlink" xfId="2" builtinId="8" hidden="1"/>
    <cellStyle name="Normal" xfId="0" builtinId="0"/>
    <cellStyle name="Normal 2" xfId="4" xr:uid="{00000000-0005-0000-0000-000004000000}"/>
    <cellStyle name="Normal 2 2" xfId="5" xr:uid="{00000000-0005-0000-0000-000005000000}"/>
  </cellStyles>
  <dxfs count="0"/>
  <tableStyles count="0" defaultTableStyle="TableStyleMedium9" defaultPivotStyle="PivotStyleMedium4"/>
  <colors>
    <mruColors>
      <color rgb="FF00FF99"/>
      <color rgb="FFCC0099"/>
      <color rgb="FFFF5050"/>
      <color rgb="FF3333FF"/>
      <color rgb="FF0099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30"/>
  <sheetViews>
    <sheetView tabSelected="1" view="pageBreakPreview" topLeftCell="A16" zoomScale="150" zoomScaleNormal="100" zoomScaleSheetLayoutView="150" workbookViewId="0">
      <selection activeCell="B32" sqref="B32"/>
    </sheetView>
  </sheetViews>
  <sheetFormatPr defaultRowHeight="15.75" x14ac:dyDescent="0.25"/>
  <cols>
    <col min="1" max="1" width="4.625" customWidth="1"/>
    <col min="2" max="2" width="12.625" customWidth="1"/>
    <col min="3" max="3" width="10.375" customWidth="1"/>
    <col min="4" max="5" width="18" customWidth="1"/>
    <col min="6" max="6" width="10.875" customWidth="1"/>
    <col min="7" max="7" width="10.375" customWidth="1"/>
  </cols>
  <sheetData>
    <row r="1" spans="1:7" s="28" customFormat="1" ht="35.25" customHeight="1" x14ac:dyDescent="0.35">
      <c r="A1" s="70" t="s">
        <v>42</v>
      </c>
      <c r="B1" s="70"/>
      <c r="C1" s="70"/>
      <c r="D1" s="70"/>
      <c r="E1" s="70"/>
      <c r="F1" s="70"/>
      <c r="G1" s="70"/>
    </row>
    <row r="2" spans="1:7" s="28" customFormat="1" ht="17.25" customHeight="1" x14ac:dyDescent="0.35">
      <c r="A2" s="71" t="s">
        <v>66</v>
      </c>
      <c r="B2" s="71"/>
      <c r="C2" s="71"/>
      <c r="D2" s="71"/>
      <c r="E2" s="71"/>
      <c r="F2" s="71"/>
      <c r="G2" s="71"/>
    </row>
    <row r="3" spans="1:7" s="30" customFormat="1" ht="17.45" customHeight="1" thickBot="1" x14ac:dyDescent="0.35">
      <c r="A3" s="29"/>
      <c r="C3" s="29"/>
      <c r="D3" s="29"/>
      <c r="E3" s="29"/>
      <c r="F3" s="29"/>
      <c r="G3" s="29"/>
    </row>
    <row r="4" spans="1:7" s="31" customFormat="1" ht="18" customHeight="1" thickTop="1" x14ac:dyDescent="0.3">
      <c r="A4" s="72" t="s">
        <v>63</v>
      </c>
      <c r="B4" s="74" t="s">
        <v>53</v>
      </c>
      <c r="C4" s="76" t="s">
        <v>54</v>
      </c>
      <c r="D4" s="77"/>
      <c r="E4" s="77"/>
      <c r="F4" s="78"/>
      <c r="G4" s="79" t="s">
        <v>59</v>
      </c>
    </row>
    <row r="5" spans="1:7" s="31" customFormat="1" ht="30.75" customHeight="1" x14ac:dyDescent="0.3">
      <c r="A5" s="73"/>
      <c r="B5" s="75"/>
      <c r="C5" s="32" t="s">
        <v>55</v>
      </c>
      <c r="D5" s="32" t="s">
        <v>56</v>
      </c>
      <c r="E5" s="32" t="s">
        <v>57</v>
      </c>
      <c r="F5" s="32" t="s">
        <v>58</v>
      </c>
      <c r="G5" s="80"/>
    </row>
    <row r="6" spans="1:7" s="36" customFormat="1" ht="8.25" customHeight="1" x14ac:dyDescent="0.25">
      <c r="A6" s="33">
        <v>1</v>
      </c>
      <c r="B6" s="34">
        <v>2</v>
      </c>
      <c r="C6" s="34">
        <v>3</v>
      </c>
      <c r="D6" s="34">
        <v>4</v>
      </c>
      <c r="E6" s="34">
        <v>5</v>
      </c>
      <c r="F6" s="34">
        <v>6</v>
      </c>
      <c r="G6" s="35">
        <v>7</v>
      </c>
    </row>
    <row r="7" spans="1:7" s="30" customFormat="1" ht="18" customHeight="1" x14ac:dyDescent="0.3">
      <c r="A7" s="37">
        <v>1</v>
      </c>
      <c r="B7" s="38">
        <v>2006</v>
      </c>
      <c r="C7" s="38">
        <f>'Rekap Sarpras 2006 - 2019'!G17</f>
        <v>0</v>
      </c>
      <c r="D7" s="38">
        <f>'Rekap Sarpras 2006 - 2019'!H17</f>
        <v>0</v>
      </c>
      <c r="E7" s="38">
        <f>'Rekap Sarpras 2006 - 2019'!E18</f>
        <v>2</v>
      </c>
      <c r="F7" s="38">
        <f>'Rekap Sarpras 2006 - 2019'!F18</f>
        <v>1</v>
      </c>
      <c r="G7" s="39">
        <f>SUM(C7:F7)</f>
        <v>3</v>
      </c>
    </row>
    <row r="8" spans="1:7" s="30" customFormat="1" ht="18" customHeight="1" x14ac:dyDescent="0.3">
      <c r="A8" s="40">
        <v>2</v>
      </c>
      <c r="B8" s="41">
        <v>2007</v>
      </c>
      <c r="C8" s="41">
        <f>'Rekap Sarpras 2006 - 2019'!G18</f>
        <v>0</v>
      </c>
      <c r="D8" s="41">
        <f>'Rekap Sarpras 2006 - 2019'!H18</f>
        <v>1</v>
      </c>
      <c r="E8" s="41">
        <f>'Rekap Sarpras 2006 - 2019'!I18</f>
        <v>4</v>
      </c>
      <c r="F8" s="41">
        <f>'Rekap Sarpras 2006 - 2019'!J18</f>
        <v>24</v>
      </c>
      <c r="G8" s="42">
        <f t="shared" ref="G8:G19" si="0">SUM(C8:F8)</f>
        <v>29</v>
      </c>
    </row>
    <row r="9" spans="1:7" s="30" customFormat="1" ht="18" customHeight="1" x14ac:dyDescent="0.3">
      <c r="A9" s="40">
        <v>3</v>
      </c>
      <c r="B9" s="41">
        <v>2008</v>
      </c>
      <c r="C9" s="41">
        <f>'Rekap Sarpras 2006 - 2019'!K18</f>
        <v>1</v>
      </c>
      <c r="D9" s="41">
        <f>'Rekap Sarpras 2006 - 2019'!L18</f>
        <v>2</v>
      </c>
      <c r="E9" s="41">
        <f>'Rekap Sarpras 2006 - 2019'!M18</f>
        <v>5</v>
      </c>
      <c r="F9" s="41">
        <f>'Rekap Sarpras 2006 - 2019'!N18</f>
        <v>16</v>
      </c>
      <c r="G9" s="42">
        <f t="shared" si="0"/>
        <v>24</v>
      </c>
    </row>
    <row r="10" spans="1:7" s="30" customFormat="1" ht="18" customHeight="1" x14ac:dyDescent="0.3">
      <c r="A10" s="40">
        <v>4</v>
      </c>
      <c r="B10" s="41">
        <v>2009</v>
      </c>
      <c r="C10" s="41">
        <f>'Rekap Sarpras 2006 - 2019'!O18</f>
        <v>1</v>
      </c>
      <c r="D10" s="41">
        <f>'Rekap Sarpras 2006 - 2019'!P18</f>
        <v>0</v>
      </c>
      <c r="E10" s="41">
        <f>'Rekap Sarpras 2006 - 2019'!Q18</f>
        <v>8</v>
      </c>
      <c r="F10" s="41">
        <f>'Rekap Sarpras 2006 - 2019'!R18</f>
        <v>8</v>
      </c>
      <c r="G10" s="42">
        <f t="shared" si="0"/>
        <v>17</v>
      </c>
    </row>
    <row r="11" spans="1:7" s="30" customFormat="1" ht="18" customHeight="1" x14ac:dyDescent="0.3">
      <c r="A11" s="40">
        <v>5</v>
      </c>
      <c r="B11" s="41">
        <v>2010</v>
      </c>
      <c r="C11" s="41">
        <f>'Rekap Sarpras 2006 - 2019'!S18</f>
        <v>2</v>
      </c>
      <c r="D11" s="41">
        <f>'Rekap Sarpras 2006 - 2019'!T18</f>
        <v>0</v>
      </c>
      <c r="E11" s="41">
        <f>'Rekap Sarpras 2006 - 2019'!U18</f>
        <v>5</v>
      </c>
      <c r="F11" s="41">
        <f>'Rekap Sarpras 2006 - 2019'!V18</f>
        <v>11</v>
      </c>
      <c r="G11" s="42">
        <f t="shared" si="0"/>
        <v>18</v>
      </c>
    </row>
    <row r="12" spans="1:7" s="30" customFormat="1" ht="18" customHeight="1" x14ac:dyDescent="0.3">
      <c r="A12" s="40">
        <v>6</v>
      </c>
      <c r="B12" s="41">
        <v>2011</v>
      </c>
      <c r="C12" s="41">
        <f>'Rekap Sarpras 2006 - 2019'!W18</f>
        <v>2</v>
      </c>
      <c r="D12" s="41">
        <f>'Rekap Sarpras 2006 - 2019'!X18</f>
        <v>1</v>
      </c>
      <c r="E12" s="41">
        <f>'Rekap Sarpras 2006 - 2019'!Y18</f>
        <v>10</v>
      </c>
      <c r="F12" s="41">
        <f>'Rekap Sarpras 2006 - 2019'!Z18</f>
        <v>1</v>
      </c>
      <c r="G12" s="42">
        <f t="shared" si="0"/>
        <v>14</v>
      </c>
    </row>
    <row r="13" spans="1:7" s="30" customFormat="1" ht="18" customHeight="1" x14ac:dyDescent="0.3">
      <c r="A13" s="40">
        <v>7</v>
      </c>
      <c r="B13" s="41">
        <v>2012</v>
      </c>
      <c r="C13" s="41">
        <f>'Rekap Sarpras 2006 - 2019'!AA18</f>
        <v>4</v>
      </c>
      <c r="D13" s="41">
        <f>'Rekap Sarpras 2006 - 2019'!AB18</f>
        <v>6</v>
      </c>
      <c r="E13" s="41">
        <f>'Rekap Sarpras 2006 - 2019'!AC18</f>
        <v>19</v>
      </c>
      <c r="F13" s="41">
        <f>'Rekap Sarpras 2006 - 2019'!AD18</f>
        <v>22</v>
      </c>
      <c r="G13" s="42">
        <f t="shared" si="0"/>
        <v>51</v>
      </c>
    </row>
    <row r="14" spans="1:7" s="30" customFormat="1" ht="18" customHeight="1" x14ac:dyDescent="0.3">
      <c r="A14" s="40">
        <v>8</v>
      </c>
      <c r="B14" s="41">
        <v>2013</v>
      </c>
      <c r="C14" s="41">
        <f>'Rekap Sarpras 2006 - 2019'!AE18</f>
        <v>4</v>
      </c>
      <c r="D14" s="41">
        <f>'Rekap Sarpras 2006 - 2019'!AF18</f>
        <v>2</v>
      </c>
      <c r="E14" s="41">
        <f>'Rekap Sarpras 2006 - 2019'!AG18</f>
        <v>9</v>
      </c>
      <c r="F14" s="41">
        <f>'Rekap Sarpras 2006 - 2019'!AH18</f>
        <v>14</v>
      </c>
      <c r="G14" s="42">
        <f t="shared" si="0"/>
        <v>29</v>
      </c>
    </row>
    <row r="15" spans="1:7" s="30" customFormat="1" ht="18" customHeight="1" x14ac:dyDescent="0.3">
      <c r="A15" s="40">
        <v>9</v>
      </c>
      <c r="B15" s="41">
        <v>2014</v>
      </c>
      <c r="C15" s="41">
        <f>'Rekap Sarpras 2006 - 2019'!AI18</f>
        <v>6</v>
      </c>
      <c r="D15" s="41">
        <f>'Rekap Sarpras 2006 - 2019'!AJ18</f>
        <v>14</v>
      </c>
      <c r="E15" s="41">
        <f>'Rekap Sarpras 2006 - 2019'!AK18</f>
        <v>6</v>
      </c>
      <c r="F15" s="41">
        <f>'Rekap Sarpras 2006 - 2019'!AL18</f>
        <v>5</v>
      </c>
      <c r="G15" s="42">
        <f t="shared" si="0"/>
        <v>31</v>
      </c>
    </row>
    <row r="16" spans="1:7" s="30" customFormat="1" ht="18" customHeight="1" x14ac:dyDescent="0.3">
      <c r="A16" s="40">
        <v>10</v>
      </c>
      <c r="B16" s="41">
        <v>2015</v>
      </c>
      <c r="C16" s="41">
        <v>2</v>
      </c>
      <c r="D16" s="41">
        <v>16</v>
      </c>
      <c r="E16" s="41">
        <v>8</v>
      </c>
      <c r="F16" s="41">
        <v>6</v>
      </c>
      <c r="G16" s="42">
        <f t="shared" si="0"/>
        <v>32</v>
      </c>
    </row>
    <row r="17" spans="1:7" s="30" customFormat="1" ht="18" customHeight="1" x14ac:dyDescent="0.3">
      <c r="A17" s="40">
        <v>11</v>
      </c>
      <c r="B17" s="41">
        <v>2016</v>
      </c>
      <c r="C17" s="41">
        <f>'Rekap Sarpras 2006 - 2019'!AQ18</f>
        <v>4</v>
      </c>
      <c r="D17" s="41">
        <f>'Rekap Sarpras 2006 - 2019'!AR18</f>
        <v>3</v>
      </c>
      <c r="E17" s="41">
        <f>'Rekap Sarpras 2006 - 2019'!AS18</f>
        <v>7</v>
      </c>
      <c r="F17" s="41">
        <f>'Rekap Sarpras 2006 - 2019'!AT18</f>
        <v>2</v>
      </c>
      <c r="G17" s="42">
        <f t="shared" si="0"/>
        <v>16</v>
      </c>
    </row>
    <row r="18" spans="1:7" s="30" customFormat="1" ht="18" customHeight="1" x14ac:dyDescent="0.3">
      <c r="A18" s="37">
        <v>12</v>
      </c>
      <c r="B18" s="38">
        <v>2017</v>
      </c>
      <c r="C18" s="38">
        <f>'Rekap Sarpras 2006 - 2019'!AU18</f>
        <v>1</v>
      </c>
      <c r="D18" s="38">
        <f>'Rekap Sarpras 2006 - 2019'!AV18</f>
        <v>1</v>
      </c>
      <c r="E18" s="38">
        <f>'Rekap Sarpras 2006 - 2019'!AW18</f>
        <v>10</v>
      </c>
      <c r="F18" s="38">
        <f>'Rekap Sarpras 2006 - 2019'!AX18</f>
        <v>0</v>
      </c>
      <c r="G18" s="39">
        <f t="shared" si="0"/>
        <v>12</v>
      </c>
    </row>
    <row r="19" spans="1:7" s="30" customFormat="1" ht="18" customHeight="1" x14ac:dyDescent="0.3">
      <c r="A19" s="40">
        <v>13</v>
      </c>
      <c r="B19" s="41">
        <v>2018</v>
      </c>
      <c r="C19" s="41">
        <v>4</v>
      </c>
      <c r="D19" s="41">
        <v>7</v>
      </c>
      <c r="E19" s="41">
        <v>1</v>
      </c>
      <c r="F19" s="41">
        <v>0</v>
      </c>
      <c r="G19" s="42">
        <f t="shared" si="0"/>
        <v>12</v>
      </c>
    </row>
    <row r="20" spans="1:7" s="30" customFormat="1" ht="18" customHeight="1" x14ac:dyDescent="0.3">
      <c r="A20" s="40">
        <v>14</v>
      </c>
      <c r="B20" s="41">
        <v>2019</v>
      </c>
      <c r="C20" s="41">
        <v>0</v>
      </c>
      <c r="D20" s="41">
        <v>4</v>
      </c>
      <c r="E20" s="41">
        <v>2</v>
      </c>
      <c r="F20" s="41">
        <v>0</v>
      </c>
      <c r="G20" s="42">
        <f t="shared" ref="G20" si="1">SUM(C20:F20)</f>
        <v>6</v>
      </c>
    </row>
    <row r="21" spans="1:7" s="31" customFormat="1" ht="18" customHeight="1" thickBot="1" x14ac:dyDescent="0.35">
      <c r="A21" s="66" t="s">
        <v>33</v>
      </c>
      <c r="B21" s="67"/>
      <c r="C21" s="43">
        <f>SUM(C7:C20)</f>
        <v>31</v>
      </c>
      <c r="D21" s="43">
        <f t="shared" ref="D21:F21" si="2">SUM(D7:D20)</f>
        <v>57</v>
      </c>
      <c r="E21" s="43">
        <f t="shared" si="2"/>
        <v>96</v>
      </c>
      <c r="F21" s="43">
        <f t="shared" si="2"/>
        <v>110</v>
      </c>
      <c r="G21" s="44">
        <f>SUM(G7:G20)</f>
        <v>294</v>
      </c>
    </row>
    <row r="22" spans="1:7" s="30" customFormat="1" ht="7.9" customHeight="1" thickTop="1" x14ac:dyDescent="0.3">
      <c r="A22" s="45"/>
      <c r="B22" s="46"/>
      <c r="C22" s="45"/>
      <c r="D22" s="45"/>
      <c r="E22" s="45"/>
      <c r="F22" s="45"/>
      <c r="G22" s="45"/>
    </row>
    <row r="23" spans="1:7" s="30" customFormat="1" ht="16.5" x14ac:dyDescent="0.3">
      <c r="A23" s="47" t="s">
        <v>48</v>
      </c>
      <c r="B23" s="47"/>
      <c r="C23" s="29"/>
      <c r="D23" s="29"/>
      <c r="E23" s="29"/>
      <c r="F23" s="29"/>
      <c r="G23" s="29"/>
    </row>
    <row r="24" spans="1:7" s="30" customFormat="1" ht="6.6" customHeight="1" x14ac:dyDescent="0.3">
      <c r="A24" s="29"/>
      <c r="C24" s="29"/>
      <c r="D24" s="29"/>
      <c r="E24" s="29"/>
      <c r="F24" s="29"/>
      <c r="G24" s="29"/>
    </row>
    <row r="25" spans="1:7" s="30" customFormat="1" ht="18" customHeight="1" x14ac:dyDescent="0.3">
      <c r="A25" s="68" t="s">
        <v>47</v>
      </c>
      <c r="B25" s="68"/>
      <c r="C25" s="68"/>
      <c r="D25" s="68"/>
      <c r="E25" s="68"/>
      <c r="F25" s="68"/>
      <c r="G25" s="68"/>
    </row>
    <row r="26" spans="1:7" s="30" customFormat="1" ht="16.5" x14ac:dyDescent="0.3">
      <c r="A26" s="29" t="s">
        <v>49</v>
      </c>
      <c r="B26" s="30" t="s">
        <v>36</v>
      </c>
      <c r="C26" s="29"/>
      <c r="D26" s="29"/>
      <c r="E26" s="29"/>
      <c r="F26" s="29"/>
      <c r="G26" s="29"/>
    </row>
    <row r="27" spans="1:7" s="30" customFormat="1" ht="16.5" x14ac:dyDescent="0.3">
      <c r="A27" s="29" t="s">
        <v>50</v>
      </c>
      <c r="B27" s="30" t="s">
        <v>34</v>
      </c>
      <c r="C27" s="29"/>
      <c r="D27" s="29"/>
      <c r="E27" s="29"/>
      <c r="F27" s="29"/>
      <c r="G27" s="29"/>
    </row>
    <row r="28" spans="1:7" s="30" customFormat="1" ht="16.5" x14ac:dyDescent="0.3">
      <c r="A28" s="29" t="s">
        <v>51</v>
      </c>
      <c r="B28" s="30" t="s">
        <v>35</v>
      </c>
      <c r="C28" s="29"/>
      <c r="D28" s="29"/>
      <c r="E28" s="29"/>
      <c r="F28" s="29"/>
      <c r="G28" s="29"/>
    </row>
    <row r="29" spans="1:7" s="30" customFormat="1" ht="6.75" customHeight="1" x14ac:dyDescent="0.3">
      <c r="A29" s="48" t="s">
        <v>8</v>
      </c>
      <c r="C29" s="29"/>
      <c r="D29" s="29"/>
      <c r="E29" s="29"/>
      <c r="F29" s="29"/>
      <c r="G29" s="29"/>
    </row>
    <row r="30" spans="1:7" s="30" customFormat="1" ht="16.5" x14ac:dyDescent="0.3">
      <c r="A30" s="69" t="s">
        <v>67</v>
      </c>
      <c r="B30" s="69"/>
      <c r="C30" s="69"/>
      <c r="D30" s="69"/>
      <c r="E30" s="69"/>
      <c r="F30" s="69"/>
      <c r="G30" s="69"/>
    </row>
  </sheetData>
  <mergeCells count="9">
    <mergeCell ref="A21:B21"/>
    <mergeCell ref="A25:G25"/>
    <mergeCell ref="A30:G30"/>
    <mergeCell ref="A1:G1"/>
    <mergeCell ref="A2:G2"/>
    <mergeCell ref="A4:A5"/>
    <mergeCell ref="B4:B5"/>
    <mergeCell ref="C4:F4"/>
    <mergeCell ref="G4:G5"/>
  </mergeCells>
  <printOptions horizontalCentered="1"/>
  <pageMargins left="0.31496062992125984" right="0.31496062992125984" top="0.74803149606299213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BQ2740"/>
  <sheetViews>
    <sheetView view="pageBreakPreview" zoomScale="120" zoomScaleNormal="85" zoomScaleSheetLayoutView="120" workbookViewId="0">
      <selection activeCell="U62" sqref="U62"/>
    </sheetView>
  </sheetViews>
  <sheetFormatPr defaultColWidth="11" defaultRowHeight="15.75" x14ac:dyDescent="0.25"/>
  <cols>
    <col min="1" max="1" width="4" style="26" customWidth="1"/>
    <col min="2" max="2" width="12.625" style="26" customWidth="1"/>
    <col min="3" max="3" width="5.25" style="2" customWidth="1"/>
    <col min="4" max="5" width="5.5" style="2" customWidth="1"/>
    <col min="6" max="6" width="9.125" style="2" customWidth="1"/>
    <col min="7" max="7" width="5.75" style="3" customWidth="1"/>
    <col min="8" max="9" width="5.5" style="3" customWidth="1"/>
    <col min="10" max="10" width="8.375" style="3" customWidth="1"/>
    <col min="11" max="11" width="5.375" style="4" customWidth="1"/>
    <col min="12" max="12" width="5.875" style="4" customWidth="1"/>
    <col min="13" max="13" width="5.5" style="4" customWidth="1"/>
    <col min="14" max="14" width="8.5" style="4" customWidth="1"/>
    <col min="15" max="15" width="5.25" style="5" customWidth="1"/>
    <col min="16" max="16" width="5.625" style="5" customWidth="1"/>
    <col min="17" max="17" width="6" style="5" customWidth="1"/>
    <col min="18" max="18" width="8.5" style="5" customWidth="1"/>
    <col min="19" max="19" width="5" customWidth="1"/>
    <col min="20" max="21" width="5.375" customWidth="1"/>
  </cols>
  <sheetData>
    <row r="1" spans="1:18" s="64" customFormat="1" ht="49.5" customHeight="1" x14ac:dyDescent="0.35">
      <c r="A1" s="92" t="s">
        <v>37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</row>
    <row r="2" spans="1:18" s="64" customFormat="1" ht="19.5" x14ac:dyDescent="0.35">
      <c r="A2" s="93" t="s">
        <v>65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</row>
    <row r="3" spans="1:18" s="50" customFormat="1" ht="12.75" customHeight="1" thickBot="1" x14ac:dyDescent="0.35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</row>
    <row r="4" spans="1:18" s="49" customFormat="1" ht="18" customHeight="1" thickTop="1" x14ac:dyDescent="0.3">
      <c r="A4" s="86" t="s">
        <v>0</v>
      </c>
      <c r="B4" s="89" t="s">
        <v>2</v>
      </c>
      <c r="C4" s="84" t="s">
        <v>9</v>
      </c>
      <c r="D4" s="84"/>
      <c r="E4" s="84"/>
      <c r="F4" s="84"/>
      <c r="G4" s="84" t="s">
        <v>10</v>
      </c>
      <c r="H4" s="84"/>
      <c r="I4" s="84"/>
      <c r="J4" s="84"/>
      <c r="K4" s="84" t="s">
        <v>11</v>
      </c>
      <c r="L4" s="84"/>
      <c r="M4" s="84"/>
      <c r="N4" s="84"/>
      <c r="O4" s="84" t="s">
        <v>17</v>
      </c>
      <c r="P4" s="84"/>
      <c r="Q4" s="84"/>
      <c r="R4" s="94"/>
    </row>
    <row r="5" spans="1:18" s="49" customFormat="1" ht="18" customHeight="1" x14ac:dyDescent="0.3">
      <c r="A5" s="87"/>
      <c r="B5" s="90"/>
      <c r="C5" s="85" t="s">
        <v>12</v>
      </c>
      <c r="D5" s="85"/>
      <c r="E5" s="85"/>
      <c r="F5" s="85"/>
      <c r="G5" s="85" t="s">
        <v>12</v>
      </c>
      <c r="H5" s="85"/>
      <c r="I5" s="85"/>
      <c r="J5" s="85"/>
      <c r="K5" s="85" t="s">
        <v>12</v>
      </c>
      <c r="L5" s="85"/>
      <c r="M5" s="85"/>
      <c r="N5" s="85"/>
      <c r="O5" s="85" t="s">
        <v>12</v>
      </c>
      <c r="P5" s="85"/>
      <c r="Q5" s="85"/>
      <c r="R5" s="96"/>
    </row>
    <row r="6" spans="1:18" s="49" customFormat="1" ht="18" customHeight="1" x14ac:dyDescent="0.3">
      <c r="A6" s="88"/>
      <c r="B6" s="91"/>
      <c r="C6" s="51" t="s">
        <v>13</v>
      </c>
      <c r="D6" s="51" t="s">
        <v>14</v>
      </c>
      <c r="E6" s="51" t="s">
        <v>15</v>
      </c>
      <c r="F6" s="51" t="s">
        <v>16</v>
      </c>
      <c r="G6" s="51" t="s">
        <v>13</v>
      </c>
      <c r="H6" s="51" t="s">
        <v>14</v>
      </c>
      <c r="I6" s="51" t="s">
        <v>15</v>
      </c>
      <c r="J6" s="51" t="s">
        <v>16</v>
      </c>
      <c r="K6" s="51" t="s">
        <v>13</v>
      </c>
      <c r="L6" s="51" t="s">
        <v>14</v>
      </c>
      <c r="M6" s="51" t="s">
        <v>15</v>
      </c>
      <c r="N6" s="51" t="s">
        <v>16</v>
      </c>
      <c r="O6" s="51" t="s">
        <v>13</v>
      </c>
      <c r="P6" s="51" t="s">
        <v>14</v>
      </c>
      <c r="Q6" s="51" t="s">
        <v>15</v>
      </c>
      <c r="R6" s="52" t="s">
        <v>16</v>
      </c>
    </row>
    <row r="7" spans="1:18" s="49" customFormat="1" ht="18" customHeight="1" x14ac:dyDescent="0.3">
      <c r="A7" s="53">
        <v>1</v>
      </c>
      <c r="B7" s="54" t="s">
        <v>3</v>
      </c>
      <c r="C7" s="55"/>
      <c r="D7" s="55"/>
      <c r="E7" s="55"/>
      <c r="F7" s="55"/>
      <c r="G7" s="55"/>
      <c r="H7" s="55"/>
      <c r="I7" s="55"/>
      <c r="J7" s="55">
        <v>5</v>
      </c>
      <c r="K7" s="55"/>
      <c r="L7" s="55"/>
      <c r="M7" s="55"/>
      <c r="N7" s="55">
        <v>1</v>
      </c>
      <c r="O7" s="55"/>
      <c r="P7" s="55"/>
      <c r="Q7" s="55"/>
      <c r="R7" s="56">
        <v>1</v>
      </c>
    </row>
    <row r="8" spans="1:18" s="49" customFormat="1" ht="18" customHeight="1" x14ac:dyDescent="0.3">
      <c r="A8" s="53">
        <v>2</v>
      </c>
      <c r="B8" s="54" t="s">
        <v>4</v>
      </c>
      <c r="C8" s="55"/>
      <c r="D8" s="55"/>
      <c r="E8" s="55"/>
      <c r="F8" s="55">
        <v>1</v>
      </c>
      <c r="G8" s="55"/>
      <c r="H8" s="55"/>
      <c r="I8" s="55"/>
      <c r="J8" s="55">
        <v>2</v>
      </c>
      <c r="K8" s="55"/>
      <c r="L8" s="55"/>
      <c r="M8" s="55"/>
      <c r="N8" s="55">
        <v>1</v>
      </c>
      <c r="O8" s="55"/>
      <c r="P8" s="55"/>
      <c r="Q8" s="55"/>
      <c r="R8" s="56"/>
    </row>
    <row r="9" spans="1:18" s="49" customFormat="1" ht="18" customHeight="1" x14ac:dyDescent="0.3">
      <c r="A9" s="53">
        <v>3</v>
      </c>
      <c r="B9" s="54" t="s">
        <v>28</v>
      </c>
      <c r="C9" s="55"/>
      <c r="D9" s="55"/>
      <c r="E9" s="55"/>
      <c r="F9" s="55"/>
      <c r="G9" s="55"/>
      <c r="H9" s="55"/>
      <c r="I9" s="55"/>
      <c r="J9" s="55">
        <v>1</v>
      </c>
      <c r="K9" s="55"/>
      <c r="L9" s="55"/>
      <c r="M9" s="55"/>
      <c r="N9" s="55">
        <v>1</v>
      </c>
      <c r="O9" s="55"/>
      <c r="P9" s="55"/>
      <c r="Q9" s="55"/>
      <c r="R9" s="56">
        <v>1</v>
      </c>
    </row>
    <row r="10" spans="1:18" s="49" customFormat="1" ht="18" customHeight="1" x14ac:dyDescent="0.3">
      <c r="A10" s="53">
        <v>4</v>
      </c>
      <c r="B10" s="54" t="s">
        <v>5</v>
      </c>
      <c r="C10" s="55"/>
      <c r="D10" s="55"/>
      <c r="E10" s="55"/>
      <c r="F10" s="55"/>
      <c r="G10" s="55"/>
      <c r="H10" s="55"/>
      <c r="I10" s="55"/>
      <c r="J10" s="55">
        <v>4</v>
      </c>
      <c r="K10" s="55"/>
      <c r="L10" s="55"/>
      <c r="M10" s="55"/>
      <c r="N10" s="55">
        <v>6</v>
      </c>
      <c r="O10" s="55"/>
      <c r="P10" s="55"/>
      <c r="Q10" s="55">
        <v>6</v>
      </c>
      <c r="R10" s="56">
        <v>2</v>
      </c>
    </row>
    <row r="11" spans="1:18" s="49" customFormat="1" ht="18" customHeight="1" x14ac:dyDescent="0.3">
      <c r="A11" s="53">
        <v>5</v>
      </c>
      <c r="B11" s="54" t="s">
        <v>6</v>
      </c>
      <c r="C11" s="55"/>
      <c r="D11" s="55"/>
      <c r="E11" s="55"/>
      <c r="F11" s="55"/>
      <c r="G11" s="55"/>
      <c r="H11" s="55"/>
      <c r="I11" s="55"/>
      <c r="J11" s="55">
        <v>2</v>
      </c>
      <c r="K11" s="55"/>
      <c r="L11" s="55"/>
      <c r="M11" s="55">
        <v>1</v>
      </c>
      <c r="N11" s="55">
        <v>1</v>
      </c>
      <c r="O11" s="55"/>
      <c r="P11" s="55"/>
      <c r="Q11" s="55"/>
      <c r="R11" s="56"/>
    </row>
    <row r="12" spans="1:18" s="49" customFormat="1" ht="18" customHeight="1" x14ac:dyDescent="0.3">
      <c r="A12" s="53">
        <v>6</v>
      </c>
      <c r="B12" s="54" t="s">
        <v>7</v>
      </c>
      <c r="C12" s="55"/>
      <c r="D12" s="55"/>
      <c r="E12" s="55"/>
      <c r="F12" s="55"/>
      <c r="G12" s="55"/>
      <c r="H12" s="55"/>
      <c r="I12" s="55">
        <v>2</v>
      </c>
      <c r="J12" s="55">
        <v>2</v>
      </c>
      <c r="K12" s="55"/>
      <c r="L12" s="55"/>
      <c r="M12" s="55"/>
      <c r="N12" s="55">
        <v>2</v>
      </c>
      <c r="O12" s="55"/>
      <c r="P12" s="55"/>
      <c r="Q12" s="55">
        <v>1</v>
      </c>
      <c r="R12" s="56">
        <v>1</v>
      </c>
    </row>
    <row r="13" spans="1:18" s="49" customFormat="1" ht="18" customHeight="1" x14ac:dyDescent="0.3">
      <c r="A13" s="53">
        <v>7</v>
      </c>
      <c r="B13" s="54" t="s">
        <v>26</v>
      </c>
      <c r="C13" s="55"/>
      <c r="D13" s="55"/>
      <c r="E13" s="55"/>
      <c r="F13" s="55"/>
      <c r="G13" s="55"/>
      <c r="H13" s="55">
        <v>1</v>
      </c>
      <c r="I13" s="55"/>
      <c r="J13" s="55">
        <v>3</v>
      </c>
      <c r="K13" s="55">
        <v>1</v>
      </c>
      <c r="L13" s="55">
        <v>2</v>
      </c>
      <c r="M13" s="55">
        <v>2</v>
      </c>
      <c r="N13" s="55">
        <v>1</v>
      </c>
      <c r="O13" s="55">
        <v>1</v>
      </c>
      <c r="P13" s="55"/>
      <c r="Q13" s="55">
        <v>1</v>
      </c>
      <c r="R13" s="56"/>
    </row>
    <row r="14" spans="1:18" s="49" customFormat="1" ht="18" customHeight="1" x14ac:dyDescent="0.3">
      <c r="A14" s="53">
        <v>8</v>
      </c>
      <c r="B14" s="54" t="s">
        <v>29</v>
      </c>
      <c r="C14" s="55" t="s">
        <v>8</v>
      </c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 t="s">
        <v>8</v>
      </c>
      <c r="Q14" s="55"/>
      <c r="R14" s="56"/>
    </row>
    <row r="15" spans="1:18" s="49" customFormat="1" ht="18" customHeight="1" x14ac:dyDescent="0.3">
      <c r="A15" s="53">
        <v>9</v>
      </c>
      <c r="B15" s="54" t="s">
        <v>30</v>
      </c>
      <c r="C15" s="55"/>
      <c r="D15" s="55"/>
      <c r="E15" s="55">
        <v>2</v>
      </c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6"/>
    </row>
    <row r="16" spans="1:18" s="49" customFormat="1" ht="18" customHeight="1" x14ac:dyDescent="0.3">
      <c r="A16" s="53">
        <v>10</v>
      </c>
      <c r="B16" s="54" t="s">
        <v>32</v>
      </c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6"/>
    </row>
    <row r="17" spans="1:18" s="49" customFormat="1" ht="18" customHeight="1" x14ac:dyDescent="0.3">
      <c r="A17" s="53">
        <v>11</v>
      </c>
      <c r="B17" s="54" t="s">
        <v>27</v>
      </c>
      <c r="C17" s="55"/>
      <c r="D17" s="55"/>
      <c r="E17" s="55"/>
      <c r="F17" s="55"/>
      <c r="G17" s="55"/>
      <c r="H17" s="55"/>
      <c r="I17" s="55">
        <v>2</v>
      </c>
      <c r="J17" s="55">
        <v>5</v>
      </c>
      <c r="K17" s="55"/>
      <c r="L17" s="55"/>
      <c r="M17" s="55">
        <v>2</v>
      </c>
      <c r="N17" s="55">
        <v>3</v>
      </c>
      <c r="O17" s="55"/>
      <c r="P17" s="55"/>
      <c r="Q17" s="55"/>
      <c r="R17" s="56">
        <v>3</v>
      </c>
    </row>
    <row r="18" spans="1:18" s="59" customFormat="1" ht="18" customHeight="1" thickBot="1" x14ac:dyDescent="0.35">
      <c r="A18" s="82" t="s">
        <v>31</v>
      </c>
      <c r="B18" s="83"/>
      <c r="C18" s="57">
        <f t="shared" ref="C18:D18" si="0">SUM(C7:C17)</f>
        <v>0</v>
      </c>
      <c r="D18" s="57">
        <f t="shared" si="0"/>
        <v>0</v>
      </c>
      <c r="E18" s="57">
        <f>SUM(E7:E17)</f>
        <v>2</v>
      </c>
      <c r="F18" s="57">
        <f>SUM(F7:F17)</f>
        <v>1</v>
      </c>
      <c r="G18" s="57">
        <f t="shared" ref="G18:R18" si="1">SUM(G7:G17)</f>
        <v>0</v>
      </c>
      <c r="H18" s="57">
        <f t="shared" si="1"/>
        <v>1</v>
      </c>
      <c r="I18" s="57">
        <f t="shared" si="1"/>
        <v>4</v>
      </c>
      <c r="J18" s="57">
        <f t="shared" si="1"/>
        <v>24</v>
      </c>
      <c r="K18" s="57">
        <f t="shared" si="1"/>
        <v>1</v>
      </c>
      <c r="L18" s="57">
        <f t="shared" si="1"/>
        <v>2</v>
      </c>
      <c r="M18" s="57">
        <f t="shared" si="1"/>
        <v>5</v>
      </c>
      <c r="N18" s="57">
        <f t="shared" si="1"/>
        <v>16</v>
      </c>
      <c r="O18" s="57">
        <f t="shared" si="1"/>
        <v>1</v>
      </c>
      <c r="P18" s="57">
        <f t="shared" si="1"/>
        <v>0</v>
      </c>
      <c r="Q18" s="57">
        <f t="shared" si="1"/>
        <v>8</v>
      </c>
      <c r="R18" s="58">
        <f t="shared" si="1"/>
        <v>8</v>
      </c>
    </row>
    <row r="19" spans="1:18" s="59" customFormat="1" ht="21.75" customHeight="1" thickTop="1" thickBot="1" x14ac:dyDescent="0.35">
      <c r="A19" s="95"/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</row>
    <row r="20" spans="1:18" s="49" customFormat="1" ht="18" customHeight="1" thickTop="1" x14ac:dyDescent="0.3">
      <c r="A20" s="86" t="s">
        <v>0</v>
      </c>
      <c r="B20" s="89" t="s">
        <v>2</v>
      </c>
      <c r="C20" s="84" t="s">
        <v>18</v>
      </c>
      <c r="D20" s="84"/>
      <c r="E20" s="84"/>
      <c r="F20" s="84"/>
      <c r="G20" s="84" t="s">
        <v>19</v>
      </c>
      <c r="H20" s="84"/>
      <c r="I20" s="84"/>
      <c r="J20" s="84"/>
      <c r="K20" s="84" t="s">
        <v>20</v>
      </c>
      <c r="L20" s="84"/>
      <c r="M20" s="84"/>
      <c r="N20" s="84"/>
      <c r="O20" s="84" t="s">
        <v>21</v>
      </c>
      <c r="P20" s="84"/>
      <c r="Q20" s="84"/>
      <c r="R20" s="94"/>
    </row>
    <row r="21" spans="1:18" s="49" customFormat="1" ht="18" customHeight="1" x14ac:dyDescent="0.3">
      <c r="A21" s="87"/>
      <c r="B21" s="90"/>
      <c r="C21" s="85" t="s">
        <v>12</v>
      </c>
      <c r="D21" s="85"/>
      <c r="E21" s="85"/>
      <c r="F21" s="85"/>
      <c r="G21" s="85" t="s">
        <v>12</v>
      </c>
      <c r="H21" s="85"/>
      <c r="I21" s="85"/>
      <c r="J21" s="85"/>
      <c r="K21" s="85" t="s">
        <v>12</v>
      </c>
      <c r="L21" s="85"/>
      <c r="M21" s="85"/>
      <c r="N21" s="85"/>
      <c r="O21" s="85" t="s">
        <v>12</v>
      </c>
      <c r="P21" s="85"/>
      <c r="Q21" s="85"/>
      <c r="R21" s="96"/>
    </row>
    <row r="22" spans="1:18" s="49" customFormat="1" ht="18" customHeight="1" x14ac:dyDescent="0.3">
      <c r="A22" s="88"/>
      <c r="B22" s="91"/>
      <c r="C22" s="51" t="s">
        <v>13</v>
      </c>
      <c r="D22" s="51" t="s">
        <v>14</v>
      </c>
      <c r="E22" s="51" t="s">
        <v>15</v>
      </c>
      <c r="F22" s="51" t="s">
        <v>16</v>
      </c>
      <c r="G22" s="51" t="s">
        <v>13</v>
      </c>
      <c r="H22" s="51" t="s">
        <v>14</v>
      </c>
      <c r="I22" s="51" t="s">
        <v>15</v>
      </c>
      <c r="J22" s="51" t="s">
        <v>16</v>
      </c>
      <c r="K22" s="51" t="s">
        <v>13</v>
      </c>
      <c r="L22" s="51" t="s">
        <v>14</v>
      </c>
      <c r="M22" s="51" t="s">
        <v>15</v>
      </c>
      <c r="N22" s="51" t="s">
        <v>16</v>
      </c>
      <c r="O22" s="51" t="s">
        <v>13</v>
      </c>
      <c r="P22" s="51" t="s">
        <v>14</v>
      </c>
      <c r="Q22" s="51" t="s">
        <v>15</v>
      </c>
      <c r="R22" s="52" t="s">
        <v>16</v>
      </c>
    </row>
    <row r="23" spans="1:18" s="49" customFormat="1" ht="18" customHeight="1" x14ac:dyDescent="0.3">
      <c r="A23" s="53">
        <v>1</v>
      </c>
      <c r="B23" s="54" t="s">
        <v>3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 t="s">
        <v>8</v>
      </c>
      <c r="R23" s="56">
        <v>3</v>
      </c>
    </row>
    <row r="24" spans="1:18" s="49" customFormat="1" ht="18" customHeight="1" x14ac:dyDescent="0.3">
      <c r="A24" s="53">
        <v>2</v>
      </c>
      <c r="B24" s="54" t="s">
        <v>4</v>
      </c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>
        <v>2</v>
      </c>
      <c r="N24" s="55">
        <v>2</v>
      </c>
      <c r="O24" s="55"/>
      <c r="P24" s="55"/>
      <c r="Q24" s="55" t="s">
        <v>8</v>
      </c>
      <c r="R24" s="56">
        <v>3</v>
      </c>
    </row>
    <row r="25" spans="1:18" s="49" customFormat="1" ht="18" customHeight="1" x14ac:dyDescent="0.3">
      <c r="A25" s="53">
        <v>3</v>
      </c>
      <c r="B25" s="54" t="s">
        <v>28</v>
      </c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6"/>
    </row>
    <row r="26" spans="1:18" s="49" customFormat="1" ht="18" customHeight="1" x14ac:dyDescent="0.3">
      <c r="A26" s="53">
        <v>4</v>
      </c>
      <c r="B26" s="54" t="s">
        <v>5</v>
      </c>
      <c r="C26" s="55">
        <v>1</v>
      </c>
      <c r="D26" s="55"/>
      <c r="E26" s="55">
        <v>3</v>
      </c>
      <c r="F26" s="55">
        <v>5</v>
      </c>
      <c r="G26" s="55"/>
      <c r="H26" s="55"/>
      <c r="I26" s="55">
        <v>3</v>
      </c>
      <c r="J26" s="55"/>
      <c r="K26" s="55">
        <v>2</v>
      </c>
      <c r="L26" s="55">
        <v>3</v>
      </c>
      <c r="M26" s="55">
        <v>5</v>
      </c>
      <c r="N26" s="55">
        <v>2</v>
      </c>
      <c r="O26" s="55">
        <v>1</v>
      </c>
      <c r="P26" s="55"/>
      <c r="Q26" s="55">
        <v>2</v>
      </c>
      <c r="R26" s="56">
        <v>3</v>
      </c>
    </row>
    <row r="27" spans="1:18" s="49" customFormat="1" ht="18" customHeight="1" x14ac:dyDescent="0.3">
      <c r="A27" s="53">
        <v>5</v>
      </c>
      <c r="B27" s="54" t="s">
        <v>6</v>
      </c>
      <c r="C27" s="55"/>
      <c r="D27" s="55"/>
      <c r="E27" s="55"/>
      <c r="F27" s="55">
        <v>1</v>
      </c>
      <c r="G27" s="55"/>
      <c r="H27" s="55"/>
      <c r="I27" s="55"/>
      <c r="J27" s="55"/>
      <c r="K27" s="55">
        <v>1</v>
      </c>
      <c r="L27" s="55"/>
      <c r="M27" s="55"/>
      <c r="N27" s="55"/>
      <c r="O27" s="55">
        <v>1</v>
      </c>
      <c r="P27" s="55"/>
      <c r="Q27" s="55">
        <v>1</v>
      </c>
      <c r="R27" s="56"/>
    </row>
    <row r="28" spans="1:18" s="49" customFormat="1" ht="18" customHeight="1" x14ac:dyDescent="0.3">
      <c r="A28" s="53">
        <v>6</v>
      </c>
      <c r="B28" s="54" t="s">
        <v>7</v>
      </c>
      <c r="C28" s="55"/>
      <c r="D28" s="55"/>
      <c r="E28" s="55"/>
      <c r="F28" s="55">
        <v>3</v>
      </c>
      <c r="G28" s="55"/>
      <c r="H28" s="55"/>
      <c r="I28" s="55"/>
      <c r="J28" s="55"/>
      <c r="K28" s="55">
        <v>1</v>
      </c>
      <c r="L28" s="55">
        <v>1</v>
      </c>
      <c r="M28" s="55">
        <v>1</v>
      </c>
      <c r="N28" s="55">
        <v>5</v>
      </c>
      <c r="O28" s="55"/>
      <c r="P28" s="55">
        <v>2</v>
      </c>
      <c r="Q28" s="55">
        <v>1</v>
      </c>
      <c r="R28" s="56">
        <v>3</v>
      </c>
    </row>
    <row r="29" spans="1:18" s="49" customFormat="1" ht="18" customHeight="1" x14ac:dyDescent="0.3">
      <c r="A29" s="53">
        <v>7</v>
      </c>
      <c r="B29" s="54" t="s">
        <v>26</v>
      </c>
      <c r="C29" s="55"/>
      <c r="D29" s="55"/>
      <c r="E29" s="55">
        <v>1</v>
      </c>
      <c r="F29" s="55"/>
      <c r="G29" s="55"/>
      <c r="H29" s="55"/>
      <c r="I29" s="55">
        <v>2</v>
      </c>
      <c r="J29" s="55"/>
      <c r="K29" s="55"/>
      <c r="L29" s="55"/>
      <c r="M29" s="55"/>
      <c r="N29" s="55">
        <v>2</v>
      </c>
      <c r="O29" s="55"/>
      <c r="P29" s="55"/>
      <c r="Q29" s="55">
        <v>1</v>
      </c>
      <c r="R29" s="56">
        <v>1</v>
      </c>
    </row>
    <row r="30" spans="1:18" s="49" customFormat="1" ht="18" customHeight="1" x14ac:dyDescent="0.3">
      <c r="A30" s="53">
        <v>8</v>
      </c>
      <c r="B30" s="54" t="s">
        <v>29</v>
      </c>
      <c r="C30" s="55"/>
      <c r="D30" s="55"/>
      <c r="E30" s="55"/>
      <c r="F30" s="55"/>
      <c r="G30" s="55">
        <v>1</v>
      </c>
      <c r="H30" s="55">
        <v>1</v>
      </c>
      <c r="I30" s="55">
        <v>1</v>
      </c>
      <c r="J30" s="55"/>
      <c r="K30" s="55"/>
      <c r="L30" s="55"/>
      <c r="M30" s="55"/>
      <c r="N30" s="55">
        <v>1</v>
      </c>
      <c r="O30" s="55">
        <v>1</v>
      </c>
      <c r="P30" s="55"/>
      <c r="Q30" s="55"/>
      <c r="R30" s="56"/>
    </row>
    <row r="31" spans="1:18" s="49" customFormat="1" ht="18" customHeight="1" x14ac:dyDescent="0.3">
      <c r="A31" s="53">
        <v>9</v>
      </c>
      <c r="B31" s="54" t="s">
        <v>30</v>
      </c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6"/>
    </row>
    <row r="32" spans="1:18" s="49" customFormat="1" ht="18" customHeight="1" x14ac:dyDescent="0.3">
      <c r="A32" s="53">
        <v>10</v>
      </c>
      <c r="B32" s="54" t="s">
        <v>32</v>
      </c>
      <c r="C32" s="55"/>
      <c r="D32" s="55"/>
      <c r="E32" s="55"/>
      <c r="F32" s="55"/>
      <c r="G32" s="55"/>
      <c r="H32" s="55"/>
      <c r="I32" s="55"/>
      <c r="J32" s="55"/>
      <c r="K32" s="55"/>
      <c r="L32" s="55">
        <v>1</v>
      </c>
      <c r="M32" s="55"/>
      <c r="N32" s="55"/>
      <c r="O32" s="55">
        <v>1</v>
      </c>
      <c r="P32" s="55"/>
      <c r="Q32" s="55"/>
      <c r="R32" s="56"/>
    </row>
    <row r="33" spans="1:18" s="49" customFormat="1" ht="18" customHeight="1" x14ac:dyDescent="0.3">
      <c r="A33" s="53">
        <v>11</v>
      </c>
      <c r="B33" s="54" t="s">
        <v>27</v>
      </c>
      <c r="C33" s="55">
        <v>1</v>
      </c>
      <c r="D33" s="55"/>
      <c r="E33" s="55">
        <v>1</v>
      </c>
      <c r="F33" s="55">
        <v>2</v>
      </c>
      <c r="G33" s="55">
        <v>1</v>
      </c>
      <c r="H33" s="55"/>
      <c r="I33" s="55">
        <v>4</v>
      </c>
      <c r="J33" s="55">
        <v>1</v>
      </c>
      <c r="K33" s="55"/>
      <c r="L33" s="55">
        <v>1</v>
      </c>
      <c r="M33" s="55">
        <v>11</v>
      </c>
      <c r="N33" s="55">
        <v>10</v>
      </c>
      <c r="O33" s="55"/>
      <c r="P33" s="55"/>
      <c r="Q33" s="55">
        <v>4</v>
      </c>
      <c r="R33" s="56">
        <v>1</v>
      </c>
    </row>
    <row r="34" spans="1:18" s="59" customFormat="1" ht="18" customHeight="1" thickBot="1" x14ac:dyDescent="0.35">
      <c r="A34" s="82" t="s">
        <v>31</v>
      </c>
      <c r="B34" s="83"/>
      <c r="C34" s="57">
        <f t="shared" ref="C34:R34" si="2">SUM(C23:C33)</f>
        <v>2</v>
      </c>
      <c r="D34" s="57">
        <f t="shared" si="2"/>
        <v>0</v>
      </c>
      <c r="E34" s="57">
        <f t="shared" si="2"/>
        <v>5</v>
      </c>
      <c r="F34" s="57">
        <f t="shared" si="2"/>
        <v>11</v>
      </c>
      <c r="G34" s="57">
        <f t="shared" si="2"/>
        <v>2</v>
      </c>
      <c r="H34" s="57">
        <f t="shared" si="2"/>
        <v>1</v>
      </c>
      <c r="I34" s="57">
        <f t="shared" si="2"/>
        <v>10</v>
      </c>
      <c r="J34" s="57">
        <f t="shared" si="2"/>
        <v>1</v>
      </c>
      <c r="K34" s="57">
        <f t="shared" si="2"/>
        <v>4</v>
      </c>
      <c r="L34" s="57">
        <f t="shared" si="2"/>
        <v>6</v>
      </c>
      <c r="M34" s="57">
        <f t="shared" si="2"/>
        <v>19</v>
      </c>
      <c r="N34" s="57">
        <f t="shared" si="2"/>
        <v>22</v>
      </c>
      <c r="O34" s="57">
        <f t="shared" si="2"/>
        <v>4</v>
      </c>
      <c r="P34" s="57">
        <f t="shared" si="2"/>
        <v>2</v>
      </c>
      <c r="Q34" s="57">
        <f t="shared" si="2"/>
        <v>9</v>
      </c>
      <c r="R34" s="58">
        <f t="shared" si="2"/>
        <v>14</v>
      </c>
    </row>
    <row r="35" spans="1:18" s="59" customFormat="1" ht="24.75" customHeight="1" thickTop="1" thickBot="1" x14ac:dyDescent="0.35">
      <c r="A35" s="95"/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</row>
    <row r="36" spans="1:18" s="49" customFormat="1" ht="18" customHeight="1" thickTop="1" x14ac:dyDescent="0.3">
      <c r="A36" s="86" t="s">
        <v>0</v>
      </c>
      <c r="B36" s="89" t="s">
        <v>2</v>
      </c>
      <c r="C36" s="84" t="s">
        <v>22</v>
      </c>
      <c r="D36" s="84"/>
      <c r="E36" s="84"/>
      <c r="F36" s="84"/>
      <c r="G36" s="84" t="s">
        <v>23</v>
      </c>
      <c r="H36" s="84"/>
      <c r="I36" s="84"/>
      <c r="J36" s="84"/>
      <c r="K36" s="84" t="s">
        <v>24</v>
      </c>
      <c r="L36" s="84"/>
      <c r="M36" s="84"/>
      <c r="N36" s="84"/>
      <c r="O36" s="84" t="s">
        <v>25</v>
      </c>
      <c r="P36" s="84"/>
      <c r="Q36" s="84"/>
      <c r="R36" s="94"/>
    </row>
    <row r="37" spans="1:18" s="49" customFormat="1" ht="18" customHeight="1" x14ac:dyDescent="0.3">
      <c r="A37" s="87"/>
      <c r="B37" s="90"/>
      <c r="C37" s="85" t="s">
        <v>12</v>
      </c>
      <c r="D37" s="85"/>
      <c r="E37" s="85"/>
      <c r="F37" s="85"/>
      <c r="G37" s="85" t="s">
        <v>12</v>
      </c>
      <c r="H37" s="85"/>
      <c r="I37" s="85"/>
      <c r="J37" s="85"/>
      <c r="K37" s="85" t="s">
        <v>12</v>
      </c>
      <c r="L37" s="85"/>
      <c r="M37" s="85"/>
      <c r="N37" s="85"/>
      <c r="O37" s="85" t="s">
        <v>12</v>
      </c>
      <c r="P37" s="85"/>
      <c r="Q37" s="85"/>
      <c r="R37" s="96"/>
    </row>
    <row r="38" spans="1:18" s="49" customFormat="1" ht="18" customHeight="1" x14ac:dyDescent="0.3">
      <c r="A38" s="88"/>
      <c r="B38" s="91"/>
      <c r="C38" s="51" t="s">
        <v>13</v>
      </c>
      <c r="D38" s="51" t="s">
        <v>14</v>
      </c>
      <c r="E38" s="51" t="s">
        <v>15</v>
      </c>
      <c r="F38" s="51" t="s">
        <v>16</v>
      </c>
      <c r="G38" s="51" t="s">
        <v>13</v>
      </c>
      <c r="H38" s="51" t="s">
        <v>14</v>
      </c>
      <c r="I38" s="51" t="s">
        <v>15</v>
      </c>
      <c r="J38" s="51" t="s">
        <v>16</v>
      </c>
      <c r="K38" s="51" t="s">
        <v>13</v>
      </c>
      <c r="L38" s="51" t="s">
        <v>14</v>
      </c>
      <c r="M38" s="51" t="s">
        <v>15</v>
      </c>
      <c r="N38" s="51" t="s">
        <v>16</v>
      </c>
      <c r="O38" s="51" t="s">
        <v>13</v>
      </c>
      <c r="P38" s="51" t="s">
        <v>14</v>
      </c>
      <c r="Q38" s="51" t="s">
        <v>15</v>
      </c>
      <c r="R38" s="52" t="s">
        <v>16</v>
      </c>
    </row>
    <row r="39" spans="1:18" s="49" customFormat="1" ht="18" customHeight="1" x14ac:dyDescent="0.3">
      <c r="A39" s="53">
        <v>1</v>
      </c>
      <c r="B39" s="54" t="s">
        <v>3</v>
      </c>
      <c r="C39" s="55"/>
      <c r="D39" s="55"/>
      <c r="E39" s="55"/>
      <c r="F39" s="55"/>
      <c r="G39" s="55"/>
      <c r="H39" s="55"/>
      <c r="I39" s="55"/>
      <c r="J39" s="55">
        <v>1</v>
      </c>
      <c r="K39" s="55"/>
      <c r="L39" s="55"/>
      <c r="M39" s="55"/>
      <c r="N39" s="55"/>
      <c r="O39" s="55">
        <v>1</v>
      </c>
      <c r="P39" s="55">
        <v>1</v>
      </c>
      <c r="Q39" s="55">
        <v>10</v>
      </c>
      <c r="R39" s="56"/>
    </row>
    <row r="40" spans="1:18" s="49" customFormat="1" ht="18" customHeight="1" x14ac:dyDescent="0.3">
      <c r="A40" s="53">
        <v>2</v>
      </c>
      <c r="B40" s="54" t="s">
        <v>4</v>
      </c>
      <c r="C40" s="55"/>
      <c r="D40" s="55"/>
      <c r="E40" s="55"/>
      <c r="F40" s="55"/>
      <c r="G40" s="55"/>
      <c r="H40" s="55">
        <v>2</v>
      </c>
      <c r="I40" s="55"/>
      <c r="J40" s="55" t="s">
        <v>8</v>
      </c>
      <c r="K40" s="55"/>
      <c r="L40" s="55">
        <v>1</v>
      </c>
      <c r="M40" s="55">
        <v>2</v>
      </c>
      <c r="N40" s="55">
        <v>1</v>
      </c>
      <c r="O40" s="55"/>
      <c r="P40" s="55"/>
      <c r="Q40" s="55"/>
      <c r="R40" s="56"/>
    </row>
    <row r="41" spans="1:18" s="49" customFormat="1" ht="18" customHeight="1" x14ac:dyDescent="0.3">
      <c r="A41" s="53">
        <v>3</v>
      </c>
      <c r="B41" s="54" t="s">
        <v>28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6"/>
    </row>
    <row r="42" spans="1:18" s="49" customFormat="1" ht="18" customHeight="1" x14ac:dyDescent="0.3">
      <c r="A42" s="53">
        <v>4</v>
      </c>
      <c r="B42" s="54" t="s">
        <v>5</v>
      </c>
      <c r="C42" s="55">
        <v>1</v>
      </c>
      <c r="D42" s="55">
        <v>6</v>
      </c>
      <c r="E42" s="55">
        <v>1</v>
      </c>
      <c r="F42" s="55">
        <v>1</v>
      </c>
      <c r="G42" s="55">
        <v>1</v>
      </c>
      <c r="H42" s="55">
        <v>3</v>
      </c>
      <c r="I42" s="55">
        <v>4</v>
      </c>
      <c r="J42" s="55"/>
      <c r="K42" s="55">
        <v>1</v>
      </c>
      <c r="L42" s="55"/>
      <c r="M42" s="55"/>
      <c r="N42" s="55"/>
      <c r="O42" s="55"/>
      <c r="P42" s="55"/>
      <c r="Q42" s="55"/>
      <c r="R42" s="56"/>
    </row>
    <row r="43" spans="1:18" s="49" customFormat="1" ht="18" customHeight="1" x14ac:dyDescent="0.3">
      <c r="A43" s="53">
        <v>5</v>
      </c>
      <c r="B43" s="54" t="s">
        <v>6</v>
      </c>
      <c r="C43" s="55"/>
      <c r="D43" s="55">
        <v>3</v>
      </c>
      <c r="E43" s="55"/>
      <c r="F43" s="55"/>
      <c r="G43" s="55"/>
      <c r="H43" s="55">
        <v>3</v>
      </c>
      <c r="I43" s="55"/>
      <c r="J43" s="55"/>
      <c r="K43" s="55"/>
      <c r="L43" s="55"/>
      <c r="M43" s="55">
        <v>1</v>
      </c>
      <c r="N43" s="55"/>
      <c r="O43" s="55"/>
      <c r="P43" s="55"/>
      <c r="Q43" s="55"/>
      <c r="R43" s="56"/>
    </row>
    <row r="44" spans="1:18" s="49" customFormat="1" ht="18" customHeight="1" x14ac:dyDescent="0.3">
      <c r="A44" s="53">
        <v>6</v>
      </c>
      <c r="B44" s="54" t="s">
        <v>7</v>
      </c>
      <c r="C44" s="55">
        <v>3</v>
      </c>
      <c r="D44" s="55">
        <v>5</v>
      </c>
      <c r="E44" s="55">
        <v>1</v>
      </c>
      <c r="F44" s="55"/>
      <c r="G44" s="55"/>
      <c r="H44" s="55">
        <v>4</v>
      </c>
      <c r="I44" s="55">
        <v>1</v>
      </c>
      <c r="J44" s="55">
        <v>3</v>
      </c>
      <c r="K44" s="55"/>
      <c r="L44" s="55">
        <v>1</v>
      </c>
      <c r="M44" s="55">
        <v>3</v>
      </c>
      <c r="N44" s="55"/>
      <c r="O44" s="55"/>
      <c r="P44" s="55"/>
      <c r="Q44" s="55"/>
      <c r="R44" s="56"/>
    </row>
    <row r="45" spans="1:18" s="49" customFormat="1" ht="18" customHeight="1" x14ac:dyDescent="0.3">
      <c r="A45" s="53">
        <v>7</v>
      </c>
      <c r="B45" s="54" t="s">
        <v>26</v>
      </c>
      <c r="C45" s="55">
        <v>1</v>
      </c>
      <c r="D45" s="55"/>
      <c r="E45" s="55">
        <v>1</v>
      </c>
      <c r="F45" s="55"/>
      <c r="G45" s="55">
        <v>1</v>
      </c>
      <c r="H45" s="55">
        <v>3</v>
      </c>
      <c r="I45" s="55"/>
      <c r="J45" s="55">
        <v>1</v>
      </c>
      <c r="K45" s="55">
        <v>2</v>
      </c>
      <c r="L45" s="55">
        <v>1</v>
      </c>
      <c r="M45" s="55">
        <v>1</v>
      </c>
      <c r="N45" s="55"/>
      <c r="O45" s="55"/>
      <c r="P45" s="55"/>
      <c r="Q45" s="55"/>
      <c r="R45" s="56"/>
    </row>
    <row r="46" spans="1:18" s="49" customFormat="1" ht="18" customHeight="1" x14ac:dyDescent="0.3">
      <c r="A46" s="53">
        <v>8</v>
      </c>
      <c r="B46" s="54" t="s">
        <v>29</v>
      </c>
      <c r="C46" s="55">
        <v>1</v>
      </c>
      <c r="D46" s="55"/>
      <c r="E46" s="55"/>
      <c r="F46" s="55">
        <v>2</v>
      </c>
      <c r="G46" s="55"/>
      <c r="H46" s="55"/>
      <c r="I46" s="55"/>
      <c r="J46" s="55"/>
      <c r="K46" s="55" t="s">
        <v>8</v>
      </c>
      <c r="L46" s="55"/>
      <c r="M46" s="55"/>
      <c r="N46" s="55">
        <v>1</v>
      </c>
      <c r="O46" s="55"/>
      <c r="P46" s="55"/>
      <c r="Q46" s="55"/>
      <c r="R46" s="56"/>
    </row>
    <row r="47" spans="1:18" s="49" customFormat="1" ht="18" customHeight="1" x14ac:dyDescent="0.3">
      <c r="A47" s="53">
        <v>9</v>
      </c>
      <c r="B47" s="54" t="s">
        <v>30</v>
      </c>
      <c r="C47" s="55"/>
      <c r="D47" s="55"/>
      <c r="E47" s="55"/>
      <c r="F47" s="55"/>
      <c r="G47" s="55"/>
      <c r="H47" s="55">
        <v>1</v>
      </c>
      <c r="I47" s="55"/>
      <c r="J47" s="55"/>
      <c r="K47" s="55">
        <v>1</v>
      </c>
      <c r="L47" s="55"/>
      <c r="M47" s="55"/>
      <c r="N47" s="55"/>
      <c r="O47" s="55"/>
      <c r="P47" s="55"/>
      <c r="Q47" s="55"/>
      <c r="R47" s="56"/>
    </row>
    <row r="48" spans="1:18" s="49" customFormat="1" ht="18" customHeight="1" x14ac:dyDescent="0.3">
      <c r="A48" s="53">
        <v>10</v>
      </c>
      <c r="B48" s="54" t="s">
        <v>32</v>
      </c>
      <c r="C48" s="55"/>
      <c r="D48" s="55"/>
      <c r="E48" s="55"/>
      <c r="F48" s="55">
        <v>1</v>
      </c>
      <c r="G48" s="60"/>
      <c r="H48" s="60"/>
      <c r="I48" s="60"/>
      <c r="J48" s="60">
        <v>1</v>
      </c>
      <c r="K48" s="55"/>
      <c r="L48" s="55"/>
      <c r="M48" s="55"/>
      <c r="N48" s="55"/>
      <c r="O48" s="55"/>
      <c r="P48" s="55"/>
      <c r="Q48" s="55"/>
      <c r="R48" s="56"/>
    </row>
    <row r="49" spans="1:69" s="49" customFormat="1" ht="18" customHeight="1" x14ac:dyDescent="0.3">
      <c r="A49" s="53">
        <v>11</v>
      </c>
      <c r="B49" s="54" t="s">
        <v>27</v>
      </c>
      <c r="C49" s="55"/>
      <c r="D49" s="55"/>
      <c r="E49" s="55">
        <v>3</v>
      </c>
      <c r="F49" s="55">
        <v>1</v>
      </c>
      <c r="G49" s="60"/>
      <c r="H49" s="60"/>
      <c r="I49" s="60">
        <v>2</v>
      </c>
      <c r="J49" s="60">
        <v>1</v>
      </c>
      <c r="K49" s="55"/>
      <c r="L49" s="55"/>
      <c r="M49" s="55"/>
      <c r="N49" s="55"/>
      <c r="O49" s="55"/>
      <c r="P49" s="55"/>
      <c r="Q49" s="55"/>
      <c r="R49" s="56"/>
    </row>
    <row r="50" spans="1:69" s="59" customFormat="1" ht="18" customHeight="1" thickBot="1" x14ac:dyDescent="0.35">
      <c r="A50" s="82" t="s">
        <v>31</v>
      </c>
      <c r="B50" s="83"/>
      <c r="C50" s="57">
        <f t="shared" ref="C50:R50" si="3">SUM(C39:C49)</f>
        <v>6</v>
      </c>
      <c r="D50" s="57">
        <f t="shared" si="3"/>
        <v>14</v>
      </c>
      <c r="E50" s="57">
        <f t="shared" si="3"/>
        <v>6</v>
      </c>
      <c r="F50" s="57">
        <f t="shared" si="3"/>
        <v>5</v>
      </c>
      <c r="G50" s="57">
        <f t="shared" si="3"/>
        <v>2</v>
      </c>
      <c r="H50" s="57">
        <f t="shared" si="3"/>
        <v>16</v>
      </c>
      <c r="I50" s="57">
        <f t="shared" si="3"/>
        <v>7</v>
      </c>
      <c r="J50" s="57">
        <f t="shared" si="3"/>
        <v>7</v>
      </c>
      <c r="K50" s="57">
        <f t="shared" si="3"/>
        <v>4</v>
      </c>
      <c r="L50" s="57">
        <f t="shared" si="3"/>
        <v>3</v>
      </c>
      <c r="M50" s="57">
        <f t="shared" si="3"/>
        <v>7</v>
      </c>
      <c r="N50" s="57">
        <f t="shared" si="3"/>
        <v>2</v>
      </c>
      <c r="O50" s="57">
        <f t="shared" si="3"/>
        <v>1</v>
      </c>
      <c r="P50" s="57">
        <f t="shared" si="3"/>
        <v>1</v>
      </c>
      <c r="Q50" s="57">
        <f t="shared" si="3"/>
        <v>10</v>
      </c>
      <c r="R50" s="58">
        <f t="shared" si="3"/>
        <v>0</v>
      </c>
    </row>
    <row r="51" spans="1:69" s="61" customFormat="1" ht="21" customHeight="1" thickTop="1" thickBot="1" x14ac:dyDescent="0.35">
      <c r="A51" s="81"/>
      <c r="B51" s="81"/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50"/>
      <c r="AH51" s="50"/>
      <c r="AI51" s="50"/>
      <c r="AJ51" s="50"/>
      <c r="AK51" s="50"/>
      <c r="AL51" s="50"/>
      <c r="AM51" s="50"/>
      <c r="AN51" s="50"/>
      <c r="AO51" s="50"/>
      <c r="AP51" s="50"/>
      <c r="AQ51" s="50"/>
      <c r="AR51" s="50"/>
      <c r="AS51" s="50"/>
      <c r="AT51" s="50"/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  <c r="BG51" s="50"/>
      <c r="BH51" s="50"/>
      <c r="BI51" s="50"/>
      <c r="BJ51" s="50"/>
      <c r="BK51" s="50"/>
      <c r="BL51" s="50"/>
      <c r="BM51" s="50"/>
      <c r="BN51" s="50"/>
      <c r="BO51" s="50"/>
      <c r="BP51" s="50"/>
      <c r="BQ51" s="50"/>
    </row>
    <row r="52" spans="1:69" s="49" customFormat="1" ht="18" customHeight="1" thickTop="1" x14ac:dyDescent="0.3">
      <c r="A52" s="86" t="s">
        <v>0</v>
      </c>
      <c r="B52" s="89" t="s">
        <v>2</v>
      </c>
      <c r="C52" s="84" t="s">
        <v>52</v>
      </c>
      <c r="D52" s="84"/>
      <c r="E52" s="84"/>
      <c r="F52" s="84"/>
      <c r="G52" s="84" t="s">
        <v>60</v>
      </c>
      <c r="H52" s="84"/>
      <c r="I52" s="84"/>
      <c r="J52" s="84"/>
      <c r="K52" s="84" t="s">
        <v>61</v>
      </c>
      <c r="L52" s="84"/>
      <c r="M52" s="84"/>
      <c r="N52" s="84"/>
      <c r="O52" s="84" t="s">
        <v>62</v>
      </c>
      <c r="P52" s="84"/>
      <c r="Q52" s="84"/>
      <c r="R52" s="84"/>
    </row>
    <row r="53" spans="1:69" s="49" customFormat="1" ht="18" customHeight="1" x14ac:dyDescent="0.3">
      <c r="A53" s="87"/>
      <c r="B53" s="90"/>
      <c r="C53" s="85" t="s">
        <v>12</v>
      </c>
      <c r="D53" s="85"/>
      <c r="E53" s="85"/>
      <c r="F53" s="85"/>
      <c r="G53" s="85" t="s">
        <v>12</v>
      </c>
      <c r="H53" s="85"/>
      <c r="I53" s="85"/>
      <c r="J53" s="85"/>
      <c r="K53" s="85" t="s">
        <v>12</v>
      </c>
      <c r="L53" s="85"/>
      <c r="M53" s="85"/>
      <c r="N53" s="85"/>
      <c r="O53" s="85" t="s">
        <v>12</v>
      </c>
      <c r="P53" s="85"/>
      <c r="Q53" s="85"/>
      <c r="R53" s="85"/>
    </row>
    <row r="54" spans="1:69" s="49" customFormat="1" ht="18" customHeight="1" x14ac:dyDescent="0.3">
      <c r="A54" s="88"/>
      <c r="B54" s="91"/>
      <c r="C54" s="51" t="s">
        <v>13</v>
      </c>
      <c r="D54" s="51" t="s">
        <v>14</v>
      </c>
      <c r="E54" s="51" t="s">
        <v>15</v>
      </c>
      <c r="F54" s="51" t="s">
        <v>16</v>
      </c>
      <c r="G54" s="51" t="s">
        <v>13</v>
      </c>
      <c r="H54" s="51" t="s">
        <v>14</v>
      </c>
      <c r="I54" s="51" t="s">
        <v>15</v>
      </c>
      <c r="J54" s="51" t="s">
        <v>16</v>
      </c>
      <c r="K54" s="51" t="s">
        <v>13</v>
      </c>
      <c r="L54" s="51" t="s">
        <v>14</v>
      </c>
      <c r="M54" s="51" t="s">
        <v>15</v>
      </c>
      <c r="N54" s="51" t="s">
        <v>16</v>
      </c>
      <c r="O54" s="51" t="s">
        <v>13</v>
      </c>
      <c r="P54" s="51" t="s">
        <v>14</v>
      </c>
      <c r="Q54" s="51" t="s">
        <v>15</v>
      </c>
      <c r="R54" s="51" t="s">
        <v>16</v>
      </c>
    </row>
    <row r="55" spans="1:69" s="49" customFormat="1" ht="18" customHeight="1" x14ac:dyDescent="0.3">
      <c r="A55" s="53">
        <v>1</v>
      </c>
      <c r="B55" s="54" t="s">
        <v>3</v>
      </c>
      <c r="C55" s="55">
        <v>1</v>
      </c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6"/>
    </row>
    <row r="56" spans="1:69" s="49" customFormat="1" ht="18" customHeight="1" x14ac:dyDescent="0.3">
      <c r="A56" s="53">
        <v>2</v>
      </c>
      <c r="B56" s="54" t="s">
        <v>4</v>
      </c>
      <c r="C56" s="55">
        <v>2</v>
      </c>
      <c r="D56" s="55"/>
      <c r="E56" s="55"/>
      <c r="F56" s="55"/>
      <c r="G56" s="55"/>
      <c r="H56" s="55">
        <v>3</v>
      </c>
      <c r="I56" s="55"/>
      <c r="J56" s="55"/>
      <c r="K56" s="55"/>
      <c r="L56" s="55"/>
      <c r="M56" s="55"/>
      <c r="N56" s="55"/>
      <c r="O56" s="55"/>
      <c r="P56" s="55"/>
      <c r="Q56" s="55"/>
      <c r="R56" s="56"/>
    </row>
    <row r="57" spans="1:69" s="49" customFormat="1" ht="18" customHeight="1" x14ac:dyDescent="0.3">
      <c r="A57" s="53">
        <v>3</v>
      </c>
      <c r="B57" s="54" t="s">
        <v>28</v>
      </c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6"/>
    </row>
    <row r="58" spans="1:69" s="49" customFormat="1" ht="18" customHeight="1" x14ac:dyDescent="0.3">
      <c r="A58" s="53">
        <v>4</v>
      </c>
      <c r="B58" s="54" t="s">
        <v>5</v>
      </c>
      <c r="C58" s="55"/>
      <c r="D58" s="55">
        <v>2</v>
      </c>
      <c r="E58" s="55"/>
      <c r="F58" s="55"/>
      <c r="G58" s="55"/>
      <c r="H58" s="55">
        <v>1</v>
      </c>
      <c r="I58" s="55"/>
      <c r="J58" s="55"/>
      <c r="K58" s="55"/>
      <c r="L58" s="55"/>
      <c r="M58" s="55"/>
      <c r="N58" s="55"/>
      <c r="O58" s="55"/>
      <c r="P58" s="55"/>
      <c r="Q58" s="55"/>
      <c r="R58" s="56"/>
    </row>
    <row r="59" spans="1:69" s="49" customFormat="1" ht="18" customHeight="1" x14ac:dyDescent="0.3">
      <c r="A59" s="53">
        <v>5</v>
      </c>
      <c r="B59" s="54" t="s">
        <v>6</v>
      </c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6"/>
    </row>
    <row r="60" spans="1:69" s="49" customFormat="1" ht="18" customHeight="1" x14ac:dyDescent="0.3">
      <c r="A60" s="53">
        <v>6</v>
      </c>
      <c r="B60" s="54" t="s">
        <v>7</v>
      </c>
      <c r="C60" s="55"/>
      <c r="D60" s="55">
        <v>1</v>
      </c>
      <c r="E60" s="55"/>
      <c r="F60" s="55"/>
      <c r="G60" s="55"/>
      <c r="H60" s="55"/>
      <c r="I60" s="55">
        <v>2</v>
      </c>
      <c r="J60" s="55"/>
      <c r="K60" s="55"/>
      <c r="L60" s="55"/>
      <c r="M60" s="55"/>
      <c r="N60" s="55"/>
      <c r="O60" s="55"/>
      <c r="P60" s="55"/>
      <c r="Q60" s="55"/>
      <c r="R60" s="56"/>
    </row>
    <row r="61" spans="1:69" s="49" customFormat="1" ht="18" customHeight="1" x14ac:dyDescent="0.3">
      <c r="A61" s="53">
        <v>7</v>
      </c>
      <c r="B61" s="54" t="s">
        <v>26</v>
      </c>
      <c r="C61" s="55"/>
      <c r="D61" s="55">
        <v>3</v>
      </c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6"/>
    </row>
    <row r="62" spans="1:69" s="49" customFormat="1" ht="18" customHeight="1" x14ac:dyDescent="0.3">
      <c r="A62" s="53">
        <v>8</v>
      </c>
      <c r="B62" s="54" t="s">
        <v>29</v>
      </c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6"/>
    </row>
    <row r="63" spans="1:69" s="49" customFormat="1" ht="18" customHeight="1" x14ac:dyDescent="0.3">
      <c r="A63" s="53">
        <v>9</v>
      </c>
      <c r="B63" s="54" t="s">
        <v>30</v>
      </c>
      <c r="C63" s="55">
        <v>1</v>
      </c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6"/>
    </row>
    <row r="64" spans="1:69" s="49" customFormat="1" ht="18" customHeight="1" x14ac:dyDescent="0.3">
      <c r="A64" s="53">
        <v>10</v>
      </c>
      <c r="B64" s="54" t="s">
        <v>32</v>
      </c>
      <c r="C64" s="55"/>
      <c r="D64" s="55">
        <v>1</v>
      </c>
      <c r="E64" s="55">
        <v>1</v>
      </c>
      <c r="F64" s="55"/>
      <c r="G64" s="60"/>
      <c r="H64" s="60"/>
      <c r="I64" s="60"/>
      <c r="J64" s="60"/>
      <c r="K64" s="55"/>
      <c r="L64" s="55"/>
      <c r="M64" s="55"/>
      <c r="N64" s="55"/>
      <c r="O64" s="55"/>
      <c r="P64" s="55"/>
      <c r="Q64" s="55"/>
      <c r="R64" s="56"/>
    </row>
    <row r="65" spans="1:69" s="49" customFormat="1" ht="18" customHeight="1" x14ac:dyDescent="0.3">
      <c r="A65" s="53">
        <v>11</v>
      </c>
      <c r="B65" s="54" t="s">
        <v>27</v>
      </c>
      <c r="C65" s="55"/>
      <c r="D65" s="55"/>
      <c r="E65" s="55"/>
      <c r="F65" s="55"/>
      <c r="G65" s="60"/>
      <c r="H65" s="60"/>
      <c r="I65" s="60"/>
      <c r="J65" s="60"/>
      <c r="K65" s="55"/>
      <c r="L65" s="55"/>
      <c r="M65" s="55"/>
      <c r="N65" s="55"/>
      <c r="O65" s="55"/>
      <c r="P65" s="55"/>
      <c r="Q65" s="55"/>
      <c r="R65" s="56"/>
    </row>
    <row r="66" spans="1:69" s="59" customFormat="1" ht="18" customHeight="1" thickBot="1" x14ac:dyDescent="0.35">
      <c r="A66" s="82" t="s">
        <v>31</v>
      </c>
      <c r="B66" s="83"/>
      <c r="C66" s="57">
        <f>SUM(C55:C65)</f>
        <v>4</v>
      </c>
      <c r="D66" s="57">
        <f t="shared" ref="D66:J66" si="4">SUM(D55:D65)</f>
        <v>7</v>
      </c>
      <c r="E66" s="57">
        <f t="shared" si="4"/>
        <v>1</v>
      </c>
      <c r="F66" s="57">
        <f t="shared" si="4"/>
        <v>0</v>
      </c>
      <c r="G66" s="57">
        <f t="shared" si="4"/>
        <v>0</v>
      </c>
      <c r="H66" s="57">
        <f t="shared" si="4"/>
        <v>4</v>
      </c>
      <c r="I66" s="57">
        <f t="shared" si="4"/>
        <v>2</v>
      </c>
      <c r="J66" s="57">
        <f t="shared" si="4"/>
        <v>0</v>
      </c>
      <c r="K66" s="57"/>
      <c r="L66" s="57"/>
      <c r="M66" s="57"/>
      <c r="N66" s="57"/>
      <c r="O66" s="57"/>
      <c r="P66" s="57"/>
      <c r="Q66" s="57"/>
      <c r="R66" s="58"/>
    </row>
    <row r="67" spans="1:69" s="59" customFormat="1" ht="18" customHeight="1" thickTop="1" x14ac:dyDescent="0.3">
      <c r="A67" s="62"/>
      <c r="B67" s="62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</row>
    <row r="68" spans="1:69" s="61" customFormat="1" ht="16.5" x14ac:dyDescent="0.3">
      <c r="A68" s="61" t="s">
        <v>38</v>
      </c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50"/>
      <c r="AI68" s="50"/>
      <c r="AJ68" s="50"/>
      <c r="AK68" s="50"/>
      <c r="AL68" s="50"/>
      <c r="AM68" s="50"/>
      <c r="AN68" s="50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  <c r="BM68" s="50"/>
      <c r="BN68" s="50"/>
      <c r="BO68" s="50"/>
      <c r="BP68" s="50"/>
      <c r="BQ68" s="50"/>
    </row>
    <row r="69" spans="1:69" s="61" customFormat="1" ht="16.5" x14ac:dyDescent="0.3">
      <c r="A69" s="61" t="s">
        <v>39</v>
      </c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0"/>
      <c r="AG69" s="50"/>
      <c r="AH69" s="50"/>
      <c r="AI69" s="50"/>
      <c r="AJ69" s="50"/>
      <c r="AK69" s="50"/>
      <c r="AL69" s="50"/>
      <c r="AM69" s="50"/>
      <c r="AN69" s="50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50"/>
      <c r="AZ69" s="50"/>
      <c r="BA69" s="50"/>
      <c r="BB69" s="50"/>
      <c r="BC69" s="50"/>
      <c r="BD69" s="50"/>
      <c r="BE69" s="50"/>
      <c r="BF69" s="50"/>
      <c r="BG69" s="50"/>
      <c r="BH69" s="50"/>
      <c r="BI69" s="50"/>
      <c r="BJ69" s="50"/>
      <c r="BK69" s="50"/>
      <c r="BL69" s="50"/>
      <c r="BM69" s="50"/>
      <c r="BN69" s="50"/>
      <c r="BO69" s="50"/>
      <c r="BP69" s="50"/>
      <c r="BQ69" s="50"/>
    </row>
    <row r="70" spans="1:69" s="61" customFormat="1" ht="16.5" x14ac:dyDescent="0.3">
      <c r="A70" s="61" t="s">
        <v>40</v>
      </c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  <c r="AD70" s="50"/>
      <c r="AE70" s="50"/>
      <c r="AF70" s="50"/>
      <c r="AG70" s="50"/>
      <c r="AH70" s="50"/>
      <c r="AI70" s="50"/>
      <c r="AJ70" s="50"/>
      <c r="AK70" s="50"/>
      <c r="AL70" s="50"/>
      <c r="AM70" s="50"/>
      <c r="AN70" s="50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/>
      <c r="BF70" s="50"/>
      <c r="BG70" s="50"/>
      <c r="BH70" s="50"/>
      <c r="BI70" s="50"/>
      <c r="BJ70" s="50"/>
      <c r="BK70" s="50"/>
      <c r="BL70" s="50"/>
      <c r="BM70" s="50"/>
      <c r="BN70" s="50"/>
      <c r="BO70" s="50"/>
      <c r="BP70" s="50"/>
      <c r="BQ70" s="50"/>
    </row>
    <row r="71" spans="1:69" s="61" customFormat="1" ht="16.5" x14ac:dyDescent="0.3">
      <c r="A71" s="61" t="s">
        <v>41</v>
      </c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50"/>
      <c r="AH71" s="50"/>
      <c r="AI71" s="50"/>
      <c r="AJ71" s="50"/>
      <c r="AK71" s="50"/>
      <c r="AL71" s="50"/>
      <c r="AM71" s="50"/>
      <c r="AN71" s="50"/>
      <c r="AO71" s="50"/>
      <c r="AP71" s="50"/>
      <c r="AQ71" s="50"/>
      <c r="AR71" s="50"/>
      <c r="AS71" s="50"/>
      <c r="AT71" s="50"/>
      <c r="AU71" s="50"/>
      <c r="AV71" s="50"/>
      <c r="AW71" s="50"/>
      <c r="AX71" s="50"/>
      <c r="AY71" s="50"/>
      <c r="AZ71" s="50"/>
      <c r="BA71" s="50"/>
      <c r="BB71" s="50"/>
      <c r="BC71" s="50"/>
      <c r="BD71" s="50"/>
      <c r="BE71" s="50"/>
      <c r="BF71" s="50"/>
      <c r="BG71" s="50"/>
      <c r="BH71" s="50"/>
      <c r="BI71" s="50"/>
      <c r="BJ71" s="50"/>
      <c r="BK71" s="50"/>
      <c r="BL71" s="50"/>
      <c r="BM71" s="50"/>
      <c r="BN71" s="50"/>
      <c r="BO71" s="50"/>
      <c r="BP71" s="50"/>
      <c r="BQ71" s="50"/>
    </row>
    <row r="72" spans="1:69" s="61" customFormat="1" ht="16.5" x14ac:dyDescent="0.3"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  <c r="AD72" s="50"/>
      <c r="AE72" s="50"/>
      <c r="AF72" s="50"/>
      <c r="AG72" s="50"/>
      <c r="AH72" s="50"/>
      <c r="AI72" s="50"/>
      <c r="AJ72" s="50"/>
      <c r="AK72" s="50"/>
      <c r="AL72" s="50"/>
      <c r="AM72" s="50"/>
      <c r="AN72" s="50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  <c r="BM72" s="50"/>
      <c r="BN72" s="50"/>
      <c r="BO72" s="50"/>
      <c r="BP72" s="50"/>
      <c r="BQ72" s="50"/>
    </row>
    <row r="73" spans="1:69" s="61" customFormat="1" ht="16.5" x14ac:dyDescent="0.3"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50"/>
      <c r="AK73" s="50"/>
      <c r="AL73" s="50"/>
      <c r="AM73" s="50"/>
      <c r="AN73" s="50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  <c r="BC73" s="50"/>
      <c r="BD73" s="50"/>
      <c r="BE73" s="50"/>
      <c r="BF73" s="50"/>
      <c r="BG73" s="50"/>
      <c r="BH73" s="50"/>
      <c r="BI73" s="50"/>
      <c r="BJ73" s="50"/>
      <c r="BK73" s="50"/>
      <c r="BL73" s="50"/>
      <c r="BM73" s="50"/>
      <c r="BN73" s="50"/>
      <c r="BO73" s="50"/>
      <c r="BP73" s="50"/>
      <c r="BQ73" s="50"/>
    </row>
    <row r="74" spans="1:69" s="61" customFormat="1" ht="16.5" x14ac:dyDescent="0.3"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  <c r="AD74" s="50"/>
      <c r="AE74" s="50"/>
      <c r="AF74" s="50"/>
      <c r="AG74" s="50"/>
      <c r="AH74" s="50"/>
      <c r="AI74" s="50"/>
      <c r="AJ74" s="50"/>
      <c r="AK74" s="50"/>
      <c r="AL74" s="50"/>
      <c r="AM74" s="50"/>
      <c r="AN74" s="50"/>
      <c r="AO74" s="50"/>
      <c r="AP74" s="50"/>
      <c r="AQ74" s="50"/>
      <c r="AR74" s="50"/>
      <c r="AS74" s="50"/>
      <c r="AT74" s="50"/>
      <c r="AU74" s="50"/>
      <c r="AV74" s="50"/>
      <c r="AW74" s="50"/>
      <c r="AX74" s="50"/>
      <c r="AY74" s="50"/>
      <c r="AZ74" s="50"/>
      <c r="BA74" s="50"/>
      <c r="BB74" s="50"/>
      <c r="BC74" s="50"/>
      <c r="BD74" s="50"/>
      <c r="BE74" s="50"/>
      <c r="BF74" s="50"/>
      <c r="BG74" s="50"/>
      <c r="BH74" s="50"/>
      <c r="BI74" s="50"/>
      <c r="BJ74" s="50"/>
      <c r="BK74" s="50"/>
      <c r="BL74" s="50"/>
      <c r="BM74" s="50"/>
      <c r="BN74" s="50"/>
      <c r="BO74" s="50"/>
      <c r="BP74" s="50"/>
      <c r="BQ74" s="50"/>
    </row>
    <row r="75" spans="1:69" s="61" customFormat="1" ht="16.5" x14ac:dyDescent="0.3"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  <c r="AD75" s="50"/>
      <c r="AE75" s="50"/>
      <c r="AF75" s="50"/>
      <c r="AG75" s="50"/>
      <c r="AH75" s="50"/>
      <c r="AI75" s="50"/>
      <c r="AJ75" s="50"/>
      <c r="AK75" s="50"/>
      <c r="AL75" s="50"/>
      <c r="AM75" s="50"/>
      <c r="AN75" s="50"/>
      <c r="AO75" s="50"/>
      <c r="AP75" s="50"/>
      <c r="AQ75" s="50"/>
      <c r="AR75" s="50"/>
      <c r="AS75" s="50"/>
      <c r="AT75" s="50"/>
      <c r="AU75" s="50"/>
      <c r="AV75" s="50"/>
      <c r="AW75" s="50"/>
      <c r="AX75" s="50"/>
      <c r="AY75" s="50"/>
      <c r="AZ75" s="50"/>
      <c r="BA75" s="50"/>
      <c r="BB75" s="50"/>
      <c r="BC75" s="50"/>
      <c r="BD75" s="50"/>
      <c r="BE75" s="50"/>
      <c r="BF75" s="50"/>
      <c r="BG75" s="50"/>
      <c r="BH75" s="50"/>
      <c r="BI75" s="50"/>
      <c r="BJ75" s="50"/>
      <c r="BK75" s="50"/>
      <c r="BL75" s="50"/>
      <c r="BM75" s="50"/>
      <c r="BN75" s="50"/>
      <c r="BO75" s="50"/>
      <c r="BP75" s="50"/>
      <c r="BQ75" s="50"/>
    </row>
    <row r="76" spans="1:69" s="61" customFormat="1" ht="16.5" x14ac:dyDescent="0.3"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50"/>
      <c r="AH76" s="50"/>
      <c r="AI76" s="50"/>
      <c r="AJ76" s="50"/>
      <c r="AK76" s="50"/>
      <c r="AL76" s="50"/>
      <c r="AM76" s="50"/>
      <c r="AN76" s="50"/>
      <c r="AO76" s="50"/>
      <c r="AP76" s="50"/>
      <c r="AQ76" s="50"/>
      <c r="AR76" s="50"/>
      <c r="AS76" s="50"/>
      <c r="AT76" s="50"/>
      <c r="AU76" s="50"/>
      <c r="AV76" s="50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  <c r="BM76" s="50"/>
      <c r="BN76" s="50"/>
      <c r="BO76" s="50"/>
      <c r="BP76" s="50"/>
      <c r="BQ76" s="50"/>
    </row>
    <row r="77" spans="1:69" s="61" customFormat="1" ht="16.5" x14ac:dyDescent="0.3"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50"/>
      <c r="AR77" s="50"/>
      <c r="AS77" s="50"/>
      <c r="AT77" s="50"/>
      <c r="AU77" s="50"/>
      <c r="AV77" s="50"/>
      <c r="AW77" s="50"/>
      <c r="AX77" s="50"/>
      <c r="AY77" s="50"/>
      <c r="AZ77" s="50"/>
      <c r="BA77" s="50"/>
      <c r="BB77" s="50"/>
      <c r="BC77" s="50"/>
      <c r="BD77" s="50"/>
      <c r="BE77" s="50"/>
      <c r="BF77" s="50"/>
      <c r="BG77" s="50"/>
      <c r="BH77" s="50"/>
      <c r="BI77" s="50"/>
      <c r="BJ77" s="50"/>
      <c r="BK77" s="50"/>
      <c r="BL77" s="50"/>
      <c r="BM77" s="50"/>
      <c r="BN77" s="50"/>
      <c r="BO77" s="50"/>
      <c r="BP77" s="50"/>
      <c r="BQ77" s="50"/>
    </row>
    <row r="78" spans="1:69" s="61" customFormat="1" ht="16.5" x14ac:dyDescent="0.3"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  <c r="AD78" s="50"/>
      <c r="AE78" s="50"/>
      <c r="AF78" s="50"/>
      <c r="AG78" s="50"/>
      <c r="AH78" s="50"/>
      <c r="AI78" s="50"/>
      <c r="AJ78" s="50"/>
      <c r="AK78" s="50"/>
      <c r="AL78" s="50"/>
      <c r="AM78" s="50"/>
      <c r="AN78" s="50"/>
      <c r="AO78" s="50"/>
      <c r="AP78" s="50"/>
      <c r="AQ78" s="50"/>
      <c r="AR78" s="50"/>
      <c r="AS78" s="50"/>
      <c r="AT78" s="50"/>
      <c r="AU78" s="50"/>
      <c r="AV78" s="50"/>
      <c r="AW78" s="50"/>
      <c r="AX78" s="50"/>
      <c r="AY78" s="50"/>
      <c r="AZ78" s="50"/>
      <c r="BA78" s="50"/>
      <c r="BB78" s="50"/>
      <c r="BC78" s="50"/>
      <c r="BD78" s="50"/>
      <c r="BE78" s="50"/>
      <c r="BF78" s="50"/>
      <c r="BG78" s="50"/>
      <c r="BH78" s="50"/>
      <c r="BI78" s="50"/>
      <c r="BJ78" s="50"/>
      <c r="BK78" s="50"/>
      <c r="BL78" s="50"/>
      <c r="BM78" s="50"/>
      <c r="BN78" s="50"/>
      <c r="BO78" s="50"/>
      <c r="BP78" s="50"/>
      <c r="BQ78" s="50"/>
    </row>
    <row r="79" spans="1:69" s="61" customFormat="1" ht="16.5" x14ac:dyDescent="0.3"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50"/>
      <c r="AJ79" s="50"/>
      <c r="AK79" s="50"/>
      <c r="AL79" s="50"/>
      <c r="AM79" s="50"/>
      <c r="AN79" s="50"/>
      <c r="AO79" s="50"/>
      <c r="AP79" s="50"/>
      <c r="AQ79" s="50"/>
      <c r="AR79" s="50"/>
      <c r="AS79" s="50"/>
      <c r="AT79" s="50"/>
      <c r="AU79" s="50"/>
      <c r="AV79" s="50"/>
      <c r="AW79" s="50"/>
      <c r="AX79" s="50"/>
      <c r="AY79" s="50"/>
      <c r="AZ79" s="50"/>
      <c r="BA79" s="50"/>
      <c r="BB79" s="50"/>
      <c r="BC79" s="50"/>
      <c r="BD79" s="50"/>
      <c r="BE79" s="50"/>
      <c r="BF79" s="50"/>
      <c r="BG79" s="50"/>
      <c r="BH79" s="50"/>
      <c r="BI79" s="50"/>
      <c r="BJ79" s="50"/>
      <c r="BK79" s="50"/>
      <c r="BL79" s="50"/>
      <c r="BM79" s="50"/>
      <c r="BN79" s="50"/>
      <c r="BO79" s="50"/>
      <c r="BP79" s="50"/>
      <c r="BQ79" s="50"/>
    </row>
    <row r="80" spans="1:69" s="1" customFormat="1" x14ac:dyDescent="0.25">
      <c r="A80" s="25"/>
      <c r="B80" s="25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</row>
    <row r="81" spans="1:69" s="1" customFormat="1" x14ac:dyDescent="0.25">
      <c r="A81" s="25"/>
      <c r="B81" s="25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</row>
    <row r="82" spans="1:69" s="1" customFormat="1" x14ac:dyDescent="0.25">
      <c r="A82" s="25"/>
      <c r="B82" s="25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</row>
    <row r="83" spans="1:69" s="1" customFormat="1" x14ac:dyDescent="0.25">
      <c r="A83" s="25"/>
      <c r="B83" s="25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</row>
    <row r="84" spans="1:69" s="1" customFormat="1" x14ac:dyDescent="0.25">
      <c r="A84" s="25"/>
      <c r="B84" s="25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</row>
    <row r="85" spans="1:69" s="1" customFormat="1" x14ac:dyDescent="0.25">
      <c r="A85" s="25"/>
      <c r="B85" s="2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</row>
    <row r="86" spans="1:69" s="1" customFormat="1" x14ac:dyDescent="0.25">
      <c r="A86" s="25"/>
      <c r="B86" s="25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</row>
    <row r="87" spans="1:69" s="1" customFormat="1" x14ac:dyDescent="0.25">
      <c r="A87" s="25"/>
      <c r="B87" s="25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</row>
    <row r="88" spans="1:69" s="1" customFormat="1" x14ac:dyDescent="0.25">
      <c r="A88" s="25"/>
      <c r="B88" s="25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</row>
    <row r="89" spans="1:69" s="1" customFormat="1" x14ac:dyDescent="0.25">
      <c r="A89" s="25"/>
      <c r="B89" s="25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</row>
    <row r="90" spans="1:69" s="1" customFormat="1" x14ac:dyDescent="0.25">
      <c r="A90" s="25"/>
      <c r="B90" s="25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</row>
    <row r="91" spans="1:69" s="1" customFormat="1" x14ac:dyDescent="0.25">
      <c r="A91" s="25"/>
      <c r="B91" s="25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</row>
    <row r="92" spans="1:69" s="1" customFormat="1" x14ac:dyDescent="0.25">
      <c r="A92" s="25"/>
      <c r="B92" s="25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</row>
    <row r="93" spans="1:69" s="1" customFormat="1" x14ac:dyDescent="0.25">
      <c r="A93" s="25"/>
      <c r="B93" s="25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</row>
    <row r="94" spans="1:69" s="1" customFormat="1" x14ac:dyDescent="0.25">
      <c r="A94" s="25"/>
      <c r="B94" s="25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</row>
    <row r="95" spans="1:69" s="1" customFormat="1" x14ac:dyDescent="0.25">
      <c r="A95" s="25"/>
      <c r="B95" s="2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</row>
    <row r="96" spans="1:69" s="1" customFormat="1" x14ac:dyDescent="0.25">
      <c r="A96" s="25"/>
      <c r="B96" s="25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</row>
    <row r="97" spans="1:69" s="1" customFormat="1" x14ac:dyDescent="0.25">
      <c r="A97" s="25"/>
      <c r="B97" s="25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</row>
    <row r="98" spans="1:69" s="1" customFormat="1" x14ac:dyDescent="0.25">
      <c r="A98" s="25"/>
      <c r="B98" s="25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</row>
    <row r="99" spans="1:69" s="1" customFormat="1" x14ac:dyDescent="0.25">
      <c r="A99" s="25"/>
      <c r="B99" s="25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</row>
    <row r="100" spans="1:69" s="1" customFormat="1" x14ac:dyDescent="0.25">
      <c r="A100" s="25"/>
      <c r="B100" s="25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</row>
    <row r="101" spans="1:69" s="1" customFormat="1" x14ac:dyDescent="0.25">
      <c r="A101" s="25"/>
      <c r="B101" s="25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</row>
    <row r="102" spans="1:69" s="1" customFormat="1" x14ac:dyDescent="0.25">
      <c r="A102" s="25"/>
      <c r="B102" s="25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</row>
    <row r="103" spans="1:69" s="1" customFormat="1" x14ac:dyDescent="0.25">
      <c r="A103" s="25"/>
      <c r="B103" s="25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</row>
    <row r="104" spans="1:69" s="1" customFormat="1" x14ac:dyDescent="0.25">
      <c r="A104" s="25"/>
      <c r="B104" s="25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</row>
    <row r="105" spans="1:69" s="1" customFormat="1" x14ac:dyDescent="0.25">
      <c r="A105" s="25"/>
      <c r="B105" s="2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</row>
    <row r="106" spans="1:69" s="1" customFormat="1" x14ac:dyDescent="0.25">
      <c r="A106" s="25"/>
      <c r="B106" s="25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</row>
    <row r="107" spans="1:69" s="1" customFormat="1" x14ac:dyDescent="0.25">
      <c r="A107" s="25"/>
      <c r="B107" s="25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</row>
    <row r="108" spans="1:69" s="1" customFormat="1" x14ac:dyDescent="0.25">
      <c r="A108" s="25"/>
      <c r="B108" s="25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</row>
    <row r="109" spans="1:69" s="1" customFormat="1" x14ac:dyDescent="0.25">
      <c r="A109" s="25"/>
      <c r="B109" s="25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</row>
    <row r="110" spans="1:69" s="1" customFormat="1" x14ac:dyDescent="0.25">
      <c r="A110" s="25"/>
      <c r="B110" s="25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</row>
    <row r="111" spans="1:69" s="1" customFormat="1" x14ac:dyDescent="0.25">
      <c r="A111" s="25"/>
      <c r="B111" s="25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</row>
    <row r="112" spans="1:69" s="1" customFormat="1" x14ac:dyDescent="0.25">
      <c r="A112" s="25"/>
      <c r="B112" s="25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</row>
    <row r="113" spans="1:69" s="1" customFormat="1" x14ac:dyDescent="0.25">
      <c r="A113" s="25"/>
      <c r="B113" s="25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</row>
    <row r="114" spans="1:69" s="1" customFormat="1" x14ac:dyDescent="0.25">
      <c r="A114" s="25"/>
      <c r="B114" s="25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</row>
    <row r="115" spans="1:69" s="1" customFormat="1" x14ac:dyDescent="0.25">
      <c r="A115" s="25"/>
      <c r="B115" s="2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</row>
    <row r="116" spans="1:69" s="1" customFormat="1" x14ac:dyDescent="0.25">
      <c r="A116" s="25"/>
      <c r="B116" s="25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</row>
    <row r="117" spans="1:69" s="1" customFormat="1" x14ac:dyDescent="0.25">
      <c r="A117" s="25"/>
      <c r="B117" s="25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</row>
    <row r="118" spans="1:69" s="1" customFormat="1" x14ac:dyDescent="0.25">
      <c r="A118" s="25"/>
      <c r="B118" s="25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</row>
    <row r="119" spans="1:69" s="1" customFormat="1" x14ac:dyDescent="0.25">
      <c r="A119" s="25"/>
      <c r="B119" s="25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</row>
    <row r="120" spans="1:69" s="1" customFormat="1" x14ac:dyDescent="0.25">
      <c r="A120" s="25"/>
      <c r="B120" s="25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</row>
    <row r="121" spans="1:69" s="1" customFormat="1" x14ac:dyDescent="0.25">
      <c r="A121" s="25"/>
      <c r="B121" s="25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</row>
    <row r="122" spans="1:69" s="1" customFormat="1" x14ac:dyDescent="0.25">
      <c r="A122" s="25"/>
      <c r="B122" s="25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</row>
    <row r="123" spans="1:69" s="1" customFormat="1" x14ac:dyDescent="0.25">
      <c r="A123" s="25"/>
      <c r="B123" s="25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</row>
    <row r="124" spans="1:69" s="1" customFormat="1" x14ac:dyDescent="0.25">
      <c r="A124" s="25"/>
      <c r="B124" s="25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</row>
    <row r="125" spans="1:69" s="1" customFormat="1" x14ac:dyDescent="0.25">
      <c r="A125" s="25"/>
      <c r="B125" s="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</row>
    <row r="126" spans="1:69" s="1" customFormat="1" x14ac:dyDescent="0.25">
      <c r="A126" s="25"/>
      <c r="B126" s="25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</row>
    <row r="127" spans="1:69" s="1" customFormat="1" x14ac:dyDescent="0.25">
      <c r="A127" s="25"/>
      <c r="B127" s="25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</row>
    <row r="128" spans="1:69" s="1" customFormat="1" x14ac:dyDescent="0.25">
      <c r="A128" s="25"/>
      <c r="B128" s="25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</row>
    <row r="129" spans="1:69" s="1" customFormat="1" x14ac:dyDescent="0.25">
      <c r="A129" s="25"/>
      <c r="B129" s="25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</row>
    <row r="130" spans="1:69" s="1" customFormat="1" x14ac:dyDescent="0.25">
      <c r="A130" s="25"/>
      <c r="B130" s="25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</row>
    <row r="131" spans="1:69" s="1" customFormat="1" x14ac:dyDescent="0.25">
      <c r="A131" s="25"/>
      <c r="B131" s="25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</row>
    <row r="132" spans="1:69" s="1" customFormat="1" x14ac:dyDescent="0.25">
      <c r="A132" s="25"/>
      <c r="B132" s="25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</row>
    <row r="133" spans="1:69" s="1" customFormat="1" x14ac:dyDescent="0.25">
      <c r="A133" s="25"/>
      <c r="B133" s="25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</row>
    <row r="134" spans="1:69" s="1" customFormat="1" x14ac:dyDescent="0.25">
      <c r="A134" s="25"/>
      <c r="B134" s="25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</row>
    <row r="135" spans="1:69" s="1" customFormat="1" x14ac:dyDescent="0.25">
      <c r="A135" s="25"/>
      <c r="B135" s="2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</row>
    <row r="136" spans="1:69" s="1" customFormat="1" x14ac:dyDescent="0.25">
      <c r="A136" s="25"/>
      <c r="B136" s="25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</row>
    <row r="137" spans="1:69" s="1" customFormat="1" x14ac:dyDescent="0.25">
      <c r="A137" s="25"/>
      <c r="B137" s="25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</row>
    <row r="138" spans="1:69" s="1" customFormat="1" x14ac:dyDescent="0.25">
      <c r="A138" s="25"/>
      <c r="B138" s="25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</row>
    <row r="139" spans="1:69" s="1" customFormat="1" x14ac:dyDescent="0.25">
      <c r="A139" s="25"/>
      <c r="B139" s="25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</row>
    <row r="140" spans="1:69" s="1" customFormat="1" x14ac:dyDescent="0.25">
      <c r="A140" s="25"/>
      <c r="B140" s="25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</row>
    <row r="141" spans="1:69" s="1" customFormat="1" x14ac:dyDescent="0.25">
      <c r="A141" s="25"/>
      <c r="B141" s="25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</row>
    <row r="142" spans="1:69" s="1" customFormat="1" x14ac:dyDescent="0.25">
      <c r="A142" s="25"/>
      <c r="B142" s="25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</row>
    <row r="143" spans="1:69" s="1" customFormat="1" x14ac:dyDescent="0.25">
      <c r="A143" s="25"/>
      <c r="B143" s="25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</row>
    <row r="144" spans="1:69" s="1" customFormat="1" x14ac:dyDescent="0.25">
      <c r="A144" s="25"/>
      <c r="B144" s="25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</row>
    <row r="145" spans="1:69" s="1" customFormat="1" x14ac:dyDescent="0.25">
      <c r="A145" s="25"/>
      <c r="B145" s="2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</row>
    <row r="146" spans="1:69" s="1" customFormat="1" x14ac:dyDescent="0.25">
      <c r="A146" s="25"/>
      <c r="B146" s="25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</row>
    <row r="147" spans="1:69" s="1" customFormat="1" x14ac:dyDescent="0.25">
      <c r="A147" s="25"/>
      <c r="B147" s="25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</row>
    <row r="148" spans="1:69" s="1" customFormat="1" x14ac:dyDescent="0.25">
      <c r="A148" s="25"/>
      <c r="B148" s="25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</row>
    <row r="149" spans="1:69" s="1" customFormat="1" x14ac:dyDescent="0.25">
      <c r="A149" s="25"/>
      <c r="B149" s="25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</row>
    <row r="150" spans="1:69" s="1" customFormat="1" x14ac:dyDescent="0.25">
      <c r="A150" s="25"/>
      <c r="B150" s="25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</row>
    <row r="151" spans="1:69" s="1" customFormat="1" x14ac:dyDescent="0.25">
      <c r="A151" s="25"/>
      <c r="B151" s="25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</row>
    <row r="152" spans="1:69" s="1" customFormat="1" x14ac:dyDescent="0.25">
      <c r="A152" s="25"/>
      <c r="B152" s="25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</row>
    <row r="153" spans="1:69" s="1" customFormat="1" x14ac:dyDescent="0.25">
      <c r="A153" s="25"/>
      <c r="B153" s="25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</row>
    <row r="154" spans="1:69" s="1" customFormat="1" x14ac:dyDescent="0.25">
      <c r="A154" s="25"/>
      <c r="B154" s="25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</row>
    <row r="155" spans="1:69" s="1" customFormat="1" x14ac:dyDescent="0.25">
      <c r="A155" s="25"/>
      <c r="B155" s="2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</row>
    <row r="156" spans="1:69" s="1" customFormat="1" x14ac:dyDescent="0.25">
      <c r="A156" s="25"/>
      <c r="B156" s="25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</row>
    <row r="157" spans="1:69" s="1" customFormat="1" x14ac:dyDescent="0.25">
      <c r="A157" s="25"/>
      <c r="B157" s="25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</row>
    <row r="158" spans="1:69" s="1" customFormat="1" x14ac:dyDescent="0.25">
      <c r="A158" s="25"/>
      <c r="B158" s="25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</row>
    <row r="159" spans="1:69" s="1" customFormat="1" x14ac:dyDescent="0.25">
      <c r="A159" s="25"/>
      <c r="B159" s="25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</row>
    <row r="160" spans="1:69" s="1" customFormat="1" x14ac:dyDescent="0.25">
      <c r="A160" s="25"/>
      <c r="B160" s="25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</row>
    <row r="161" spans="1:69" s="1" customFormat="1" x14ac:dyDescent="0.25">
      <c r="A161" s="25"/>
      <c r="B161" s="25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</row>
    <row r="162" spans="1:69" s="1" customFormat="1" x14ac:dyDescent="0.25">
      <c r="A162" s="25"/>
      <c r="B162" s="25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</row>
    <row r="163" spans="1:69" s="1" customFormat="1" x14ac:dyDescent="0.25">
      <c r="A163" s="25"/>
      <c r="B163" s="25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</row>
    <row r="164" spans="1:69" s="1" customFormat="1" x14ac:dyDescent="0.25">
      <c r="A164" s="25"/>
      <c r="B164" s="25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</row>
    <row r="165" spans="1:69" s="1" customFormat="1" x14ac:dyDescent="0.25">
      <c r="A165" s="25"/>
      <c r="B165" s="2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</row>
    <row r="166" spans="1:69" s="1" customFormat="1" x14ac:dyDescent="0.25">
      <c r="A166" s="25"/>
      <c r="B166" s="25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</row>
    <row r="167" spans="1:69" s="1" customFormat="1" x14ac:dyDescent="0.25">
      <c r="A167" s="25"/>
      <c r="B167" s="25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</row>
    <row r="168" spans="1:69" s="1" customFormat="1" x14ac:dyDescent="0.25">
      <c r="A168" s="25"/>
      <c r="B168" s="25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</row>
    <row r="169" spans="1:69" s="1" customFormat="1" x14ac:dyDescent="0.25">
      <c r="A169" s="25"/>
      <c r="B169" s="25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</row>
    <row r="170" spans="1:69" s="1" customFormat="1" x14ac:dyDescent="0.25">
      <c r="A170" s="25"/>
      <c r="B170" s="25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</row>
    <row r="171" spans="1:69" s="1" customFormat="1" x14ac:dyDescent="0.25">
      <c r="A171" s="25"/>
      <c r="B171" s="25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</row>
    <row r="172" spans="1:69" s="1" customFormat="1" x14ac:dyDescent="0.25">
      <c r="A172" s="25"/>
      <c r="B172" s="25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</row>
    <row r="173" spans="1:69" s="1" customFormat="1" x14ac:dyDescent="0.25">
      <c r="A173" s="25"/>
      <c r="B173" s="25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</row>
    <row r="174" spans="1:69" s="1" customFormat="1" x14ac:dyDescent="0.25">
      <c r="A174" s="25"/>
      <c r="B174" s="25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</row>
    <row r="175" spans="1:69" s="1" customFormat="1" x14ac:dyDescent="0.25">
      <c r="A175" s="25"/>
      <c r="B175" s="2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</row>
    <row r="176" spans="1:69" s="1" customFormat="1" x14ac:dyDescent="0.25">
      <c r="A176" s="25"/>
      <c r="B176" s="25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</row>
    <row r="177" spans="1:69" s="1" customFormat="1" x14ac:dyDescent="0.25">
      <c r="A177" s="25"/>
      <c r="B177" s="25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</row>
    <row r="178" spans="1:69" s="1" customFormat="1" x14ac:dyDescent="0.25">
      <c r="A178" s="25"/>
      <c r="B178" s="25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</row>
    <row r="179" spans="1:69" s="1" customFormat="1" x14ac:dyDescent="0.25">
      <c r="A179" s="25"/>
      <c r="B179" s="25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</row>
    <row r="180" spans="1:69" s="1" customFormat="1" x14ac:dyDescent="0.25">
      <c r="A180" s="25"/>
      <c r="B180" s="25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</row>
    <row r="181" spans="1:69" s="1" customFormat="1" x14ac:dyDescent="0.25">
      <c r="A181" s="25"/>
      <c r="B181" s="25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</row>
    <row r="182" spans="1:69" s="1" customFormat="1" x14ac:dyDescent="0.25">
      <c r="A182" s="25"/>
      <c r="B182" s="25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</row>
    <row r="183" spans="1:69" s="1" customFormat="1" x14ac:dyDescent="0.25">
      <c r="A183" s="25"/>
      <c r="B183" s="25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</row>
    <row r="184" spans="1:69" s="1" customFormat="1" x14ac:dyDescent="0.25">
      <c r="A184" s="25"/>
      <c r="B184" s="25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</row>
    <row r="185" spans="1:69" s="1" customFormat="1" x14ac:dyDescent="0.25">
      <c r="A185" s="25"/>
      <c r="B185" s="2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</row>
    <row r="186" spans="1:69" s="1" customFormat="1" x14ac:dyDescent="0.25">
      <c r="A186" s="25"/>
      <c r="B186" s="25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</row>
    <row r="187" spans="1:69" s="1" customFormat="1" x14ac:dyDescent="0.25">
      <c r="A187" s="25"/>
      <c r="B187" s="25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</row>
    <row r="188" spans="1:69" s="1" customFormat="1" x14ac:dyDescent="0.25">
      <c r="A188" s="25"/>
      <c r="B188" s="25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</row>
    <row r="189" spans="1:69" s="1" customFormat="1" x14ac:dyDescent="0.25">
      <c r="A189" s="25"/>
      <c r="B189" s="25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</row>
    <row r="190" spans="1:69" s="1" customFormat="1" x14ac:dyDescent="0.25">
      <c r="A190" s="25"/>
      <c r="B190" s="25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</row>
    <row r="191" spans="1:69" s="1" customFormat="1" x14ac:dyDescent="0.25">
      <c r="A191" s="25"/>
      <c r="B191" s="25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</row>
    <row r="192" spans="1:69" s="1" customFormat="1" x14ac:dyDescent="0.25">
      <c r="A192" s="25"/>
      <c r="B192" s="25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</row>
    <row r="193" spans="1:69" s="1" customFormat="1" x14ac:dyDescent="0.25">
      <c r="A193" s="25"/>
      <c r="B193" s="25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</row>
    <row r="194" spans="1:69" s="1" customFormat="1" x14ac:dyDescent="0.25">
      <c r="A194" s="25"/>
      <c r="B194" s="25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</row>
    <row r="195" spans="1:69" s="1" customFormat="1" x14ac:dyDescent="0.25">
      <c r="A195" s="25"/>
      <c r="B195" s="2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</row>
    <row r="196" spans="1:69" s="1" customFormat="1" x14ac:dyDescent="0.25">
      <c r="A196" s="25"/>
      <c r="B196" s="25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</row>
    <row r="197" spans="1:69" s="1" customFormat="1" x14ac:dyDescent="0.25">
      <c r="A197" s="25"/>
      <c r="B197" s="25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</row>
    <row r="198" spans="1:69" s="1" customFormat="1" x14ac:dyDescent="0.25">
      <c r="A198" s="25"/>
      <c r="B198" s="25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</row>
    <row r="2647" spans="1:69" s="1" customFormat="1" x14ac:dyDescent="0.25">
      <c r="A2647" s="26"/>
      <c r="B2647" s="25"/>
      <c r="S2647"/>
      <c r="T2647"/>
      <c r="U2647"/>
      <c r="V2647"/>
      <c r="W2647"/>
      <c r="X2647"/>
      <c r="Y2647"/>
      <c r="Z2647"/>
      <c r="AA2647"/>
      <c r="AB2647"/>
      <c r="AC2647"/>
      <c r="AD2647"/>
      <c r="AE2647"/>
      <c r="AF2647"/>
      <c r="AG2647"/>
      <c r="AH2647"/>
      <c r="AI2647"/>
      <c r="AJ2647"/>
      <c r="AK2647"/>
      <c r="AL2647"/>
      <c r="AM2647"/>
      <c r="AN2647"/>
      <c r="AO2647"/>
      <c r="AP2647"/>
      <c r="AQ2647"/>
      <c r="AR2647"/>
      <c r="AS2647"/>
      <c r="AT2647"/>
      <c r="AU2647"/>
      <c r="AV2647"/>
      <c r="AW2647"/>
      <c r="AX2647"/>
      <c r="AY2647"/>
      <c r="AZ2647"/>
      <c r="BA2647"/>
      <c r="BB2647"/>
      <c r="BC2647"/>
      <c r="BD2647"/>
      <c r="BE2647"/>
      <c r="BF2647"/>
      <c r="BG2647"/>
      <c r="BH2647"/>
      <c r="BI2647"/>
      <c r="BJ2647"/>
      <c r="BK2647"/>
      <c r="BL2647"/>
      <c r="BM2647"/>
      <c r="BN2647"/>
      <c r="BO2647"/>
      <c r="BP2647"/>
      <c r="BQ2647"/>
    </row>
    <row r="2648" spans="1:69" s="1" customFormat="1" x14ac:dyDescent="0.25">
      <c r="A2648" s="26"/>
      <c r="B2648" s="25"/>
      <c r="S2648"/>
      <c r="T2648"/>
      <c r="U2648"/>
      <c r="V2648"/>
      <c r="W2648"/>
      <c r="X2648"/>
      <c r="Y2648"/>
      <c r="Z2648"/>
      <c r="AA2648"/>
      <c r="AB2648"/>
      <c r="AC2648"/>
      <c r="AD2648"/>
      <c r="AE2648"/>
      <c r="AF2648"/>
      <c r="AG2648"/>
      <c r="AH2648"/>
      <c r="AI2648"/>
      <c r="AJ2648"/>
      <c r="AK2648"/>
      <c r="AL2648"/>
      <c r="AM2648"/>
      <c r="AN2648"/>
      <c r="AO2648"/>
      <c r="AP2648"/>
      <c r="AQ2648"/>
      <c r="AR2648"/>
      <c r="AS2648"/>
      <c r="AT2648"/>
      <c r="AU2648"/>
      <c r="AV2648"/>
      <c r="AW2648"/>
      <c r="AX2648"/>
      <c r="AY2648"/>
      <c r="AZ2648"/>
      <c r="BA2648"/>
      <c r="BB2648"/>
      <c r="BC2648"/>
      <c r="BD2648"/>
      <c r="BE2648"/>
      <c r="BF2648"/>
      <c r="BG2648"/>
      <c r="BH2648"/>
      <c r="BI2648"/>
      <c r="BJ2648"/>
      <c r="BK2648"/>
      <c r="BL2648"/>
      <c r="BM2648"/>
      <c r="BN2648"/>
      <c r="BO2648"/>
      <c r="BP2648"/>
      <c r="BQ2648"/>
    </row>
    <row r="2649" spans="1:69" s="1" customFormat="1" x14ac:dyDescent="0.25">
      <c r="A2649" s="26"/>
      <c r="B2649" s="25"/>
      <c r="S2649"/>
      <c r="T2649"/>
      <c r="U2649"/>
      <c r="V2649"/>
      <c r="W2649"/>
      <c r="X2649"/>
      <c r="Y2649"/>
      <c r="Z2649"/>
      <c r="AA2649"/>
      <c r="AB2649"/>
      <c r="AC2649"/>
      <c r="AD2649"/>
      <c r="AE2649"/>
      <c r="AF2649"/>
      <c r="AG2649"/>
      <c r="AH2649"/>
      <c r="AI2649"/>
      <c r="AJ2649"/>
      <c r="AK2649"/>
      <c r="AL2649"/>
      <c r="AM2649"/>
      <c r="AN2649"/>
      <c r="AO2649"/>
      <c r="AP2649"/>
      <c r="AQ2649"/>
      <c r="AR2649"/>
      <c r="AS2649"/>
      <c r="AT2649"/>
      <c r="AU2649"/>
      <c r="AV2649"/>
      <c r="AW2649"/>
      <c r="AX2649"/>
      <c r="AY2649"/>
      <c r="AZ2649"/>
      <c r="BA2649"/>
      <c r="BB2649"/>
      <c r="BC2649"/>
      <c r="BD2649"/>
      <c r="BE2649"/>
      <c r="BF2649"/>
      <c r="BG2649"/>
      <c r="BH2649"/>
      <c r="BI2649"/>
      <c r="BJ2649"/>
      <c r="BK2649"/>
      <c r="BL2649"/>
      <c r="BM2649"/>
      <c r="BN2649"/>
      <c r="BO2649"/>
      <c r="BP2649"/>
      <c r="BQ2649"/>
    </row>
    <row r="2650" spans="1:69" s="1" customFormat="1" x14ac:dyDescent="0.25">
      <c r="A2650" s="26"/>
      <c r="B2650" s="25"/>
      <c r="S2650"/>
      <c r="T2650"/>
      <c r="U2650"/>
      <c r="V2650"/>
      <c r="W2650"/>
      <c r="X2650"/>
      <c r="Y2650"/>
      <c r="Z2650"/>
      <c r="AA2650"/>
      <c r="AB2650"/>
      <c r="AC2650"/>
      <c r="AD2650"/>
      <c r="AE2650"/>
      <c r="AF2650"/>
      <c r="AG2650"/>
      <c r="AH2650"/>
      <c r="AI2650"/>
      <c r="AJ2650"/>
      <c r="AK2650"/>
      <c r="AL2650"/>
      <c r="AM2650"/>
      <c r="AN2650"/>
      <c r="AO2650"/>
      <c r="AP2650"/>
      <c r="AQ2650"/>
      <c r="AR2650"/>
      <c r="AS2650"/>
      <c r="AT2650"/>
      <c r="AU2650"/>
      <c r="AV2650"/>
      <c r="AW2650"/>
      <c r="AX2650"/>
      <c r="AY2650"/>
      <c r="AZ2650"/>
      <c r="BA2650"/>
      <c r="BB2650"/>
      <c r="BC2650"/>
      <c r="BD2650"/>
      <c r="BE2650"/>
      <c r="BF2650"/>
      <c r="BG2650"/>
      <c r="BH2650"/>
      <c r="BI2650"/>
      <c r="BJ2650"/>
      <c r="BK2650"/>
      <c r="BL2650"/>
      <c r="BM2650"/>
      <c r="BN2650"/>
      <c r="BO2650"/>
      <c r="BP2650"/>
      <c r="BQ2650"/>
    </row>
    <row r="2651" spans="1:69" s="1" customFormat="1" x14ac:dyDescent="0.25">
      <c r="A2651" s="26"/>
      <c r="B2651" s="25"/>
      <c r="S2651"/>
      <c r="T2651"/>
      <c r="U2651"/>
      <c r="V2651"/>
      <c r="W2651"/>
      <c r="X2651"/>
      <c r="Y2651"/>
      <c r="Z2651"/>
      <c r="AA2651"/>
      <c r="AB2651"/>
      <c r="AC2651"/>
      <c r="AD2651"/>
      <c r="AE2651"/>
      <c r="AF2651"/>
      <c r="AG2651"/>
      <c r="AH2651"/>
      <c r="AI2651"/>
      <c r="AJ2651"/>
      <c r="AK2651"/>
      <c r="AL2651"/>
      <c r="AM2651"/>
      <c r="AN2651"/>
      <c r="AO2651"/>
      <c r="AP2651"/>
      <c r="AQ2651"/>
      <c r="AR2651"/>
      <c r="AS2651"/>
      <c r="AT2651"/>
      <c r="AU2651"/>
      <c r="AV2651"/>
      <c r="AW2651"/>
      <c r="AX2651"/>
      <c r="AY2651"/>
      <c r="AZ2651"/>
      <c r="BA2651"/>
      <c r="BB2651"/>
      <c r="BC2651"/>
      <c r="BD2651"/>
      <c r="BE2651"/>
      <c r="BF2651"/>
      <c r="BG2651"/>
      <c r="BH2651"/>
      <c r="BI2651"/>
      <c r="BJ2651"/>
      <c r="BK2651"/>
      <c r="BL2651"/>
      <c r="BM2651"/>
      <c r="BN2651"/>
      <c r="BO2651"/>
      <c r="BP2651"/>
      <c r="BQ2651"/>
    </row>
    <row r="2652" spans="1:69" s="1" customFormat="1" x14ac:dyDescent="0.25">
      <c r="A2652" s="26"/>
      <c r="B2652" s="25"/>
      <c r="S2652"/>
      <c r="T2652"/>
      <c r="U2652"/>
      <c r="V2652"/>
      <c r="W2652"/>
      <c r="X2652"/>
      <c r="Y2652"/>
      <c r="Z2652"/>
      <c r="AA2652"/>
      <c r="AB2652"/>
      <c r="AC2652"/>
      <c r="AD2652"/>
      <c r="AE2652"/>
      <c r="AF2652"/>
      <c r="AG2652"/>
      <c r="AH2652"/>
      <c r="AI2652"/>
      <c r="AJ2652"/>
      <c r="AK2652"/>
      <c r="AL2652"/>
      <c r="AM2652"/>
      <c r="AN2652"/>
      <c r="AO2652"/>
      <c r="AP2652"/>
      <c r="AQ2652"/>
      <c r="AR2652"/>
      <c r="AS2652"/>
      <c r="AT2652"/>
      <c r="AU2652"/>
      <c r="AV2652"/>
      <c r="AW2652"/>
      <c r="AX2652"/>
      <c r="AY2652"/>
      <c r="AZ2652"/>
      <c r="BA2652"/>
      <c r="BB2652"/>
      <c r="BC2652"/>
      <c r="BD2652"/>
      <c r="BE2652"/>
      <c r="BF2652"/>
      <c r="BG2652"/>
      <c r="BH2652"/>
      <c r="BI2652"/>
      <c r="BJ2652"/>
      <c r="BK2652"/>
      <c r="BL2652"/>
      <c r="BM2652"/>
      <c r="BN2652"/>
      <c r="BO2652"/>
      <c r="BP2652"/>
      <c r="BQ2652"/>
    </row>
    <row r="2653" spans="1:69" s="1" customFormat="1" x14ac:dyDescent="0.25">
      <c r="A2653" s="26"/>
      <c r="B2653" s="25"/>
      <c r="S2653"/>
      <c r="T2653"/>
      <c r="U2653"/>
      <c r="V2653"/>
      <c r="W2653"/>
      <c r="X2653"/>
      <c r="Y2653"/>
      <c r="Z2653"/>
      <c r="AA2653"/>
      <c r="AB2653"/>
      <c r="AC2653"/>
      <c r="AD2653"/>
      <c r="AE2653"/>
      <c r="AF2653"/>
      <c r="AG2653"/>
      <c r="AH2653"/>
      <c r="AI2653"/>
      <c r="AJ2653"/>
      <c r="AK2653"/>
      <c r="AL2653"/>
      <c r="AM2653"/>
      <c r="AN2653"/>
      <c r="AO2653"/>
      <c r="AP2653"/>
      <c r="AQ2653"/>
      <c r="AR2653"/>
      <c r="AS2653"/>
      <c r="AT2653"/>
      <c r="AU2653"/>
      <c r="AV2653"/>
      <c r="AW2653"/>
      <c r="AX2653"/>
      <c r="AY2653"/>
      <c r="AZ2653"/>
      <c r="BA2653"/>
      <c r="BB2653"/>
      <c r="BC2653"/>
      <c r="BD2653"/>
      <c r="BE2653"/>
      <c r="BF2653"/>
      <c r="BG2653"/>
      <c r="BH2653"/>
      <c r="BI2653"/>
      <c r="BJ2653"/>
      <c r="BK2653"/>
      <c r="BL2653"/>
      <c r="BM2653"/>
      <c r="BN2653"/>
      <c r="BO2653"/>
      <c r="BP2653"/>
      <c r="BQ2653"/>
    </row>
    <row r="2654" spans="1:69" s="1" customFormat="1" x14ac:dyDescent="0.25">
      <c r="A2654" s="26"/>
      <c r="B2654" s="25"/>
      <c r="S2654"/>
      <c r="T2654"/>
      <c r="U2654"/>
      <c r="V2654"/>
      <c r="W2654"/>
      <c r="X2654"/>
      <c r="Y2654"/>
      <c r="Z2654"/>
      <c r="AA2654"/>
      <c r="AB2654"/>
      <c r="AC2654"/>
      <c r="AD2654"/>
      <c r="AE2654"/>
      <c r="AF2654"/>
      <c r="AG2654"/>
      <c r="AH2654"/>
      <c r="AI2654"/>
      <c r="AJ2654"/>
      <c r="AK2654"/>
      <c r="AL2654"/>
      <c r="AM2654"/>
      <c r="AN2654"/>
      <c r="AO2654"/>
      <c r="AP2654"/>
      <c r="AQ2654"/>
      <c r="AR2654"/>
      <c r="AS2654"/>
      <c r="AT2654"/>
      <c r="AU2654"/>
      <c r="AV2654"/>
      <c r="AW2654"/>
      <c r="AX2654"/>
      <c r="AY2654"/>
      <c r="AZ2654"/>
      <c r="BA2654"/>
      <c r="BB2654"/>
      <c r="BC2654"/>
      <c r="BD2654"/>
      <c r="BE2654"/>
      <c r="BF2654"/>
      <c r="BG2654"/>
      <c r="BH2654"/>
      <c r="BI2654"/>
      <c r="BJ2654"/>
      <c r="BK2654"/>
      <c r="BL2654"/>
      <c r="BM2654"/>
      <c r="BN2654"/>
      <c r="BO2654"/>
      <c r="BP2654"/>
      <c r="BQ2654"/>
    </row>
    <row r="2655" spans="1:69" s="1" customFormat="1" x14ac:dyDescent="0.25">
      <c r="A2655" s="26"/>
      <c r="B2655" s="25"/>
      <c r="S2655"/>
      <c r="T2655"/>
      <c r="U2655"/>
      <c r="V2655"/>
      <c r="W2655"/>
      <c r="X2655"/>
      <c r="Y2655"/>
      <c r="Z2655"/>
      <c r="AA2655"/>
      <c r="AB2655"/>
      <c r="AC2655"/>
      <c r="AD2655"/>
      <c r="AE2655"/>
      <c r="AF2655"/>
      <c r="AG2655"/>
      <c r="AH2655"/>
      <c r="AI2655"/>
      <c r="AJ2655"/>
      <c r="AK2655"/>
      <c r="AL2655"/>
      <c r="AM2655"/>
      <c r="AN2655"/>
      <c r="AO2655"/>
      <c r="AP2655"/>
      <c r="AQ2655"/>
      <c r="AR2655"/>
      <c r="AS2655"/>
      <c r="AT2655"/>
      <c r="AU2655"/>
      <c r="AV2655"/>
      <c r="AW2655"/>
      <c r="AX2655"/>
      <c r="AY2655"/>
      <c r="AZ2655"/>
      <c r="BA2655"/>
      <c r="BB2655"/>
      <c r="BC2655"/>
      <c r="BD2655"/>
      <c r="BE2655"/>
      <c r="BF2655"/>
      <c r="BG2655"/>
      <c r="BH2655"/>
      <c r="BI2655"/>
      <c r="BJ2655"/>
      <c r="BK2655"/>
      <c r="BL2655"/>
      <c r="BM2655"/>
      <c r="BN2655"/>
      <c r="BO2655"/>
      <c r="BP2655"/>
      <c r="BQ2655"/>
    </row>
    <row r="2656" spans="1:69" s="1" customFormat="1" x14ac:dyDescent="0.25">
      <c r="A2656" s="26"/>
      <c r="B2656" s="25"/>
      <c r="S2656"/>
      <c r="T2656"/>
      <c r="U2656"/>
      <c r="V2656"/>
      <c r="W2656"/>
      <c r="X2656"/>
      <c r="Y2656"/>
      <c r="Z2656"/>
      <c r="AA2656"/>
      <c r="AB2656"/>
      <c r="AC2656"/>
      <c r="AD2656"/>
      <c r="AE2656"/>
      <c r="AF2656"/>
      <c r="AG2656"/>
      <c r="AH2656"/>
      <c r="AI2656"/>
      <c r="AJ2656"/>
      <c r="AK2656"/>
      <c r="AL2656"/>
      <c r="AM2656"/>
      <c r="AN2656"/>
      <c r="AO2656"/>
      <c r="AP2656"/>
      <c r="AQ2656"/>
      <c r="AR2656"/>
      <c r="AS2656"/>
      <c r="AT2656"/>
      <c r="AU2656"/>
      <c r="AV2656"/>
      <c r="AW2656"/>
      <c r="AX2656"/>
      <c r="AY2656"/>
      <c r="AZ2656"/>
      <c r="BA2656"/>
      <c r="BB2656"/>
      <c r="BC2656"/>
      <c r="BD2656"/>
      <c r="BE2656"/>
      <c r="BF2656"/>
      <c r="BG2656"/>
      <c r="BH2656"/>
      <c r="BI2656"/>
      <c r="BJ2656"/>
      <c r="BK2656"/>
      <c r="BL2656"/>
      <c r="BM2656"/>
      <c r="BN2656"/>
      <c r="BO2656"/>
      <c r="BP2656"/>
      <c r="BQ2656"/>
    </row>
    <row r="2657" spans="1:69" s="1" customFormat="1" x14ac:dyDescent="0.25">
      <c r="A2657" s="26"/>
      <c r="B2657" s="25"/>
      <c r="S2657"/>
      <c r="T2657"/>
      <c r="U2657"/>
      <c r="V2657"/>
      <c r="W2657"/>
      <c r="X2657"/>
      <c r="Y2657"/>
      <c r="Z2657"/>
      <c r="AA2657"/>
      <c r="AB2657"/>
      <c r="AC2657"/>
      <c r="AD2657"/>
      <c r="AE2657"/>
      <c r="AF2657"/>
      <c r="AG2657"/>
      <c r="AH2657"/>
      <c r="AI2657"/>
      <c r="AJ2657"/>
      <c r="AK2657"/>
      <c r="AL2657"/>
      <c r="AM2657"/>
      <c r="AN2657"/>
      <c r="AO2657"/>
      <c r="AP2657"/>
      <c r="AQ2657"/>
      <c r="AR2657"/>
      <c r="AS2657"/>
      <c r="AT2657"/>
      <c r="AU2657"/>
      <c r="AV2657"/>
      <c r="AW2657"/>
      <c r="AX2657"/>
      <c r="AY2657"/>
      <c r="AZ2657"/>
      <c r="BA2657"/>
      <c r="BB2657"/>
      <c r="BC2657"/>
      <c r="BD2657"/>
      <c r="BE2657"/>
      <c r="BF2657"/>
      <c r="BG2657"/>
      <c r="BH2657"/>
      <c r="BI2657"/>
      <c r="BJ2657"/>
      <c r="BK2657"/>
      <c r="BL2657"/>
      <c r="BM2657"/>
      <c r="BN2657"/>
      <c r="BO2657"/>
      <c r="BP2657"/>
      <c r="BQ2657"/>
    </row>
    <row r="2658" spans="1:69" s="1" customFormat="1" x14ac:dyDescent="0.25">
      <c r="A2658" s="26"/>
      <c r="B2658" s="25"/>
      <c r="S2658"/>
      <c r="T2658"/>
      <c r="U2658"/>
      <c r="V2658"/>
      <c r="W2658"/>
      <c r="X2658"/>
      <c r="Y2658"/>
      <c r="Z2658"/>
      <c r="AA2658"/>
      <c r="AB2658"/>
      <c r="AC2658"/>
      <c r="AD2658"/>
      <c r="AE2658"/>
      <c r="AF2658"/>
      <c r="AG2658"/>
      <c r="AH2658"/>
      <c r="AI2658"/>
      <c r="AJ2658"/>
      <c r="AK2658"/>
      <c r="AL2658"/>
      <c r="AM2658"/>
      <c r="AN2658"/>
      <c r="AO2658"/>
      <c r="AP2658"/>
      <c r="AQ2658"/>
      <c r="AR2658"/>
      <c r="AS2658"/>
      <c r="AT2658"/>
      <c r="AU2658"/>
      <c r="AV2658"/>
      <c r="AW2658"/>
      <c r="AX2658"/>
      <c r="AY2658"/>
      <c r="AZ2658"/>
      <c r="BA2658"/>
      <c r="BB2658"/>
      <c r="BC2658"/>
      <c r="BD2658"/>
      <c r="BE2658"/>
      <c r="BF2658"/>
      <c r="BG2658"/>
      <c r="BH2658"/>
      <c r="BI2658"/>
      <c r="BJ2658"/>
      <c r="BK2658"/>
      <c r="BL2658"/>
      <c r="BM2658"/>
      <c r="BN2658"/>
      <c r="BO2658"/>
      <c r="BP2658"/>
      <c r="BQ2658"/>
    </row>
    <row r="2659" spans="1:69" s="1" customFormat="1" x14ac:dyDescent="0.25">
      <c r="A2659" s="26"/>
      <c r="B2659" s="25"/>
      <c r="S2659"/>
      <c r="T2659"/>
      <c r="U2659"/>
      <c r="V2659"/>
      <c r="W2659"/>
      <c r="X2659"/>
      <c r="Y2659"/>
      <c r="Z2659"/>
      <c r="AA2659"/>
      <c r="AB2659"/>
      <c r="AC2659"/>
      <c r="AD2659"/>
      <c r="AE2659"/>
      <c r="AF2659"/>
      <c r="AG2659"/>
      <c r="AH2659"/>
      <c r="AI2659"/>
      <c r="AJ2659"/>
      <c r="AK2659"/>
      <c r="AL2659"/>
      <c r="AM2659"/>
      <c r="AN2659"/>
      <c r="AO2659"/>
      <c r="AP2659"/>
      <c r="AQ2659"/>
      <c r="AR2659"/>
      <c r="AS2659"/>
      <c r="AT2659"/>
      <c r="AU2659"/>
      <c r="AV2659"/>
      <c r="AW2659"/>
      <c r="AX2659"/>
      <c r="AY2659"/>
      <c r="AZ2659"/>
      <c r="BA2659"/>
      <c r="BB2659"/>
      <c r="BC2659"/>
      <c r="BD2659"/>
      <c r="BE2659"/>
      <c r="BF2659"/>
      <c r="BG2659"/>
      <c r="BH2659"/>
      <c r="BI2659"/>
      <c r="BJ2659"/>
      <c r="BK2659"/>
      <c r="BL2659"/>
      <c r="BM2659"/>
      <c r="BN2659"/>
      <c r="BO2659"/>
      <c r="BP2659"/>
      <c r="BQ2659"/>
    </row>
    <row r="2660" spans="1:69" s="1" customFormat="1" x14ac:dyDescent="0.25">
      <c r="A2660" s="26"/>
      <c r="B2660" s="25"/>
      <c r="S2660"/>
      <c r="T2660"/>
      <c r="U2660"/>
      <c r="V2660"/>
      <c r="W2660"/>
      <c r="X2660"/>
      <c r="Y2660"/>
      <c r="Z2660"/>
      <c r="AA2660"/>
      <c r="AB2660"/>
      <c r="AC2660"/>
      <c r="AD2660"/>
      <c r="AE2660"/>
      <c r="AF2660"/>
      <c r="AG2660"/>
      <c r="AH2660"/>
      <c r="AI2660"/>
      <c r="AJ2660"/>
      <c r="AK2660"/>
      <c r="AL2660"/>
      <c r="AM2660"/>
      <c r="AN2660"/>
      <c r="AO2660"/>
      <c r="AP2660"/>
      <c r="AQ2660"/>
      <c r="AR2660"/>
      <c r="AS2660"/>
      <c r="AT2660"/>
      <c r="AU2660"/>
      <c r="AV2660"/>
      <c r="AW2660"/>
      <c r="AX2660"/>
      <c r="AY2660"/>
      <c r="AZ2660"/>
      <c r="BA2660"/>
      <c r="BB2660"/>
      <c r="BC2660"/>
      <c r="BD2660"/>
      <c r="BE2660"/>
      <c r="BF2660"/>
      <c r="BG2660"/>
      <c r="BH2660"/>
      <c r="BI2660"/>
      <c r="BJ2660"/>
      <c r="BK2660"/>
      <c r="BL2660"/>
      <c r="BM2660"/>
      <c r="BN2660"/>
      <c r="BO2660"/>
      <c r="BP2660"/>
      <c r="BQ2660"/>
    </row>
    <row r="2661" spans="1:69" s="1" customFormat="1" x14ac:dyDescent="0.25">
      <c r="A2661" s="26"/>
      <c r="B2661" s="25"/>
      <c r="S2661"/>
      <c r="T2661"/>
      <c r="U2661"/>
      <c r="V2661"/>
      <c r="W2661"/>
      <c r="X2661"/>
      <c r="Y2661"/>
      <c r="Z2661"/>
      <c r="AA2661"/>
      <c r="AB2661"/>
      <c r="AC2661"/>
      <c r="AD2661"/>
      <c r="AE2661"/>
      <c r="AF2661"/>
      <c r="AG2661"/>
      <c r="AH2661"/>
      <c r="AI2661"/>
      <c r="AJ2661"/>
      <c r="AK2661"/>
      <c r="AL2661"/>
      <c r="AM2661"/>
      <c r="AN2661"/>
      <c r="AO2661"/>
      <c r="AP2661"/>
      <c r="AQ2661"/>
      <c r="AR2661"/>
      <c r="AS2661"/>
      <c r="AT2661"/>
      <c r="AU2661"/>
      <c r="AV2661"/>
      <c r="AW2661"/>
      <c r="AX2661"/>
      <c r="AY2661"/>
      <c r="AZ2661"/>
      <c r="BA2661"/>
      <c r="BB2661"/>
      <c r="BC2661"/>
      <c r="BD2661"/>
      <c r="BE2661"/>
      <c r="BF2661"/>
      <c r="BG2661"/>
      <c r="BH2661"/>
      <c r="BI2661"/>
      <c r="BJ2661"/>
      <c r="BK2661"/>
      <c r="BL2661"/>
      <c r="BM2661"/>
      <c r="BN2661"/>
      <c r="BO2661"/>
      <c r="BP2661"/>
      <c r="BQ2661"/>
    </row>
    <row r="2662" spans="1:69" s="1" customFormat="1" x14ac:dyDescent="0.25">
      <c r="A2662" s="26"/>
      <c r="B2662" s="25"/>
      <c r="S2662"/>
      <c r="T2662"/>
      <c r="U2662"/>
      <c r="V2662"/>
      <c r="W2662"/>
      <c r="X2662"/>
      <c r="Y2662"/>
      <c r="Z2662"/>
      <c r="AA2662"/>
      <c r="AB2662"/>
      <c r="AC2662"/>
      <c r="AD2662"/>
      <c r="AE2662"/>
      <c r="AF2662"/>
      <c r="AG2662"/>
      <c r="AH2662"/>
      <c r="AI2662"/>
      <c r="AJ2662"/>
      <c r="AK2662"/>
      <c r="AL2662"/>
      <c r="AM2662"/>
      <c r="AN2662"/>
      <c r="AO2662"/>
      <c r="AP2662"/>
      <c r="AQ2662"/>
      <c r="AR2662"/>
      <c r="AS2662"/>
      <c r="AT2662"/>
      <c r="AU2662"/>
      <c r="AV2662"/>
      <c r="AW2662"/>
      <c r="AX2662"/>
      <c r="AY2662"/>
      <c r="AZ2662"/>
      <c r="BA2662"/>
      <c r="BB2662"/>
      <c r="BC2662"/>
      <c r="BD2662"/>
      <c r="BE2662"/>
      <c r="BF2662"/>
      <c r="BG2662"/>
      <c r="BH2662"/>
      <c r="BI2662"/>
      <c r="BJ2662"/>
      <c r="BK2662"/>
      <c r="BL2662"/>
      <c r="BM2662"/>
      <c r="BN2662"/>
      <c r="BO2662"/>
      <c r="BP2662"/>
      <c r="BQ2662"/>
    </row>
    <row r="2663" spans="1:69" s="1" customFormat="1" x14ac:dyDescent="0.25">
      <c r="A2663" s="26"/>
      <c r="B2663" s="25"/>
      <c r="S2663"/>
      <c r="T2663"/>
      <c r="U2663"/>
      <c r="V2663"/>
      <c r="W2663"/>
      <c r="X2663"/>
      <c r="Y2663"/>
      <c r="Z2663"/>
      <c r="AA2663"/>
      <c r="AB2663"/>
      <c r="AC2663"/>
      <c r="AD2663"/>
      <c r="AE2663"/>
      <c r="AF2663"/>
      <c r="AG2663"/>
      <c r="AH2663"/>
      <c r="AI2663"/>
      <c r="AJ2663"/>
      <c r="AK2663"/>
      <c r="AL2663"/>
      <c r="AM2663"/>
      <c r="AN2663"/>
      <c r="AO2663"/>
      <c r="AP2663"/>
      <c r="AQ2663"/>
      <c r="AR2663"/>
      <c r="AS2663"/>
      <c r="AT2663"/>
      <c r="AU2663"/>
      <c r="AV2663"/>
      <c r="AW2663"/>
      <c r="AX2663"/>
      <c r="AY2663"/>
      <c r="AZ2663"/>
      <c r="BA2663"/>
      <c r="BB2663"/>
      <c r="BC2663"/>
      <c r="BD2663"/>
      <c r="BE2663"/>
      <c r="BF2663"/>
      <c r="BG2663"/>
      <c r="BH2663"/>
      <c r="BI2663"/>
      <c r="BJ2663"/>
      <c r="BK2663"/>
      <c r="BL2663"/>
      <c r="BM2663"/>
      <c r="BN2663"/>
      <c r="BO2663"/>
      <c r="BP2663"/>
      <c r="BQ2663"/>
    </row>
    <row r="2664" spans="1:69" s="1" customFormat="1" x14ac:dyDescent="0.25">
      <c r="A2664" s="26"/>
      <c r="B2664" s="25"/>
      <c r="S2664"/>
      <c r="T2664"/>
      <c r="U2664"/>
      <c r="V2664"/>
      <c r="W2664"/>
      <c r="X2664"/>
      <c r="Y2664"/>
      <c r="Z2664"/>
      <c r="AA2664"/>
      <c r="AB2664"/>
      <c r="AC2664"/>
      <c r="AD2664"/>
      <c r="AE2664"/>
      <c r="AF2664"/>
      <c r="AG2664"/>
      <c r="AH2664"/>
      <c r="AI2664"/>
      <c r="AJ2664"/>
      <c r="AK2664"/>
      <c r="AL2664"/>
      <c r="AM2664"/>
      <c r="AN2664"/>
      <c r="AO2664"/>
      <c r="AP2664"/>
      <c r="AQ2664"/>
      <c r="AR2664"/>
      <c r="AS2664"/>
      <c r="AT2664"/>
      <c r="AU2664"/>
      <c r="AV2664"/>
      <c r="AW2664"/>
      <c r="AX2664"/>
      <c r="AY2664"/>
      <c r="AZ2664"/>
      <c r="BA2664"/>
      <c r="BB2664"/>
      <c r="BC2664"/>
      <c r="BD2664"/>
      <c r="BE2664"/>
      <c r="BF2664"/>
      <c r="BG2664"/>
      <c r="BH2664"/>
      <c r="BI2664"/>
      <c r="BJ2664"/>
      <c r="BK2664"/>
      <c r="BL2664"/>
      <c r="BM2664"/>
      <c r="BN2664"/>
      <c r="BO2664"/>
      <c r="BP2664"/>
      <c r="BQ2664"/>
    </row>
    <row r="2665" spans="1:69" s="1" customFormat="1" x14ac:dyDescent="0.25">
      <c r="A2665" s="26"/>
      <c r="B2665" s="25"/>
      <c r="S2665"/>
      <c r="T2665"/>
      <c r="U2665"/>
      <c r="V2665"/>
      <c r="W2665"/>
      <c r="X2665"/>
      <c r="Y2665"/>
      <c r="Z2665"/>
      <c r="AA2665"/>
      <c r="AB2665"/>
      <c r="AC2665"/>
      <c r="AD2665"/>
      <c r="AE2665"/>
      <c r="AF2665"/>
      <c r="AG2665"/>
      <c r="AH2665"/>
      <c r="AI2665"/>
      <c r="AJ2665"/>
      <c r="AK2665"/>
      <c r="AL2665"/>
      <c r="AM2665"/>
      <c r="AN2665"/>
      <c r="AO2665"/>
      <c r="AP2665"/>
      <c r="AQ2665"/>
      <c r="AR2665"/>
      <c r="AS2665"/>
      <c r="AT2665"/>
      <c r="AU2665"/>
      <c r="AV2665"/>
      <c r="AW2665"/>
      <c r="AX2665"/>
      <c r="AY2665"/>
      <c r="AZ2665"/>
      <c r="BA2665"/>
      <c r="BB2665"/>
      <c r="BC2665"/>
      <c r="BD2665"/>
      <c r="BE2665"/>
      <c r="BF2665"/>
      <c r="BG2665"/>
      <c r="BH2665"/>
      <c r="BI2665"/>
      <c r="BJ2665"/>
      <c r="BK2665"/>
      <c r="BL2665"/>
      <c r="BM2665"/>
      <c r="BN2665"/>
      <c r="BO2665"/>
      <c r="BP2665"/>
      <c r="BQ2665"/>
    </row>
    <row r="2666" spans="1:69" s="1" customFormat="1" x14ac:dyDescent="0.25">
      <c r="A2666" s="26"/>
      <c r="B2666" s="25"/>
      <c r="S2666"/>
      <c r="T2666"/>
      <c r="U2666"/>
      <c r="V2666"/>
      <c r="W2666"/>
      <c r="X2666"/>
      <c r="Y2666"/>
      <c r="Z2666"/>
      <c r="AA2666"/>
      <c r="AB2666"/>
      <c r="AC2666"/>
      <c r="AD2666"/>
      <c r="AE2666"/>
      <c r="AF2666"/>
      <c r="AG2666"/>
      <c r="AH2666"/>
      <c r="AI2666"/>
      <c r="AJ2666"/>
      <c r="AK2666"/>
      <c r="AL2666"/>
      <c r="AM2666"/>
      <c r="AN2666"/>
      <c r="AO2666"/>
      <c r="AP2666"/>
      <c r="AQ2666"/>
      <c r="AR2666"/>
      <c r="AS2666"/>
      <c r="AT2666"/>
      <c r="AU2666"/>
      <c r="AV2666"/>
      <c r="AW2666"/>
      <c r="AX2666"/>
      <c r="AY2666"/>
      <c r="AZ2666"/>
      <c r="BA2666"/>
      <c r="BB2666"/>
      <c r="BC2666"/>
      <c r="BD2666"/>
      <c r="BE2666"/>
      <c r="BF2666"/>
      <c r="BG2666"/>
      <c r="BH2666"/>
      <c r="BI2666"/>
      <c r="BJ2666"/>
      <c r="BK2666"/>
      <c r="BL2666"/>
      <c r="BM2666"/>
      <c r="BN2666"/>
      <c r="BO2666"/>
      <c r="BP2666"/>
      <c r="BQ2666"/>
    </row>
    <row r="2667" spans="1:69" s="1" customFormat="1" x14ac:dyDescent="0.25">
      <c r="A2667" s="26"/>
      <c r="B2667" s="25"/>
      <c r="S2667"/>
      <c r="T2667"/>
      <c r="U2667"/>
      <c r="V2667"/>
      <c r="W2667"/>
      <c r="X2667"/>
      <c r="Y2667"/>
      <c r="Z2667"/>
      <c r="AA2667"/>
      <c r="AB2667"/>
      <c r="AC2667"/>
      <c r="AD2667"/>
      <c r="AE2667"/>
      <c r="AF2667"/>
      <c r="AG2667"/>
      <c r="AH2667"/>
      <c r="AI2667"/>
      <c r="AJ2667"/>
      <c r="AK2667"/>
      <c r="AL2667"/>
      <c r="AM2667"/>
      <c r="AN2667"/>
      <c r="AO2667"/>
      <c r="AP2667"/>
      <c r="AQ2667"/>
      <c r="AR2667"/>
      <c r="AS2667"/>
      <c r="AT2667"/>
      <c r="AU2667"/>
      <c r="AV2667"/>
      <c r="AW2667"/>
      <c r="AX2667"/>
      <c r="AY2667"/>
      <c r="AZ2667"/>
      <c r="BA2667"/>
      <c r="BB2667"/>
      <c r="BC2667"/>
      <c r="BD2667"/>
      <c r="BE2667"/>
      <c r="BF2667"/>
      <c r="BG2667"/>
      <c r="BH2667"/>
      <c r="BI2667"/>
      <c r="BJ2667"/>
      <c r="BK2667"/>
      <c r="BL2667"/>
      <c r="BM2667"/>
      <c r="BN2667"/>
      <c r="BO2667"/>
      <c r="BP2667"/>
      <c r="BQ2667"/>
    </row>
    <row r="2668" spans="1:69" s="1" customFormat="1" x14ac:dyDescent="0.25">
      <c r="A2668" s="26"/>
      <c r="B2668" s="25"/>
      <c r="S2668"/>
      <c r="T2668"/>
      <c r="U2668"/>
      <c r="V2668"/>
      <c r="W2668"/>
      <c r="X2668"/>
      <c r="Y2668"/>
      <c r="Z2668"/>
      <c r="AA2668"/>
      <c r="AB2668"/>
      <c r="AC2668"/>
      <c r="AD2668"/>
      <c r="AE2668"/>
      <c r="AF2668"/>
      <c r="AG2668"/>
      <c r="AH2668"/>
      <c r="AI2668"/>
      <c r="AJ2668"/>
      <c r="AK2668"/>
      <c r="AL2668"/>
      <c r="AM2668"/>
      <c r="AN2668"/>
      <c r="AO2668"/>
      <c r="AP2668"/>
      <c r="AQ2668"/>
      <c r="AR2668"/>
      <c r="AS2668"/>
      <c r="AT2668"/>
      <c r="AU2668"/>
      <c r="AV2668"/>
      <c r="AW2668"/>
      <c r="AX2668"/>
      <c r="AY2668"/>
      <c r="AZ2668"/>
      <c r="BA2668"/>
      <c r="BB2668"/>
      <c r="BC2668"/>
      <c r="BD2668"/>
      <c r="BE2668"/>
      <c r="BF2668"/>
      <c r="BG2668"/>
      <c r="BH2668"/>
      <c r="BI2668"/>
      <c r="BJ2668"/>
      <c r="BK2668"/>
      <c r="BL2668"/>
      <c r="BM2668"/>
      <c r="BN2668"/>
      <c r="BO2668"/>
      <c r="BP2668"/>
      <c r="BQ2668"/>
    </row>
    <row r="2669" spans="1:69" s="1" customFormat="1" x14ac:dyDescent="0.25">
      <c r="A2669" s="26"/>
      <c r="B2669" s="25"/>
      <c r="S2669"/>
      <c r="T2669"/>
      <c r="U2669"/>
      <c r="V2669"/>
      <c r="W2669"/>
      <c r="X2669"/>
      <c r="Y2669"/>
      <c r="Z2669"/>
      <c r="AA2669"/>
      <c r="AB2669"/>
      <c r="AC2669"/>
      <c r="AD2669"/>
      <c r="AE2669"/>
      <c r="AF2669"/>
      <c r="AG2669"/>
      <c r="AH2669"/>
      <c r="AI2669"/>
      <c r="AJ2669"/>
      <c r="AK2669"/>
      <c r="AL2669"/>
      <c r="AM2669"/>
      <c r="AN2669"/>
      <c r="AO2669"/>
      <c r="AP2669"/>
      <c r="AQ2669"/>
      <c r="AR2669"/>
      <c r="AS2669"/>
      <c r="AT2669"/>
      <c r="AU2669"/>
      <c r="AV2669"/>
      <c r="AW2669"/>
      <c r="AX2669"/>
      <c r="AY2669"/>
      <c r="AZ2669"/>
      <c r="BA2669"/>
      <c r="BB2669"/>
      <c r="BC2669"/>
      <c r="BD2669"/>
      <c r="BE2669"/>
      <c r="BF2669"/>
      <c r="BG2669"/>
      <c r="BH2669"/>
      <c r="BI2669"/>
      <c r="BJ2669"/>
      <c r="BK2669"/>
      <c r="BL2669"/>
      <c r="BM2669"/>
      <c r="BN2669"/>
      <c r="BO2669"/>
      <c r="BP2669"/>
      <c r="BQ2669"/>
    </row>
    <row r="2670" spans="1:69" s="1" customFormat="1" x14ac:dyDescent="0.25">
      <c r="A2670" s="26"/>
      <c r="B2670" s="25"/>
      <c r="S2670"/>
      <c r="T2670"/>
      <c r="U2670"/>
      <c r="V2670"/>
      <c r="W2670"/>
      <c r="X2670"/>
      <c r="Y2670"/>
      <c r="Z2670"/>
      <c r="AA2670"/>
      <c r="AB2670"/>
      <c r="AC2670"/>
      <c r="AD2670"/>
      <c r="AE2670"/>
      <c r="AF2670"/>
      <c r="AG2670"/>
      <c r="AH2670"/>
      <c r="AI2670"/>
      <c r="AJ2670"/>
      <c r="AK2670"/>
      <c r="AL2670"/>
      <c r="AM2670"/>
      <c r="AN2670"/>
      <c r="AO2670"/>
      <c r="AP2670"/>
      <c r="AQ2670"/>
      <c r="AR2670"/>
      <c r="AS2670"/>
      <c r="AT2670"/>
      <c r="AU2670"/>
      <c r="AV2670"/>
      <c r="AW2670"/>
      <c r="AX2670"/>
      <c r="AY2670"/>
      <c r="AZ2670"/>
      <c r="BA2670"/>
      <c r="BB2670"/>
      <c r="BC2670"/>
      <c r="BD2670"/>
      <c r="BE2670"/>
      <c r="BF2670"/>
      <c r="BG2670"/>
      <c r="BH2670"/>
      <c r="BI2670"/>
      <c r="BJ2670"/>
      <c r="BK2670"/>
      <c r="BL2670"/>
      <c r="BM2670"/>
      <c r="BN2670"/>
      <c r="BO2670"/>
      <c r="BP2670"/>
      <c r="BQ2670"/>
    </row>
    <row r="2671" spans="1:69" s="1" customFormat="1" x14ac:dyDescent="0.25">
      <c r="A2671" s="26"/>
      <c r="B2671" s="25"/>
      <c r="S2671"/>
      <c r="T2671"/>
      <c r="U2671"/>
      <c r="V2671"/>
      <c r="W2671"/>
      <c r="X2671"/>
      <c r="Y2671"/>
      <c r="Z2671"/>
      <c r="AA2671"/>
      <c r="AB2671"/>
      <c r="AC2671"/>
      <c r="AD2671"/>
      <c r="AE2671"/>
      <c r="AF2671"/>
      <c r="AG2671"/>
      <c r="AH2671"/>
      <c r="AI2671"/>
      <c r="AJ2671"/>
      <c r="AK2671"/>
      <c r="AL2671"/>
      <c r="AM2671"/>
      <c r="AN2671"/>
      <c r="AO2671"/>
      <c r="AP2671"/>
      <c r="AQ2671"/>
      <c r="AR2671"/>
      <c r="AS2671"/>
      <c r="AT2671"/>
      <c r="AU2671"/>
      <c r="AV2671"/>
      <c r="AW2671"/>
      <c r="AX2671"/>
      <c r="AY2671"/>
      <c r="AZ2671"/>
      <c r="BA2671"/>
      <c r="BB2671"/>
      <c r="BC2671"/>
      <c r="BD2671"/>
      <c r="BE2671"/>
      <c r="BF2671"/>
      <c r="BG2671"/>
      <c r="BH2671"/>
      <c r="BI2671"/>
      <c r="BJ2671"/>
      <c r="BK2671"/>
      <c r="BL2671"/>
      <c r="BM2671"/>
      <c r="BN2671"/>
      <c r="BO2671"/>
      <c r="BP2671"/>
      <c r="BQ2671"/>
    </row>
    <row r="2672" spans="1:69" s="1" customFormat="1" x14ac:dyDescent="0.25">
      <c r="A2672" s="26"/>
      <c r="B2672" s="25"/>
      <c r="S2672"/>
      <c r="T2672"/>
      <c r="U2672"/>
      <c r="V2672"/>
      <c r="W2672"/>
      <c r="X2672"/>
      <c r="Y2672"/>
      <c r="Z2672"/>
      <c r="AA2672"/>
      <c r="AB2672"/>
      <c r="AC2672"/>
      <c r="AD2672"/>
      <c r="AE2672"/>
      <c r="AF2672"/>
      <c r="AG2672"/>
      <c r="AH2672"/>
      <c r="AI2672"/>
      <c r="AJ2672"/>
      <c r="AK2672"/>
      <c r="AL2672"/>
      <c r="AM2672"/>
      <c r="AN2672"/>
      <c r="AO2672"/>
      <c r="AP2672"/>
      <c r="AQ2672"/>
      <c r="AR2672"/>
      <c r="AS2672"/>
      <c r="AT2672"/>
      <c r="AU2672"/>
      <c r="AV2672"/>
      <c r="AW2672"/>
      <c r="AX2672"/>
      <c r="AY2672"/>
      <c r="AZ2672"/>
      <c r="BA2672"/>
      <c r="BB2672"/>
      <c r="BC2672"/>
      <c r="BD2672"/>
      <c r="BE2672"/>
      <c r="BF2672"/>
      <c r="BG2672"/>
      <c r="BH2672"/>
      <c r="BI2672"/>
      <c r="BJ2672"/>
      <c r="BK2672"/>
      <c r="BL2672"/>
      <c r="BM2672"/>
      <c r="BN2672"/>
      <c r="BO2672"/>
      <c r="BP2672"/>
      <c r="BQ2672"/>
    </row>
    <row r="2673" spans="1:69" s="1" customFormat="1" x14ac:dyDescent="0.25">
      <c r="A2673" s="26"/>
      <c r="B2673" s="25"/>
      <c r="S2673"/>
      <c r="T2673"/>
      <c r="U2673"/>
      <c r="V2673"/>
      <c r="W2673"/>
      <c r="X2673"/>
      <c r="Y2673"/>
      <c r="Z2673"/>
      <c r="AA2673"/>
      <c r="AB2673"/>
      <c r="AC2673"/>
      <c r="AD2673"/>
      <c r="AE2673"/>
      <c r="AF2673"/>
      <c r="AG2673"/>
      <c r="AH2673"/>
      <c r="AI2673"/>
      <c r="AJ2673"/>
      <c r="AK2673"/>
      <c r="AL2673"/>
      <c r="AM2673"/>
      <c r="AN2673"/>
      <c r="AO2673"/>
      <c r="AP2673"/>
      <c r="AQ2673"/>
      <c r="AR2673"/>
      <c r="AS2673"/>
      <c r="AT2673"/>
      <c r="AU2673"/>
      <c r="AV2673"/>
      <c r="AW2673"/>
      <c r="AX2673"/>
      <c r="AY2673"/>
      <c r="AZ2673"/>
      <c r="BA2673"/>
      <c r="BB2673"/>
      <c r="BC2673"/>
      <c r="BD2673"/>
      <c r="BE2673"/>
      <c r="BF2673"/>
      <c r="BG2673"/>
      <c r="BH2673"/>
      <c r="BI2673"/>
      <c r="BJ2673"/>
      <c r="BK2673"/>
      <c r="BL2673"/>
      <c r="BM2673"/>
      <c r="BN2673"/>
      <c r="BO2673"/>
      <c r="BP2673"/>
      <c r="BQ2673"/>
    </row>
    <row r="2674" spans="1:69" s="1" customFormat="1" x14ac:dyDescent="0.25">
      <c r="A2674" s="26"/>
      <c r="B2674" s="25"/>
      <c r="S2674"/>
      <c r="T2674"/>
      <c r="U2674"/>
      <c r="V2674"/>
      <c r="W2674"/>
      <c r="X2674"/>
      <c r="Y2674"/>
      <c r="Z2674"/>
      <c r="AA2674"/>
      <c r="AB2674"/>
      <c r="AC2674"/>
      <c r="AD2674"/>
      <c r="AE2674"/>
      <c r="AF2674"/>
      <c r="AG2674"/>
      <c r="AH2674"/>
      <c r="AI2674"/>
      <c r="AJ2674"/>
      <c r="AK2674"/>
      <c r="AL2674"/>
      <c r="AM2674"/>
      <c r="AN2674"/>
      <c r="AO2674"/>
      <c r="AP2674"/>
      <c r="AQ2674"/>
      <c r="AR2674"/>
      <c r="AS2674"/>
      <c r="AT2674"/>
      <c r="AU2674"/>
      <c r="AV2674"/>
      <c r="AW2674"/>
      <c r="AX2674"/>
      <c r="AY2674"/>
      <c r="AZ2674"/>
      <c r="BA2674"/>
      <c r="BB2674"/>
      <c r="BC2674"/>
      <c r="BD2674"/>
      <c r="BE2674"/>
      <c r="BF2674"/>
      <c r="BG2674"/>
      <c r="BH2674"/>
      <c r="BI2674"/>
      <c r="BJ2674"/>
      <c r="BK2674"/>
      <c r="BL2674"/>
      <c r="BM2674"/>
      <c r="BN2674"/>
      <c r="BO2674"/>
      <c r="BP2674"/>
      <c r="BQ2674"/>
    </row>
    <row r="2675" spans="1:69" s="1" customFormat="1" x14ac:dyDescent="0.25">
      <c r="A2675" s="26"/>
      <c r="B2675" s="25"/>
      <c r="S2675"/>
      <c r="T2675"/>
      <c r="U2675"/>
      <c r="V2675"/>
      <c r="W2675"/>
      <c r="X2675"/>
      <c r="Y2675"/>
      <c r="Z2675"/>
      <c r="AA2675"/>
      <c r="AB2675"/>
      <c r="AC2675"/>
      <c r="AD2675"/>
      <c r="AE2675"/>
      <c r="AF2675"/>
      <c r="AG2675"/>
      <c r="AH2675"/>
      <c r="AI2675"/>
      <c r="AJ2675"/>
      <c r="AK2675"/>
      <c r="AL2675"/>
      <c r="AM2675"/>
      <c r="AN2675"/>
      <c r="AO2675"/>
      <c r="AP2675"/>
      <c r="AQ2675"/>
      <c r="AR2675"/>
      <c r="AS2675"/>
      <c r="AT2675"/>
      <c r="AU2675"/>
      <c r="AV2675"/>
      <c r="AW2675"/>
      <c r="AX2675"/>
      <c r="AY2675"/>
      <c r="AZ2675"/>
      <c r="BA2675"/>
      <c r="BB2675"/>
      <c r="BC2675"/>
      <c r="BD2675"/>
      <c r="BE2675"/>
      <c r="BF2675"/>
      <c r="BG2675"/>
      <c r="BH2675"/>
      <c r="BI2675"/>
      <c r="BJ2675"/>
      <c r="BK2675"/>
      <c r="BL2675"/>
      <c r="BM2675"/>
      <c r="BN2675"/>
      <c r="BO2675"/>
      <c r="BP2675"/>
      <c r="BQ2675"/>
    </row>
    <row r="2676" spans="1:69" s="1" customFormat="1" x14ac:dyDescent="0.25">
      <c r="A2676" s="26"/>
      <c r="B2676" s="25"/>
      <c r="S2676"/>
      <c r="T2676"/>
      <c r="U2676"/>
      <c r="V2676"/>
      <c r="W2676"/>
      <c r="X2676"/>
      <c r="Y2676"/>
      <c r="Z2676"/>
      <c r="AA2676"/>
      <c r="AB2676"/>
      <c r="AC2676"/>
      <c r="AD2676"/>
      <c r="AE2676"/>
      <c r="AF2676"/>
      <c r="AG2676"/>
      <c r="AH2676"/>
      <c r="AI2676"/>
      <c r="AJ2676"/>
      <c r="AK2676"/>
      <c r="AL2676"/>
      <c r="AM2676"/>
      <c r="AN2676"/>
      <c r="AO2676"/>
      <c r="AP2676"/>
      <c r="AQ2676"/>
      <c r="AR2676"/>
      <c r="AS2676"/>
      <c r="AT2676"/>
      <c r="AU2676"/>
      <c r="AV2676"/>
      <c r="AW2676"/>
      <c r="AX2676"/>
      <c r="AY2676"/>
      <c r="AZ2676"/>
      <c r="BA2676"/>
      <c r="BB2676"/>
      <c r="BC2676"/>
      <c r="BD2676"/>
      <c r="BE2676"/>
      <c r="BF2676"/>
      <c r="BG2676"/>
      <c r="BH2676"/>
      <c r="BI2676"/>
      <c r="BJ2676"/>
      <c r="BK2676"/>
      <c r="BL2676"/>
      <c r="BM2676"/>
      <c r="BN2676"/>
      <c r="BO2676"/>
      <c r="BP2676"/>
      <c r="BQ2676"/>
    </row>
    <row r="2677" spans="1:69" s="1" customFormat="1" x14ac:dyDescent="0.25">
      <c r="A2677" s="26"/>
      <c r="B2677" s="25"/>
      <c r="S2677"/>
      <c r="T2677"/>
      <c r="U2677"/>
      <c r="V2677"/>
      <c r="W2677"/>
      <c r="X2677"/>
      <c r="Y2677"/>
      <c r="Z2677"/>
      <c r="AA2677"/>
      <c r="AB2677"/>
      <c r="AC2677"/>
      <c r="AD2677"/>
      <c r="AE2677"/>
      <c r="AF2677"/>
      <c r="AG2677"/>
      <c r="AH2677"/>
      <c r="AI2677"/>
      <c r="AJ2677"/>
      <c r="AK2677"/>
      <c r="AL2677"/>
      <c r="AM2677"/>
      <c r="AN2677"/>
      <c r="AO2677"/>
      <c r="AP2677"/>
      <c r="AQ2677"/>
      <c r="AR2677"/>
      <c r="AS2677"/>
      <c r="AT2677"/>
      <c r="AU2677"/>
      <c r="AV2677"/>
      <c r="AW2677"/>
      <c r="AX2677"/>
      <c r="AY2677"/>
      <c r="AZ2677"/>
      <c r="BA2677"/>
      <c r="BB2677"/>
      <c r="BC2677"/>
      <c r="BD2677"/>
      <c r="BE2677"/>
      <c r="BF2677"/>
      <c r="BG2677"/>
      <c r="BH2677"/>
      <c r="BI2677"/>
      <c r="BJ2677"/>
      <c r="BK2677"/>
      <c r="BL2677"/>
      <c r="BM2677"/>
      <c r="BN2677"/>
      <c r="BO2677"/>
      <c r="BP2677"/>
      <c r="BQ2677"/>
    </row>
    <row r="2678" spans="1:69" s="1" customFormat="1" x14ac:dyDescent="0.25">
      <c r="A2678" s="26"/>
      <c r="B2678" s="25"/>
      <c r="S2678"/>
      <c r="T2678"/>
      <c r="U2678"/>
      <c r="V2678"/>
      <c r="W2678"/>
      <c r="X2678"/>
      <c r="Y2678"/>
      <c r="Z2678"/>
      <c r="AA2678"/>
      <c r="AB2678"/>
      <c r="AC2678"/>
      <c r="AD2678"/>
      <c r="AE2678"/>
      <c r="AF2678"/>
      <c r="AG2678"/>
      <c r="AH2678"/>
      <c r="AI2678"/>
      <c r="AJ2678"/>
      <c r="AK2678"/>
      <c r="AL2678"/>
      <c r="AM2678"/>
      <c r="AN2678"/>
      <c r="AO2678"/>
      <c r="AP2678"/>
      <c r="AQ2678"/>
      <c r="AR2678"/>
      <c r="AS2678"/>
      <c r="AT2678"/>
      <c r="AU2678"/>
      <c r="AV2678"/>
      <c r="AW2678"/>
      <c r="AX2678"/>
      <c r="AY2678"/>
      <c r="AZ2678"/>
      <c r="BA2678"/>
      <c r="BB2678"/>
      <c r="BC2678"/>
      <c r="BD2678"/>
      <c r="BE2678"/>
      <c r="BF2678"/>
      <c r="BG2678"/>
      <c r="BH2678"/>
      <c r="BI2678"/>
      <c r="BJ2678"/>
      <c r="BK2678"/>
      <c r="BL2678"/>
      <c r="BM2678"/>
      <c r="BN2678"/>
      <c r="BO2678"/>
      <c r="BP2678"/>
      <c r="BQ2678"/>
    </row>
    <row r="2679" spans="1:69" s="1" customFormat="1" x14ac:dyDescent="0.25">
      <c r="A2679" s="26"/>
      <c r="B2679" s="25"/>
      <c r="S2679"/>
      <c r="T2679"/>
      <c r="U2679"/>
      <c r="V2679"/>
      <c r="W2679"/>
      <c r="X2679"/>
      <c r="Y2679"/>
      <c r="Z2679"/>
      <c r="AA2679"/>
      <c r="AB2679"/>
      <c r="AC2679"/>
      <c r="AD2679"/>
      <c r="AE2679"/>
      <c r="AF2679"/>
      <c r="AG2679"/>
      <c r="AH2679"/>
      <c r="AI2679"/>
      <c r="AJ2679"/>
      <c r="AK2679"/>
      <c r="AL2679"/>
      <c r="AM2679"/>
      <c r="AN2679"/>
      <c r="AO2679"/>
      <c r="AP2679"/>
      <c r="AQ2679"/>
      <c r="AR2679"/>
      <c r="AS2679"/>
      <c r="AT2679"/>
      <c r="AU2679"/>
      <c r="AV2679"/>
      <c r="AW2679"/>
      <c r="AX2679"/>
      <c r="AY2679"/>
      <c r="AZ2679"/>
      <c r="BA2679"/>
      <c r="BB2679"/>
      <c r="BC2679"/>
      <c r="BD2679"/>
      <c r="BE2679"/>
      <c r="BF2679"/>
      <c r="BG2679"/>
      <c r="BH2679"/>
      <c r="BI2679"/>
      <c r="BJ2679"/>
      <c r="BK2679"/>
      <c r="BL2679"/>
      <c r="BM2679"/>
      <c r="BN2679"/>
      <c r="BO2679"/>
      <c r="BP2679"/>
      <c r="BQ2679"/>
    </row>
    <row r="2680" spans="1:69" s="1" customFormat="1" x14ac:dyDescent="0.25">
      <c r="A2680" s="26"/>
      <c r="B2680" s="25"/>
      <c r="S2680"/>
      <c r="T2680"/>
      <c r="U2680"/>
      <c r="V2680"/>
      <c r="W2680"/>
      <c r="X2680"/>
      <c r="Y2680"/>
      <c r="Z2680"/>
      <c r="AA2680"/>
      <c r="AB2680"/>
      <c r="AC2680"/>
      <c r="AD2680"/>
      <c r="AE2680"/>
      <c r="AF2680"/>
      <c r="AG2680"/>
      <c r="AH2680"/>
      <c r="AI2680"/>
      <c r="AJ2680"/>
      <c r="AK2680"/>
      <c r="AL2680"/>
      <c r="AM2680"/>
      <c r="AN2680"/>
      <c r="AO2680"/>
      <c r="AP2680"/>
      <c r="AQ2680"/>
      <c r="AR2680"/>
      <c r="AS2680"/>
      <c r="AT2680"/>
      <c r="AU2680"/>
      <c r="AV2680"/>
      <c r="AW2680"/>
      <c r="AX2680"/>
      <c r="AY2680"/>
      <c r="AZ2680"/>
      <c r="BA2680"/>
      <c r="BB2680"/>
      <c r="BC2680"/>
      <c r="BD2680"/>
      <c r="BE2680"/>
      <c r="BF2680"/>
      <c r="BG2680"/>
      <c r="BH2680"/>
      <c r="BI2680"/>
      <c r="BJ2680"/>
      <c r="BK2680"/>
      <c r="BL2680"/>
      <c r="BM2680"/>
      <c r="BN2680"/>
      <c r="BO2680"/>
      <c r="BP2680"/>
      <c r="BQ2680"/>
    </row>
    <row r="2681" spans="1:69" s="1" customFormat="1" x14ac:dyDescent="0.25">
      <c r="A2681" s="26"/>
      <c r="B2681" s="25"/>
      <c r="S2681"/>
      <c r="T2681"/>
      <c r="U2681"/>
      <c r="V2681"/>
      <c r="W2681"/>
      <c r="X2681"/>
      <c r="Y2681"/>
      <c r="Z2681"/>
      <c r="AA2681"/>
      <c r="AB2681"/>
      <c r="AC2681"/>
      <c r="AD2681"/>
      <c r="AE2681"/>
      <c r="AF2681"/>
      <c r="AG2681"/>
      <c r="AH2681"/>
      <c r="AI2681"/>
      <c r="AJ2681"/>
      <c r="AK2681"/>
      <c r="AL2681"/>
      <c r="AM2681"/>
      <c r="AN2681"/>
      <c r="AO2681"/>
      <c r="AP2681"/>
      <c r="AQ2681"/>
      <c r="AR2681"/>
      <c r="AS2681"/>
      <c r="AT2681"/>
      <c r="AU2681"/>
      <c r="AV2681"/>
      <c r="AW2681"/>
      <c r="AX2681"/>
      <c r="AY2681"/>
      <c r="AZ2681"/>
      <c r="BA2681"/>
      <c r="BB2681"/>
      <c r="BC2681"/>
      <c r="BD2681"/>
      <c r="BE2681"/>
      <c r="BF2681"/>
      <c r="BG2681"/>
      <c r="BH2681"/>
      <c r="BI2681"/>
      <c r="BJ2681"/>
      <c r="BK2681"/>
      <c r="BL2681"/>
      <c r="BM2681"/>
      <c r="BN2681"/>
      <c r="BO2681"/>
      <c r="BP2681"/>
      <c r="BQ2681"/>
    </row>
    <row r="2682" spans="1:69" s="1" customFormat="1" x14ac:dyDescent="0.25">
      <c r="A2682" s="26"/>
      <c r="B2682" s="25"/>
      <c r="S2682"/>
      <c r="T2682"/>
      <c r="U2682"/>
      <c r="V2682"/>
      <c r="W2682"/>
      <c r="X2682"/>
      <c r="Y2682"/>
      <c r="Z2682"/>
      <c r="AA2682"/>
      <c r="AB2682"/>
      <c r="AC2682"/>
      <c r="AD2682"/>
      <c r="AE2682"/>
      <c r="AF2682"/>
      <c r="AG2682"/>
      <c r="AH2682"/>
      <c r="AI2682"/>
      <c r="AJ2682"/>
      <c r="AK2682"/>
      <c r="AL2682"/>
      <c r="AM2682"/>
      <c r="AN2682"/>
      <c r="AO2682"/>
      <c r="AP2682"/>
      <c r="AQ2682"/>
      <c r="AR2682"/>
      <c r="AS2682"/>
      <c r="AT2682"/>
      <c r="AU2682"/>
      <c r="AV2682"/>
      <c r="AW2682"/>
      <c r="AX2682"/>
      <c r="AY2682"/>
      <c r="AZ2682"/>
      <c r="BA2682"/>
      <c r="BB2682"/>
      <c r="BC2682"/>
      <c r="BD2682"/>
      <c r="BE2682"/>
      <c r="BF2682"/>
      <c r="BG2682"/>
      <c r="BH2682"/>
      <c r="BI2682"/>
      <c r="BJ2682"/>
      <c r="BK2682"/>
      <c r="BL2682"/>
      <c r="BM2682"/>
      <c r="BN2682"/>
      <c r="BO2682"/>
      <c r="BP2682"/>
      <c r="BQ2682"/>
    </row>
    <row r="2683" spans="1:69" s="1" customFormat="1" x14ac:dyDescent="0.25">
      <c r="A2683" s="26"/>
      <c r="B2683" s="25"/>
      <c r="S2683"/>
      <c r="T2683"/>
      <c r="U2683"/>
      <c r="V2683"/>
      <c r="W2683"/>
      <c r="X2683"/>
      <c r="Y2683"/>
      <c r="Z2683"/>
      <c r="AA2683"/>
      <c r="AB2683"/>
      <c r="AC2683"/>
      <c r="AD2683"/>
      <c r="AE2683"/>
      <c r="AF2683"/>
      <c r="AG2683"/>
      <c r="AH2683"/>
      <c r="AI2683"/>
      <c r="AJ2683"/>
      <c r="AK2683"/>
      <c r="AL2683"/>
      <c r="AM2683"/>
      <c r="AN2683"/>
      <c r="AO2683"/>
      <c r="AP2683"/>
      <c r="AQ2683"/>
      <c r="AR2683"/>
      <c r="AS2683"/>
      <c r="AT2683"/>
      <c r="AU2683"/>
      <c r="AV2683"/>
      <c r="AW2683"/>
      <c r="AX2683"/>
      <c r="AY2683"/>
      <c r="AZ2683"/>
      <c r="BA2683"/>
      <c r="BB2683"/>
      <c r="BC2683"/>
      <c r="BD2683"/>
      <c r="BE2683"/>
      <c r="BF2683"/>
      <c r="BG2683"/>
      <c r="BH2683"/>
      <c r="BI2683"/>
      <c r="BJ2683"/>
      <c r="BK2683"/>
      <c r="BL2683"/>
      <c r="BM2683"/>
      <c r="BN2683"/>
      <c r="BO2683"/>
      <c r="BP2683"/>
      <c r="BQ2683"/>
    </row>
    <row r="2684" spans="1:69" s="1" customFormat="1" x14ac:dyDescent="0.25">
      <c r="A2684" s="26"/>
      <c r="B2684" s="25"/>
      <c r="S2684"/>
      <c r="T2684"/>
      <c r="U2684"/>
      <c r="V2684"/>
      <c r="W2684"/>
      <c r="X2684"/>
      <c r="Y2684"/>
      <c r="Z2684"/>
      <c r="AA2684"/>
      <c r="AB2684"/>
      <c r="AC2684"/>
      <c r="AD2684"/>
      <c r="AE2684"/>
      <c r="AF2684"/>
      <c r="AG2684"/>
      <c r="AH2684"/>
      <c r="AI2684"/>
      <c r="AJ2684"/>
      <c r="AK2684"/>
      <c r="AL2684"/>
      <c r="AM2684"/>
      <c r="AN2684"/>
      <c r="AO2684"/>
      <c r="AP2684"/>
      <c r="AQ2684"/>
      <c r="AR2684"/>
      <c r="AS2684"/>
      <c r="AT2684"/>
      <c r="AU2684"/>
      <c r="AV2684"/>
      <c r="AW2684"/>
      <c r="AX2684"/>
      <c r="AY2684"/>
      <c r="AZ2684"/>
      <c r="BA2684"/>
      <c r="BB2684"/>
      <c r="BC2684"/>
      <c r="BD2684"/>
      <c r="BE2684"/>
      <c r="BF2684"/>
      <c r="BG2684"/>
      <c r="BH2684"/>
      <c r="BI2684"/>
      <c r="BJ2684"/>
      <c r="BK2684"/>
      <c r="BL2684"/>
      <c r="BM2684"/>
      <c r="BN2684"/>
      <c r="BO2684"/>
      <c r="BP2684"/>
      <c r="BQ2684"/>
    </row>
    <row r="2685" spans="1:69" s="1" customFormat="1" x14ac:dyDescent="0.25">
      <c r="A2685" s="26"/>
      <c r="B2685" s="25"/>
      <c r="S2685"/>
      <c r="T2685"/>
      <c r="U2685"/>
      <c r="V2685"/>
      <c r="W2685"/>
      <c r="X2685"/>
      <c r="Y2685"/>
      <c r="Z2685"/>
      <c r="AA2685"/>
      <c r="AB2685"/>
      <c r="AC2685"/>
      <c r="AD2685"/>
      <c r="AE2685"/>
      <c r="AF2685"/>
      <c r="AG2685"/>
      <c r="AH2685"/>
      <c r="AI2685"/>
      <c r="AJ2685"/>
      <c r="AK2685"/>
      <c r="AL2685"/>
      <c r="AM2685"/>
      <c r="AN2685"/>
      <c r="AO2685"/>
      <c r="AP2685"/>
      <c r="AQ2685"/>
      <c r="AR2685"/>
      <c r="AS2685"/>
      <c r="AT2685"/>
      <c r="AU2685"/>
      <c r="AV2685"/>
      <c r="AW2685"/>
      <c r="AX2685"/>
      <c r="AY2685"/>
      <c r="AZ2685"/>
      <c r="BA2685"/>
      <c r="BB2685"/>
      <c r="BC2685"/>
      <c r="BD2685"/>
      <c r="BE2685"/>
      <c r="BF2685"/>
      <c r="BG2685"/>
      <c r="BH2685"/>
      <c r="BI2685"/>
      <c r="BJ2685"/>
      <c r="BK2685"/>
      <c r="BL2685"/>
      <c r="BM2685"/>
      <c r="BN2685"/>
      <c r="BO2685"/>
      <c r="BP2685"/>
      <c r="BQ2685"/>
    </row>
    <row r="2686" spans="1:69" s="1" customFormat="1" x14ac:dyDescent="0.25">
      <c r="A2686" s="26"/>
      <c r="B2686" s="25"/>
      <c r="S2686"/>
      <c r="T2686"/>
      <c r="U2686"/>
      <c r="V2686"/>
      <c r="W2686"/>
      <c r="X2686"/>
      <c r="Y2686"/>
      <c r="Z2686"/>
      <c r="AA2686"/>
      <c r="AB2686"/>
      <c r="AC2686"/>
      <c r="AD2686"/>
      <c r="AE2686"/>
      <c r="AF2686"/>
      <c r="AG2686"/>
      <c r="AH2686"/>
      <c r="AI2686"/>
      <c r="AJ2686"/>
      <c r="AK2686"/>
      <c r="AL2686"/>
      <c r="AM2686"/>
      <c r="AN2686"/>
      <c r="AO2686"/>
      <c r="AP2686"/>
      <c r="AQ2686"/>
      <c r="AR2686"/>
      <c r="AS2686"/>
      <c r="AT2686"/>
      <c r="AU2686"/>
      <c r="AV2686"/>
      <c r="AW2686"/>
      <c r="AX2686"/>
      <c r="AY2686"/>
      <c r="AZ2686"/>
      <c r="BA2686"/>
      <c r="BB2686"/>
      <c r="BC2686"/>
      <c r="BD2686"/>
      <c r="BE2686"/>
      <c r="BF2686"/>
      <c r="BG2686"/>
      <c r="BH2686"/>
      <c r="BI2686"/>
      <c r="BJ2686"/>
      <c r="BK2686"/>
      <c r="BL2686"/>
      <c r="BM2686"/>
      <c r="BN2686"/>
      <c r="BO2686"/>
      <c r="BP2686"/>
      <c r="BQ2686"/>
    </row>
    <row r="2687" spans="1:69" s="1" customFormat="1" x14ac:dyDescent="0.25">
      <c r="A2687" s="26"/>
      <c r="B2687" s="25"/>
      <c r="S2687"/>
      <c r="T2687"/>
      <c r="U2687"/>
      <c r="V2687"/>
      <c r="W2687"/>
      <c r="X2687"/>
      <c r="Y2687"/>
      <c r="Z2687"/>
      <c r="AA2687"/>
      <c r="AB2687"/>
      <c r="AC2687"/>
      <c r="AD2687"/>
      <c r="AE2687"/>
      <c r="AF2687"/>
      <c r="AG2687"/>
      <c r="AH2687"/>
      <c r="AI2687"/>
      <c r="AJ2687"/>
      <c r="AK2687"/>
      <c r="AL2687"/>
      <c r="AM2687"/>
      <c r="AN2687"/>
      <c r="AO2687"/>
      <c r="AP2687"/>
      <c r="AQ2687"/>
      <c r="AR2687"/>
      <c r="AS2687"/>
      <c r="AT2687"/>
      <c r="AU2687"/>
      <c r="AV2687"/>
      <c r="AW2687"/>
      <c r="AX2687"/>
      <c r="AY2687"/>
      <c r="AZ2687"/>
      <c r="BA2687"/>
      <c r="BB2687"/>
      <c r="BC2687"/>
      <c r="BD2687"/>
      <c r="BE2687"/>
      <c r="BF2687"/>
      <c r="BG2687"/>
      <c r="BH2687"/>
      <c r="BI2687"/>
      <c r="BJ2687"/>
      <c r="BK2687"/>
      <c r="BL2687"/>
      <c r="BM2687"/>
      <c r="BN2687"/>
      <c r="BO2687"/>
      <c r="BP2687"/>
      <c r="BQ2687"/>
    </row>
    <row r="2688" spans="1:69" s="1" customFormat="1" x14ac:dyDescent="0.25">
      <c r="A2688" s="26"/>
      <c r="B2688" s="25"/>
      <c r="S2688"/>
      <c r="T2688"/>
      <c r="U2688"/>
      <c r="V2688"/>
      <c r="W2688"/>
      <c r="X2688"/>
      <c r="Y2688"/>
      <c r="Z2688"/>
      <c r="AA2688"/>
      <c r="AB2688"/>
      <c r="AC2688"/>
      <c r="AD2688"/>
      <c r="AE2688"/>
      <c r="AF2688"/>
      <c r="AG2688"/>
      <c r="AH2688"/>
      <c r="AI2688"/>
      <c r="AJ2688"/>
      <c r="AK2688"/>
      <c r="AL2688"/>
      <c r="AM2688"/>
      <c r="AN2688"/>
      <c r="AO2688"/>
      <c r="AP2688"/>
      <c r="AQ2688"/>
      <c r="AR2688"/>
      <c r="AS2688"/>
      <c r="AT2688"/>
      <c r="AU2688"/>
      <c r="AV2688"/>
      <c r="AW2688"/>
      <c r="AX2688"/>
      <c r="AY2688"/>
      <c r="AZ2688"/>
      <c r="BA2688"/>
      <c r="BB2688"/>
      <c r="BC2688"/>
      <c r="BD2688"/>
      <c r="BE2688"/>
      <c r="BF2688"/>
      <c r="BG2688"/>
      <c r="BH2688"/>
      <c r="BI2688"/>
      <c r="BJ2688"/>
      <c r="BK2688"/>
      <c r="BL2688"/>
      <c r="BM2688"/>
      <c r="BN2688"/>
      <c r="BO2688"/>
      <c r="BP2688"/>
      <c r="BQ2688"/>
    </row>
    <row r="2689" spans="1:69" s="1" customFormat="1" x14ac:dyDescent="0.25">
      <c r="A2689" s="26"/>
      <c r="B2689" s="25"/>
      <c r="S2689"/>
      <c r="T2689"/>
      <c r="U2689"/>
      <c r="V2689"/>
      <c r="W2689"/>
      <c r="X2689"/>
      <c r="Y2689"/>
      <c r="Z2689"/>
      <c r="AA2689"/>
      <c r="AB2689"/>
      <c r="AC2689"/>
      <c r="AD2689"/>
      <c r="AE2689"/>
      <c r="AF2689"/>
      <c r="AG2689"/>
      <c r="AH2689"/>
      <c r="AI2689"/>
      <c r="AJ2689"/>
      <c r="AK2689"/>
      <c r="AL2689"/>
      <c r="AM2689"/>
      <c r="AN2689"/>
      <c r="AO2689"/>
      <c r="AP2689"/>
      <c r="AQ2689"/>
      <c r="AR2689"/>
      <c r="AS2689"/>
      <c r="AT2689"/>
      <c r="AU2689"/>
      <c r="AV2689"/>
      <c r="AW2689"/>
      <c r="AX2689"/>
      <c r="AY2689"/>
      <c r="AZ2689"/>
      <c r="BA2689"/>
      <c r="BB2689"/>
      <c r="BC2689"/>
      <c r="BD2689"/>
      <c r="BE2689"/>
      <c r="BF2689"/>
      <c r="BG2689"/>
      <c r="BH2689"/>
      <c r="BI2689"/>
      <c r="BJ2689"/>
      <c r="BK2689"/>
      <c r="BL2689"/>
      <c r="BM2689"/>
      <c r="BN2689"/>
      <c r="BO2689"/>
      <c r="BP2689"/>
      <c r="BQ2689"/>
    </row>
    <row r="2690" spans="1:69" s="1" customFormat="1" x14ac:dyDescent="0.25">
      <c r="A2690" s="26"/>
      <c r="B2690" s="25"/>
      <c r="S2690"/>
      <c r="T2690"/>
      <c r="U2690"/>
      <c r="V2690"/>
      <c r="W2690"/>
      <c r="X2690"/>
      <c r="Y2690"/>
      <c r="Z2690"/>
      <c r="AA2690"/>
      <c r="AB2690"/>
      <c r="AC2690"/>
      <c r="AD2690"/>
      <c r="AE2690"/>
      <c r="AF2690"/>
      <c r="AG2690"/>
      <c r="AH2690"/>
      <c r="AI2690"/>
      <c r="AJ2690"/>
      <c r="AK2690"/>
      <c r="AL2690"/>
      <c r="AM2690"/>
      <c r="AN2690"/>
      <c r="AO2690"/>
      <c r="AP2690"/>
      <c r="AQ2690"/>
      <c r="AR2690"/>
      <c r="AS2690"/>
      <c r="AT2690"/>
      <c r="AU2690"/>
      <c r="AV2690"/>
      <c r="AW2690"/>
      <c r="AX2690"/>
      <c r="AY2690"/>
      <c r="AZ2690"/>
      <c r="BA2690"/>
      <c r="BB2690"/>
      <c r="BC2690"/>
      <c r="BD2690"/>
      <c r="BE2690"/>
      <c r="BF2690"/>
      <c r="BG2690"/>
      <c r="BH2690"/>
      <c r="BI2690"/>
      <c r="BJ2690"/>
      <c r="BK2690"/>
      <c r="BL2690"/>
      <c r="BM2690"/>
      <c r="BN2690"/>
      <c r="BO2690"/>
      <c r="BP2690"/>
      <c r="BQ2690"/>
    </row>
    <row r="2691" spans="1:69" s="1" customFormat="1" x14ac:dyDescent="0.25">
      <c r="A2691" s="26"/>
      <c r="B2691" s="25"/>
      <c r="S2691"/>
      <c r="T2691"/>
      <c r="U2691"/>
      <c r="V2691"/>
      <c r="W2691"/>
      <c r="X2691"/>
      <c r="Y2691"/>
      <c r="Z2691"/>
      <c r="AA2691"/>
      <c r="AB2691"/>
      <c r="AC2691"/>
      <c r="AD2691"/>
      <c r="AE2691"/>
      <c r="AF2691"/>
      <c r="AG2691"/>
      <c r="AH2691"/>
      <c r="AI2691"/>
      <c r="AJ2691"/>
      <c r="AK2691"/>
      <c r="AL2691"/>
      <c r="AM2691"/>
      <c r="AN2691"/>
      <c r="AO2691"/>
      <c r="AP2691"/>
      <c r="AQ2691"/>
      <c r="AR2691"/>
      <c r="AS2691"/>
      <c r="AT2691"/>
      <c r="AU2691"/>
      <c r="AV2691"/>
      <c r="AW2691"/>
      <c r="AX2691"/>
      <c r="AY2691"/>
      <c r="AZ2691"/>
      <c r="BA2691"/>
      <c r="BB2691"/>
      <c r="BC2691"/>
      <c r="BD2691"/>
      <c r="BE2691"/>
      <c r="BF2691"/>
      <c r="BG2691"/>
      <c r="BH2691"/>
      <c r="BI2691"/>
      <c r="BJ2691"/>
      <c r="BK2691"/>
      <c r="BL2691"/>
      <c r="BM2691"/>
      <c r="BN2691"/>
      <c r="BO2691"/>
      <c r="BP2691"/>
      <c r="BQ2691"/>
    </row>
    <row r="2692" spans="1:69" s="1" customFormat="1" x14ac:dyDescent="0.25">
      <c r="A2692" s="26"/>
      <c r="B2692" s="25"/>
      <c r="S2692"/>
      <c r="T2692"/>
      <c r="U2692"/>
      <c r="V2692"/>
      <c r="W2692"/>
      <c r="X2692"/>
      <c r="Y2692"/>
      <c r="Z2692"/>
      <c r="AA2692"/>
      <c r="AB2692"/>
      <c r="AC2692"/>
      <c r="AD2692"/>
      <c r="AE2692"/>
      <c r="AF2692"/>
      <c r="AG2692"/>
      <c r="AH2692"/>
      <c r="AI2692"/>
      <c r="AJ2692"/>
      <c r="AK2692"/>
      <c r="AL2692"/>
      <c r="AM2692"/>
      <c r="AN2692"/>
      <c r="AO2692"/>
      <c r="AP2692"/>
      <c r="AQ2692"/>
      <c r="AR2692"/>
      <c r="AS2692"/>
      <c r="AT2692"/>
      <c r="AU2692"/>
      <c r="AV2692"/>
      <c r="AW2692"/>
      <c r="AX2692"/>
      <c r="AY2692"/>
      <c r="AZ2692"/>
      <c r="BA2692"/>
      <c r="BB2692"/>
      <c r="BC2692"/>
      <c r="BD2692"/>
      <c r="BE2692"/>
      <c r="BF2692"/>
      <c r="BG2692"/>
      <c r="BH2692"/>
      <c r="BI2692"/>
      <c r="BJ2692"/>
      <c r="BK2692"/>
      <c r="BL2692"/>
      <c r="BM2692"/>
      <c r="BN2692"/>
      <c r="BO2692"/>
      <c r="BP2692"/>
      <c r="BQ2692"/>
    </row>
    <row r="2693" spans="1:69" s="1" customFormat="1" x14ac:dyDescent="0.25">
      <c r="A2693" s="26"/>
      <c r="B2693" s="25"/>
      <c r="S2693"/>
      <c r="T2693"/>
      <c r="U2693"/>
      <c r="V2693"/>
      <c r="W2693"/>
      <c r="X2693"/>
      <c r="Y2693"/>
      <c r="Z2693"/>
      <c r="AA2693"/>
      <c r="AB2693"/>
      <c r="AC2693"/>
      <c r="AD2693"/>
      <c r="AE2693"/>
      <c r="AF2693"/>
      <c r="AG2693"/>
      <c r="AH2693"/>
      <c r="AI2693"/>
      <c r="AJ2693"/>
      <c r="AK2693"/>
      <c r="AL2693"/>
      <c r="AM2693"/>
      <c r="AN2693"/>
      <c r="AO2693"/>
      <c r="AP2693"/>
      <c r="AQ2693"/>
      <c r="AR2693"/>
      <c r="AS2693"/>
      <c r="AT2693"/>
      <c r="AU2693"/>
      <c r="AV2693"/>
      <c r="AW2693"/>
      <c r="AX2693"/>
      <c r="AY2693"/>
      <c r="AZ2693"/>
      <c r="BA2693"/>
      <c r="BB2693"/>
      <c r="BC2693"/>
      <c r="BD2693"/>
      <c r="BE2693"/>
      <c r="BF2693"/>
      <c r="BG2693"/>
      <c r="BH2693"/>
      <c r="BI2693"/>
      <c r="BJ2693"/>
      <c r="BK2693"/>
      <c r="BL2693"/>
      <c r="BM2693"/>
      <c r="BN2693"/>
      <c r="BO2693"/>
      <c r="BP2693"/>
      <c r="BQ2693"/>
    </row>
    <row r="2694" spans="1:69" s="1" customFormat="1" x14ac:dyDescent="0.25">
      <c r="A2694" s="26"/>
      <c r="B2694" s="25"/>
      <c r="S2694"/>
      <c r="T2694"/>
      <c r="U2694"/>
      <c r="V2694"/>
      <c r="W2694"/>
      <c r="X2694"/>
      <c r="Y2694"/>
      <c r="Z2694"/>
      <c r="AA2694"/>
      <c r="AB2694"/>
      <c r="AC2694"/>
      <c r="AD2694"/>
      <c r="AE2694"/>
      <c r="AF2694"/>
      <c r="AG2694"/>
      <c r="AH2694"/>
      <c r="AI2694"/>
      <c r="AJ2694"/>
      <c r="AK2694"/>
      <c r="AL2694"/>
      <c r="AM2694"/>
      <c r="AN2694"/>
      <c r="AO2694"/>
      <c r="AP2694"/>
      <c r="AQ2694"/>
      <c r="AR2694"/>
      <c r="AS2694"/>
      <c r="AT2694"/>
      <c r="AU2694"/>
      <c r="AV2694"/>
      <c r="AW2694"/>
      <c r="AX2694"/>
      <c r="AY2694"/>
      <c r="AZ2694"/>
      <c r="BA2694"/>
      <c r="BB2694"/>
      <c r="BC2694"/>
      <c r="BD2694"/>
      <c r="BE2694"/>
      <c r="BF2694"/>
      <c r="BG2694"/>
      <c r="BH2694"/>
      <c r="BI2694"/>
      <c r="BJ2694"/>
      <c r="BK2694"/>
      <c r="BL2694"/>
      <c r="BM2694"/>
      <c r="BN2694"/>
      <c r="BO2694"/>
      <c r="BP2694"/>
      <c r="BQ2694"/>
    </row>
    <row r="2695" spans="1:69" s="1" customFormat="1" x14ac:dyDescent="0.25">
      <c r="A2695" s="26"/>
      <c r="B2695" s="25"/>
      <c r="S2695"/>
      <c r="T2695"/>
      <c r="U2695"/>
      <c r="V2695"/>
      <c r="W2695"/>
      <c r="X2695"/>
      <c r="Y2695"/>
      <c r="Z2695"/>
      <c r="AA2695"/>
      <c r="AB2695"/>
      <c r="AC2695"/>
      <c r="AD2695"/>
      <c r="AE2695"/>
      <c r="AF2695"/>
      <c r="AG2695"/>
      <c r="AH2695"/>
      <c r="AI2695"/>
      <c r="AJ2695"/>
      <c r="AK2695"/>
      <c r="AL2695"/>
      <c r="AM2695"/>
      <c r="AN2695"/>
      <c r="AO2695"/>
      <c r="AP2695"/>
      <c r="AQ2695"/>
      <c r="AR2695"/>
      <c r="AS2695"/>
      <c r="AT2695"/>
      <c r="AU2695"/>
      <c r="AV2695"/>
      <c r="AW2695"/>
      <c r="AX2695"/>
      <c r="AY2695"/>
      <c r="AZ2695"/>
      <c r="BA2695"/>
      <c r="BB2695"/>
      <c r="BC2695"/>
      <c r="BD2695"/>
      <c r="BE2695"/>
      <c r="BF2695"/>
      <c r="BG2695"/>
      <c r="BH2695"/>
      <c r="BI2695"/>
      <c r="BJ2695"/>
      <c r="BK2695"/>
      <c r="BL2695"/>
      <c r="BM2695"/>
      <c r="BN2695"/>
      <c r="BO2695"/>
      <c r="BP2695"/>
      <c r="BQ2695"/>
    </row>
    <row r="2696" spans="1:69" s="1" customFormat="1" x14ac:dyDescent="0.25">
      <c r="A2696" s="26"/>
      <c r="B2696" s="25"/>
      <c r="S2696"/>
      <c r="T2696"/>
      <c r="U2696"/>
      <c r="V2696"/>
      <c r="W2696"/>
      <c r="X2696"/>
      <c r="Y2696"/>
      <c r="Z2696"/>
      <c r="AA2696"/>
      <c r="AB2696"/>
      <c r="AC2696"/>
      <c r="AD2696"/>
      <c r="AE2696"/>
      <c r="AF2696"/>
      <c r="AG2696"/>
      <c r="AH2696"/>
      <c r="AI2696"/>
      <c r="AJ2696"/>
      <c r="AK2696"/>
      <c r="AL2696"/>
      <c r="AM2696"/>
      <c r="AN2696"/>
      <c r="AO2696"/>
      <c r="AP2696"/>
      <c r="AQ2696"/>
      <c r="AR2696"/>
      <c r="AS2696"/>
      <c r="AT2696"/>
      <c r="AU2696"/>
      <c r="AV2696"/>
      <c r="AW2696"/>
      <c r="AX2696"/>
      <c r="AY2696"/>
      <c r="AZ2696"/>
      <c r="BA2696"/>
      <c r="BB2696"/>
      <c r="BC2696"/>
      <c r="BD2696"/>
      <c r="BE2696"/>
      <c r="BF2696"/>
      <c r="BG2696"/>
      <c r="BH2696"/>
      <c r="BI2696"/>
      <c r="BJ2696"/>
      <c r="BK2696"/>
      <c r="BL2696"/>
      <c r="BM2696"/>
      <c r="BN2696"/>
      <c r="BO2696"/>
      <c r="BP2696"/>
      <c r="BQ2696"/>
    </row>
    <row r="2697" spans="1:69" s="1" customFormat="1" x14ac:dyDescent="0.25">
      <c r="A2697" s="26"/>
      <c r="B2697" s="25"/>
      <c r="S2697"/>
      <c r="T2697"/>
      <c r="U2697"/>
      <c r="V2697"/>
      <c r="W2697"/>
      <c r="X2697"/>
      <c r="Y2697"/>
      <c r="Z2697"/>
      <c r="AA2697"/>
      <c r="AB2697"/>
      <c r="AC2697"/>
      <c r="AD2697"/>
      <c r="AE2697"/>
      <c r="AF2697"/>
      <c r="AG2697"/>
      <c r="AH2697"/>
      <c r="AI2697"/>
      <c r="AJ2697"/>
      <c r="AK2697"/>
      <c r="AL2697"/>
      <c r="AM2697"/>
      <c r="AN2697"/>
      <c r="AO2697"/>
      <c r="AP2697"/>
      <c r="AQ2697"/>
      <c r="AR2697"/>
      <c r="AS2697"/>
      <c r="AT2697"/>
      <c r="AU2697"/>
      <c r="AV2697"/>
      <c r="AW2697"/>
      <c r="AX2697"/>
      <c r="AY2697"/>
      <c r="AZ2697"/>
      <c r="BA2697"/>
      <c r="BB2697"/>
      <c r="BC2697"/>
      <c r="BD2697"/>
      <c r="BE2697"/>
      <c r="BF2697"/>
      <c r="BG2697"/>
      <c r="BH2697"/>
      <c r="BI2697"/>
      <c r="BJ2697"/>
      <c r="BK2697"/>
      <c r="BL2697"/>
      <c r="BM2697"/>
      <c r="BN2697"/>
      <c r="BO2697"/>
      <c r="BP2697"/>
      <c r="BQ2697"/>
    </row>
    <row r="2698" spans="1:69" s="1" customFormat="1" x14ac:dyDescent="0.25">
      <c r="A2698" s="26"/>
      <c r="B2698" s="25"/>
      <c r="S2698"/>
      <c r="T2698"/>
      <c r="U2698"/>
      <c r="V2698"/>
      <c r="W2698"/>
      <c r="X2698"/>
      <c r="Y2698"/>
      <c r="Z2698"/>
      <c r="AA2698"/>
      <c r="AB2698"/>
      <c r="AC2698"/>
      <c r="AD2698"/>
      <c r="AE2698"/>
      <c r="AF2698"/>
      <c r="AG2698"/>
      <c r="AH2698"/>
      <c r="AI2698"/>
      <c r="AJ2698"/>
      <c r="AK2698"/>
      <c r="AL2698"/>
      <c r="AM2698"/>
      <c r="AN2698"/>
      <c r="AO2698"/>
      <c r="AP2698"/>
      <c r="AQ2698"/>
      <c r="AR2698"/>
      <c r="AS2698"/>
      <c r="AT2698"/>
      <c r="AU2698"/>
      <c r="AV2698"/>
      <c r="AW2698"/>
      <c r="AX2698"/>
      <c r="AY2698"/>
      <c r="AZ2698"/>
      <c r="BA2698"/>
      <c r="BB2698"/>
      <c r="BC2698"/>
      <c r="BD2698"/>
      <c r="BE2698"/>
      <c r="BF2698"/>
      <c r="BG2698"/>
      <c r="BH2698"/>
      <c r="BI2698"/>
      <c r="BJ2698"/>
      <c r="BK2698"/>
      <c r="BL2698"/>
      <c r="BM2698"/>
      <c r="BN2698"/>
      <c r="BO2698"/>
      <c r="BP2698"/>
      <c r="BQ2698"/>
    </row>
    <row r="2699" spans="1:69" s="1" customFormat="1" x14ac:dyDescent="0.25">
      <c r="A2699" s="26"/>
      <c r="B2699" s="25"/>
      <c r="S2699"/>
      <c r="T2699"/>
      <c r="U2699"/>
      <c r="V2699"/>
      <c r="W2699"/>
      <c r="X2699"/>
      <c r="Y2699"/>
      <c r="Z2699"/>
      <c r="AA2699"/>
      <c r="AB2699"/>
      <c r="AC2699"/>
      <c r="AD2699"/>
      <c r="AE2699"/>
      <c r="AF2699"/>
      <c r="AG2699"/>
      <c r="AH2699"/>
      <c r="AI2699"/>
      <c r="AJ2699"/>
      <c r="AK2699"/>
      <c r="AL2699"/>
      <c r="AM2699"/>
      <c r="AN2699"/>
      <c r="AO2699"/>
      <c r="AP2699"/>
      <c r="AQ2699"/>
      <c r="AR2699"/>
      <c r="AS2699"/>
      <c r="AT2699"/>
      <c r="AU2699"/>
      <c r="AV2699"/>
      <c r="AW2699"/>
      <c r="AX2699"/>
      <c r="AY2699"/>
      <c r="AZ2699"/>
      <c r="BA2699"/>
      <c r="BB2699"/>
      <c r="BC2699"/>
      <c r="BD2699"/>
      <c r="BE2699"/>
      <c r="BF2699"/>
      <c r="BG2699"/>
      <c r="BH2699"/>
      <c r="BI2699"/>
      <c r="BJ2699"/>
      <c r="BK2699"/>
      <c r="BL2699"/>
      <c r="BM2699"/>
      <c r="BN2699"/>
      <c r="BO2699"/>
      <c r="BP2699"/>
      <c r="BQ2699"/>
    </row>
    <row r="2700" spans="1:69" s="1" customFormat="1" x14ac:dyDescent="0.25">
      <c r="A2700" s="26"/>
      <c r="B2700" s="25"/>
      <c r="S2700"/>
      <c r="T2700"/>
      <c r="U2700"/>
      <c r="V2700"/>
      <c r="W2700"/>
      <c r="X2700"/>
      <c r="Y2700"/>
      <c r="Z2700"/>
      <c r="AA2700"/>
      <c r="AB2700"/>
      <c r="AC2700"/>
      <c r="AD2700"/>
      <c r="AE2700"/>
      <c r="AF2700"/>
      <c r="AG2700"/>
      <c r="AH2700"/>
      <c r="AI2700"/>
      <c r="AJ2700"/>
      <c r="AK2700"/>
      <c r="AL2700"/>
      <c r="AM2700"/>
      <c r="AN2700"/>
      <c r="AO2700"/>
      <c r="AP2700"/>
      <c r="AQ2700"/>
      <c r="AR2700"/>
      <c r="AS2700"/>
      <c r="AT2700"/>
      <c r="AU2700"/>
      <c r="AV2700"/>
      <c r="AW2700"/>
      <c r="AX2700"/>
      <c r="AY2700"/>
      <c r="AZ2700"/>
      <c r="BA2700"/>
      <c r="BB2700"/>
      <c r="BC2700"/>
      <c r="BD2700"/>
      <c r="BE2700"/>
      <c r="BF2700"/>
      <c r="BG2700"/>
      <c r="BH2700"/>
      <c r="BI2700"/>
      <c r="BJ2700"/>
      <c r="BK2700"/>
      <c r="BL2700"/>
      <c r="BM2700"/>
      <c r="BN2700"/>
      <c r="BO2700"/>
      <c r="BP2700"/>
      <c r="BQ2700"/>
    </row>
    <row r="2701" spans="1:69" s="1" customFormat="1" x14ac:dyDescent="0.25">
      <c r="A2701" s="26"/>
      <c r="B2701" s="25"/>
      <c r="S2701"/>
      <c r="T2701"/>
      <c r="U2701"/>
      <c r="V2701"/>
      <c r="W2701"/>
      <c r="X2701"/>
      <c r="Y2701"/>
      <c r="Z2701"/>
      <c r="AA2701"/>
      <c r="AB2701"/>
      <c r="AC2701"/>
      <c r="AD2701"/>
      <c r="AE2701"/>
      <c r="AF2701"/>
      <c r="AG2701"/>
      <c r="AH2701"/>
      <c r="AI2701"/>
      <c r="AJ2701"/>
      <c r="AK2701"/>
      <c r="AL2701"/>
      <c r="AM2701"/>
      <c r="AN2701"/>
      <c r="AO2701"/>
      <c r="AP2701"/>
      <c r="AQ2701"/>
      <c r="AR2701"/>
      <c r="AS2701"/>
      <c r="AT2701"/>
      <c r="AU2701"/>
      <c r="AV2701"/>
      <c r="AW2701"/>
      <c r="AX2701"/>
      <c r="AY2701"/>
      <c r="AZ2701"/>
      <c r="BA2701"/>
      <c r="BB2701"/>
      <c r="BC2701"/>
      <c r="BD2701"/>
      <c r="BE2701"/>
      <c r="BF2701"/>
      <c r="BG2701"/>
      <c r="BH2701"/>
      <c r="BI2701"/>
      <c r="BJ2701"/>
      <c r="BK2701"/>
      <c r="BL2701"/>
      <c r="BM2701"/>
      <c r="BN2701"/>
      <c r="BO2701"/>
      <c r="BP2701"/>
      <c r="BQ2701"/>
    </row>
    <row r="2702" spans="1:69" s="1" customFormat="1" x14ac:dyDescent="0.25">
      <c r="A2702" s="26"/>
      <c r="B2702" s="25"/>
      <c r="S2702"/>
      <c r="T2702"/>
      <c r="U2702"/>
      <c r="V2702"/>
      <c r="W2702"/>
      <c r="X2702"/>
      <c r="Y2702"/>
      <c r="Z2702"/>
      <c r="AA2702"/>
      <c r="AB2702"/>
      <c r="AC2702"/>
      <c r="AD2702"/>
      <c r="AE2702"/>
      <c r="AF2702"/>
      <c r="AG2702"/>
      <c r="AH2702"/>
      <c r="AI2702"/>
      <c r="AJ2702"/>
      <c r="AK2702"/>
      <c r="AL2702"/>
      <c r="AM2702"/>
      <c r="AN2702"/>
      <c r="AO2702"/>
      <c r="AP2702"/>
      <c r="AQ2702"/>
      <c r="AR2702"/>
      <c r="AS2702"/>
      <c r="AT2702"/>
      <c r="AU2702"/>
      <c r="AV2702"/>
      <c r="AW2702"/>
      <c r="AX2702"/>
      <c r="AY2702"/>
      <c r="AZ2702"/>
      <c r="BA2702"/>
      <c r="BB2702"/>
      <c r="BC2702"/>
      <c r="BD2702"/>
      <c r="BE2702"/>
      <c r="BF2702"/>
      <c r="BG2702"/>
      <c r="BH2702"/>
      <c r="BI2702"/>
      <c r="BJ2702"/>
      <c r="BK2702"/>
      <c r="BL2702"/>
      <c r="BM2702"/>
      <c r="BN2702"/>
      <c r="BO2702"/>
      <c r="BP2702"/>
      <c r="BQ2702"/>
    </row>
    <row r="2703" spans="1:69" s="1" customFormat="1" x14ac:dyDescent="0.25">
      <c r="A2703" s="26"/>
      <c r="B2703" s="25"/>
      <c r="S2703"/>
      <c r="T2703"/>
      <c r="U2703"/>
      <c r="V2703"/>
      <c r="W2703"/>
      <c r="X2703"/>
      <c r="Y2703"/>
      <c r="Z2703"/>
      <c r="AA2703"/>
      <c r="AB2703"/>
      <c r="AC2703"/>
      <c r="AD2703"/>
      <c r="AE2703"/>
      <c r="AF2703"/>
      <c r="AG2703"/>
      <c r="AH2703"/>
      <c r="AI2703"/>
      <c r="AJ2703"/>
      <c r="AK2703"/>
      <c r="AL2703"/>
      <c r="AM2703"/>
      <c r="AN2703"/>
      <c r="AO2703"/>
      <c r="AP2703"/>
      <c r="AQ2703"/>
      <c r="AR2703"/>
      <c r="AS2703"/>
      <c r="AT2703"/>
      <c r="AU2703"/>
      <c r="AV2703"/>
      <c r="AW2703"/>
      <c r="AX2703"/>
      <c r="AY2703"/>
      <c r="AZ2703"/>
      <c r="BA2703"/>
      <c r="BB2703"/>
      <c r="BC2703"/>
      <c r="BD2703"/>
      <c r="BE2703"/>
      <c r="BF2703"/>
      <c r="BG2703"/>
      <c r="BH2703"/>
      <c r="BI2703"/>
      <c r="BJ2703"/>
      <c r="BK2703"/>
      <c r="BL2703"/>
      <c r="BM2703"/>
      <c r="BN2703"/>
      <c r="BO2703"/>
      <c r="BP2703"/>
      <c r="BQ2703"/>
    </row>
    <row r="2704" spans="1:69" s="1" customFormat="1" x14ac:dyDescent="0.25">
      <c r="A2704" s="26"/>
      <c r="B2704" s="25"/>
      <c r="S2704"/>
      <c r="T2704"/>
      <c r="U2704"/>
      <c r="V2704"/>
      <c r="W2704"/>
      <c r="X2704"/>
      <c r="Y2704"/>
      <c r="Z2704"/>
      <c r="AA2704"/>
      <c r="AB2704"/>
      <c r="AC2704"/>
      <c r="AD2704"/>
      <c r="AE2704"/>
      <c r="AF2704"/>
      <c r="AG2704"/>
      <c r="AH2704"/>
      <c r="AI2704"/>
      <c r="AJ2704"/>
      <c r="AK2704"/>
      <c r="AL2704"/>
      <c r="AM2704"/>
      <c r="AN2704"/>
      <c r="AO2704"/>
      <c r="AP2704"/>
      <c r="AQ2704"/>
      <c r="AR2704"/>
      <c r="AS2704"/>
      <c r="AT2704"/>
      <c r="AU2704"/>
      <c r="AV2704"/>
      <c r="AW2704"/>
      <c r="AX2704"/>
      <c r="AY2704"/>
      <c r="AZ2704"/>
      <c r="BA2704"/>
      <c r="BB2704"/>
      <c r="BC2704"/>
      <c r="BD2704"/>
      <c r="BE2704"/>
      <c r="BF2704"/>
      <c r="BG2704"/>
      <c r="BH2704"/>
      <c r="BI2704"/>
      <c r="BJ2704"/>
      <c r="BK2704"/>
      <c r="BL2704"/>
      <c r="BM2704"/>
      <c r="BN2704"/>
      <c r="BO2704"/>
      <c r="BP2704"/>
      <c r="BQ2704"/>
    </row>
    <row r="2705" spans="1:69" s="1" customFormat="1" x14ac:dyDescent="0.25">
      <c r="A2705" s="26"/>
      <c r="B2705" s="25"/>
      <c r="S2705"/>
      <c r="T2705"/>
      <c r="U2705"/>
      <c r="V2705"/>
      <c r="W2705"/>
      <c r="X2705"/>
      <c r="Y2705"/>
      <c r="Z2705"/>
      <c r="AA2705"/>
      <c r="AB2705"/>
      <c r="AC2705"/>
      <c r="AD2705"/>
      <c r="AE2705"/>
      <c r="AF2705"/>
      <c r="AG2705"/>
      <c r="AH2705"/>
      <c r="AI2705"/>
      <c r="AJ2705"/>
      <c r="AK2705"/>
      <c r="AL2705"/>
      <c r="AM2705"/>
      <c r="AN2705"/>
      <c r="AO2705"/>
      <c r="AP2705"/>
      <c r="AQ2705"/>
      <c r="AR2705"/>
      <c r="AS2705"/>
      <c r="AT2705"/>
      <c r="AU2705"/>
      <c r="AV2705"/>
      <c r="AW2705"/>
      <c r="AX2705"/>
      <c r="AY2705"/>
      <c r="AZ2705"/>
      <c r="BA2705"/>
      <c r="BB2705"/>
      <c r="BC2705"/>
      <c r="BD2705"/>
      <c r="BE2705"/>
      <c r="BF2705"/>
      <c r="BG2705"/>
      <c r="BH2705"/>
      <c r="BI2705"/>
      <c r="BJ2705"/>
      <c r="BK2705"/>
      <c r="BL2705"/>
      <c r="BM2705"/>
      <c r="BN2705"/>
      <c r="BO2705"/>
      <c r="BP2705"/>
      <c r="BQ2705"/>
    </row>
    <row r="2706" spans="1:69" s="1" customFormat="1" x14ac:dyDescent="0.25">
      <c r="A2706" s="26"/>
      <c r="B2706" s="25"/>
      <c r="S2706"/>
      <c r="T2706"/>
      <c r="U2706"/>
      <c r="V2706"/>
      <c r="W2706"/>
      <c r="X2706"/>
      <c r="Y2706"/>
      <c r="Z2706"/>
      <c r="AA2706"/>
      <c r="AB2706"/>
      <c r="AC2706"/>
      <c r="AD2706"/>
      <c r="AE2706"/>
      <c r="AF2706"/>
      <c r="AG2706"/>
      <c r="AH2706"/>
      <c r="AI2706"/>
      <c r="AJ2706"/>
      <c r="AK2706"/>
      <c r="AL2706"/>
      <c r="AM2706"/>
      <c r="AN2706"/>
      <c r="AO2706"/>
      <c r="AP2706"/>
      <c r="AQ2706"/>
      <c r="AR2706"/>
      <c r="AS2706"/>
      <c r="AT2706"/>
      <c r="AU2706"/>
      <c r="AV2706"/>
      <c r="AW2706"/>
      <c r="AX2706"/>
      <c r="AY2706"/>
      <c r="AZ2706"/>
      <c r="BA2706"/>
      <c r="BB2706"/>
      <c r="BC2706"/>
      <c r="BD2706"/>
      <c r="BE2706"/>
      <c r="BF2706"/>
      <c r="BG2706"/>
      <c r="BH2706"/>
      <c r="BI2706"/>
      <c r="BJ2706"/>
      <c r="BK2706"/>
      <c r="BL2706"/>
      <c r="BM2706"/>
      <c r="BN2706"/>
      <c r="BO2706"/>
      <c r="BP2706"/>
      <c r="BQ2706"/>
    </row>
    <row r="2707" spans="1:69" s="1" customFormat="1" x14ac:dyDescent="0.25">
      <c r="A2707" s="26"/>
      <c r="B2707" s="25"/>
      <c r="S2707"/>
      <c r="T2707"/>
      <c r="U2707"/>
      <c r="V2707"/>
      <c r="W2707"/>
      <c r="X2707"/>
      <c r="Y2707"/>
      <c r="Z2707"/>
      <c r="AA2707"/>
      <c r="AB2707"/>
      <c r="AC2707"/>
      <c r="AD2707"/>
      <c r="AE2707"/>
      <c r="AF2707"/>
      <c r="AG2707"/>
      <c r="AH2707"/>
      <c r="AI2707"/>
      <c r="AJ2707"/>
      <c r="AK2707"/>
      <c r="AL2707"/>
      <c r="AM2707"/>
      <c r="AN2707"/>
      <c r="AO2707"/>
      <c r="AP2707"/>
      <c r="AQ2707"/>
      <c r="AR2707"/>
      <c r="AS2707"/>
      <c r="AT2707"/>
      <c r="AU2707"/>
      <c r="AV2707"/>
      <c r="AW2707"/>
      <c r="AX2707"/>
      <c r="AY2707"/>
      <c r="AZ2707"/>
      <c r="BA2707"/>
      <c r="BB2707"/>
      <c r="BC2707"/>
      <c r="BD2707"/>
      <c r="BE2707"/>
      <c r="BF2707"/>
      <c r="BG2707"/>
      <c r="BH2707"/>
      <c r="BI2707"/>
      <c r="BJ2707"/>
      <c r="BK2707"/>
      <c r="BL2707"/>
      <c r="BM2707"/>
      <c r="BN2707"/>
      <c r="BO2707"/>
      <c r="BP2707"/>
      <c r="BQ2707"/>
    </row>
    <row r="2708" spans="1:69" s="1" customFormat="1" x14ac:dyDescent="0.25">
      <c r="A2708" s="26"/>
      <c r="B2708" s="25"/>
      <c r="S2708"/>
      <c r="T2708"/>
      <c r="U2708"/>
      <c r="V2708"/>
      <c r="W2708"/>
      <c r="X2708"/>
      <c r="Y2708"/>
      <c r="Z2708"/>
      <c r="AA2708"/>
      <c r="AB2708"/>
      <c r="AC2708"/>
      <c r="AD2708"/>
      <c r="AE2708"/>
      <c r="AF2708"/>
      <c r="AG2708"/>
      <c r="AH2708"/>
      <c r="AI2708"/>
      <c r="AJ2708"/>
      <c r="AK2708"/>
      <c r="AL2708"/>
      <c r="AM2708"/>
      <c r="AN2708"/>
      <c r="AO2708"/>
      <c r="AP2708"/>
      <c r="AQ2708"/>
      <c r="AR2708"/>
      <c r="AS2708"/>
      <c r="AT2708"/>
      <c r="AU2708"/>
      <c r="AV2708"/>
      <c r="AW2708"/>
      <c r="AX2708"/>
      <c r="AY2708"/>
      <c r="AZ2708"/>
      <c r="BA2708"/>
      <c r="BB2708"/>
      <c r="BC2708"/>
      <c r="BD2708"/>
      <c r="BE2708"/>
      <c r="BF2708"/>
      <c r="BG2708"/>
      <c r="BH2708"/>
      <c r="BI2708"/>
      <c r="BJ2708"/>
      <c r="BK2708"/>
      <c r="BL2708"/>
      <c r="BM2708"/>
      <c r="BN2708"/>
      <c r="BO2708"/>
      <c r="BP2708"/>
      <c r="BQ2708"/>
    </row>
    <row r="2709" spans="1:69" s="1" customFormat="1" x14ac:dyDescent="0.25">
      <c r="A2709" s="26"/>
      <c r="B2709" s="25"/>
      <c r="S2709"/>
      <c r="T2709"/>
      <c r="U2709"/>
      <c r="V2709"/>
      <c r="W2709"/>
      <c r="X2709"/>
      <c r="Y2709"/>
      <c r="Z2709"/>
      <c r="AA2709"/>
      <c r="AB2709"/>
      <c r="AC2709"/>
      <c r="AD2709"/>
      <c r="AE2709"/>
      <c r="AF2709"/>
      <c r="AG2709"/>
      <c r="AH2709"/>
      <c r="AI2709"/>
      <c r="AJ2709"/>
      <c r="AK2709"/>
      <c r="AL2709"/>
      <c r="AM2709"/>
      <c r="AN2709"/>
      <c r="AO2709"/>
      <c r="AP2709"/>
      <c r="AQ2709"/>
      <c r="AR2709"/>
      <c r="AS2709"/>
      <c r="AT2709"/>
      <c r="AU2709"/>
      <c r="AV2709"/>
      <c r="AW2709"/>
      <c r="AX2709"/>
      <c r="AY2709"/>
      <c r="AZ2709"/>
      <c r="BA2709"/>
      <c r="BB2709"/>
      <c r="BC2709"/>
      <c r="BD2709"/>
      <c r="BE2709"/>
      <c r="BF2709"/>
      <c r="BG2709"/>
      <c r="BH2709"/>
      <c r="BI2709"/>
      <c r="BJ2709"/>
      <c r="BK2709"/>
      <c r="BL2709"/>
      <c r="BM2709"/>
      <c r="BN2709"/>
      <c r="BO2709"/>
      <c r="BP2709"/>
      <c r="BQ2709"/>
    </row>
    <row r="2710" spans="1:69" s="1" customFormat="1" x14ac:dyDescent="0.25">
      <c r="A2710" s="26"/>
      <c r="B2710" s="25"/>
      <c r="S2710"/>
      <c r="T2710"/>
      <c r="U2710"/>
      <c r="V2710"/>
      <c r="W2710"/>
      <c r="X2710"/>
      <c r="Y2710"/>
      <c r="Z2710"/>
      <c r="AA2710"/>
      <c r="AB2710"/>
      <c r="AC2710"/>
      <c r="AD2710"/>
      <c r="AE2710"/>
      <c r="AF2710"/>
      <c r="AG2710"/>
      <c r="AH2710"/>
      <c r="AI2710"/>
      <c r="AJ2710"/>
      <c r="AK2710"/>
      <c r="AL2710"/>
      <c r="AM2710"/>
      <c r="AN2710"/>
      <c r="AO2710"/>
      <c r="AP2710"/>
      <c r="AQ2710"/>
      <c r="AR2710"/>
      <c r="AS2710"/>
      <c r="AT2710"/>
      <c r="AU2710"/>
      <c r="AV2710"/>
      <c r="AW2710"/>
      <c r="AX2710"/>
      <c r="AY2710"/>
      <c r="AZ2710"/>
      <c r="BA2710"/>
      <c r="BB2710"/>
      <c r="BC2710"/>
      <c r="BD2710"/>
      <c r="BE2710"/>
      <c r="BF2710"/>
      <c r="BG2710"/>
      <c r="BH2710"/>
      <c r="BI2710"/>
      <c r="BJ2710"/>
      <c r="BK2710"/>
      <c r="BL2710"/>
      <c r="BM2710"/>
      <c r="BN2710"/>
      <c r="BO2710"/>
      <c r="BP2710"/>
      <c r="BQ2710"/>
    </row>
    <row r="2711" spans="1:69" s="1" customFormat="1" x14ac:dyDescent="0.25">
      <c r="A2711" s="26"/>
      <c r="B2711" s="25"/>
      <c r="S2711"/>
      <c r="T2711"/>
      <c r="U2711"/>
      <c r="V2711"/>
      <c r="W2711"/>
      <c r="X2711"/>
      <c r="Y2711"/>
      <c r="Z2711"/>
      <c r="AA2711"/>
      <c r="AB2711"/>
      <c r="AC2711"/>
      <c r="AD2711"/>
      <c r="AE2711"/>
      <c r="AF2711"/>
      <c r="AG2711"/>
      <c r="AH2711"/>
      <c r="AI2711"/>
      <c r="AJ2711"/>
      <c r="AK2711"/>
      <c r="AL2711"/>
      <c r="AM2711"/>
      <c r="AN2711"/>
      <c r="AO2711"/>
      <c r="AP2711"/>
      <c r="AQ2711"/>
      <c r="AR2711"/>
      <c r="AS2711"/>
      <c r="AT2711"/>
      <c r="AU2711"/>
      <c r="AV2711"/>
      <c r="AW2711"/>
      <c r="AX2711"/>
      <c r="AY2711"/>
      <c r="AZ2711"/>
      <c r="BA2711"/>
      <c r="BB2711"/>
      <c r="BC2711"/>
      <c r="BD2711"/>
      <c r="BE2711"/>
      <c r="BF2711"/>
      <c r="BG2711"/>
      <c r="BH2711"/>
      <c r="BI2711"/>
      <c r="BJ2711"/>
      <c r="BK2711"/>
      <c r="BL2711"/>
      <c r="BM2711"/>
      <c r="BN2711"/>
      <c r="BO2711"/>
      <c r="BP2711"/>
      <c r="BQ2711"/>
    </row>
    <row r="2712" spans="1:69" s="1" customFormat="1" x14ac:dyDescent="0.25">
      <c r="A2712" s="26"/>
      <c r="B2712" s="25"/>
      <c r="S2712"/>
      <c r="T2712"/>
      <c r="U2712"/>
      <c r="V2712"/>
      <c r="W2712"/>
      <c r="X2712"/>
      <c r="Y2712"/>
      <c r="Z2712"/>
      <c r="AA2712"/>
      <c r="AB2712"/>
      <c r="AC2712"/>
      <c r="AD2712"/>
      <c r="AE2712"/>
      <c r="AF2712"/>
      <c r="AG2712"/>
      <c r="AH2712"/>
      <c r="AI2712"/>
      <c r="AJ2712"/>
      <c r="AK2712"/>
      <c r="AL2712"/>
      <c r="AM2712"/>
      <c r="AN2712"/>
      <c r="AO2712"/>
      <c r="AP2712"/>
      <c r="AQ2712"/>
      <c r="AR2712"/>
      <c r="AS2712"/>
      <c r="AT2712"/>
      <c r="AU2712"/>
      <c r="AV2712"/>
      <c r="AW2712"/>
      <c r="AX2712"/>
      <c r="AY2712"/>
      <c r="AZ2712"/>
      <c r="BA2712"/>
      <c r="BB2712"/>
      <c r="BC2712"/>
      <c r="BD2712"/>
      <c r="BE2712"/>
      <c r="BF2712"/>
      <c r="BG2712"/>
      <c r="BH2712"/>
      <c r="BI2712"/>
      <c r="BJ2712"/>
      <c r="BK2712"/>
      <c r="BL2712"/>
      <c r="BM2712"/>
      <c r="BN2712"/>
      <c r="BO2712"/>
      <c r="BP2712"/>
      <c r="BQ2712"/>
    </row>
    <row r="2713" spans="1:69" s="1" customFormat="1" x14ac:dyDescent="0.25">
      <c r="A2713" s="26"/>
      <c r="B2713" s="25"/>
      <c r="S2713"/>
      <c r="T2713"/>
      <c r="U2713"/>
      <c r="V2713"/>
      <c r="W2713"/>
      <c r="X2713"/>
      <c r="Y2713"/>
      <c r="Z2713"/>
      <c r="AA2713"/>
      <c r="AB2713"/>
      <c r="AC2713"/>
      <c r="AD2713"/>
      <c r="AE2713"/>
      <c r="AF2713"/>
      <c r="AG2713"/>
      <c r="AH2713"/>
      <c r="AI2713"/>
      <c r="AJ2713"/>
      <c r="AK2713"/>
      <c r="AL2713"/>
      <c r="AM2713"/>
      <c r="AN2713"/>
      <c r="AO2713"/>
      <c r="AP2713"/>
      <c r="AQ2713"/>
      <c r="AR2713"/>
      <c r="AS2713"/>
      <c r="AT2713"/>
      <c r="AU2713"/>
      <c r="AV2713"/>
      <c r="AW2713"/>
      <c r="AX2713"/>
      <c r="AY2713"/>
      <c r="AZ2713"/>
      <c r="BA2713"/>
      <c r="BB2713"/>
      <c r="BC2713"/>
      <c r="BD2713"/>
      <c r="BE2713"/>
      <c r="BF2713"/>
      <c r="BG2713"/>
      <c r="BH2713"/>
      <c r="BI2713"/>
      <c r="BJ2713"/>
      <c r="BK2713"/>
      <c r="BL2713"/>
      <c r="BM2713"/>
      <c r="BN2713"/>
      <c r="BO2713"/>
      <c r="BP2713"/>
      <c r="BQ2713"/>
    </row>
    <row r="2714" spans="1:69" s="1" customFormat="1" x14ac:dyDescent="0.25">
      <c r="A2714" s="26"/>
      <c r="B2714" s="25"/>
      <c r="S2714"/>
      <c r="T2714"/>
      <c r="U2714"/>
      <c r="V2714"/>
      <c r="W2714"/>
      <c r="X2714"/>
      <c r="Y2714"/>
      <c r="Z2714"/>
      <c r="AA2714"/>
      <c r="AB2714"/>
      <c r="AC2714"/>
      <c r="AD2714"/>
      <c r="AE2714"/>
      <c r="AF2714"/>
      <c r="AG2714"/>
      <c r="AH2714"/>
      <c r="AI2714"/>
      <c r="AJ2714"/>
      <c r="AK2714"/>
      <c r="AL2714"/>
      <c r="AM2714"/>
      <c r="AN2714"/>
      <c r="AO2714"/>
      <c r="AP2714"/>
      <c r="AQ2714"/>
      <c r="AR2714"/>
      <c r="AS2714"/>
      <c r="AT2714"/>
      <c r="AU2714"/>
      <c r="AV2714"/>
      <c r="AW2714"/>
      <c r="AX2714"/>
      <c r="AY2714"/>
      <c r="AZ2714"/>
      <c r="BA2714"/>
      <c r="BB2714"/>
      <c r="BC2714"/>
      <c r="BD2714"/>
      <c r="BE2714"/>
      <c r="BF2714"/>
      <c r="BG2714"/>
      <c r="BH2714"/>
      <c r="BI2714"/>
      <c r="BJ2714"/>
      <c r="BK2714"/>
      <c r="BL2714"/>
      <c r="BM2714"/>
      <c r="BN2714"/>
      <c r="BO2714"/>
      <c r="BP2714"/>
      <c r="BQ2714"/>
    </row>
    <row r="2715" spans="1:69" s="1" customFormat="1" x14ac:dyDescent="0.25">
      <c r="A2715" s="26"/>
      <c r="B2715" s="25"/>
      <c r="S2715"/>
      <c r="T2715"/>
      <c r="U2715"/>
      <c r="V2715"/>
      <c r="W2715"/>
      <c r="X2715"/>
      <c r="Y2715"/>
      <c r="Z2715"/>
      <c r="AA2715"/>
      <c r="AB2715"/>
      <c r="AC2715"/>
      <c r="AD2715"/>
      <c r="AE2715"/>
      <c r="AF2715"/>
      <c r="AG2715"/>
      <c r="AH2715"/>
      <c r="AI2715"/>
      <c r="AJ2715"/>
      <c r="AK2715"/>
      <c r="AL2715"/>
      <c r="AM2715"/>
      <c r="AN2715"/>
      <c r="AO2715"/>
      <c r="AP2715"/>
      <c r="AQ2715"/>
      <c r="AR2715"/>
      <c r="AS2715"/>
      <c r="AT2715"/>
      <c r="AU2715"/>
      <c r="AV2715"/>
      <c r="AW2715"/>
      <c r="AX2715"/>
      <c r="AY2715"/>
      <c r="AZ2715"/>
      <c r="BA2715"/>
      <c r="BB2715"/>
      <c r="BC2715"/>
      <c r="BD2715"/>
      <c r="BE2715"/>
      <c r="BF2715"/>
      <c r="BG2715"/>
      <c r="BH2715"/>
      <c r="BI2715"/>
      <c r="BJ2715"/>
      <c r="BK2715"/>
      <c r="BL2715"/>
      <c r="BM2715"/>
      <c r="BN2715"/>
      <c r="BO2715"/>
      <c r="BP2715"/>
      <c r="BQ2715"/>
    </row>
    <row r="2716" spans="1:69" s="1" customFormat="1" x14ac:dyDescent="0.25">
      <c r="A2716" s="26"/>
      <c r="B2716" s="25"/>
      <c r="S2716"/>
      <c r="T2716"/>
      <c r="U2716"/>
      <c r="V2716"/>
      <c r="W2716"/>
      <c r="X2716"/>
      <c r="Y2716"/>
      <c r="Z2716"/>
      <c r="AA2716"/>
      <c r="AB2716"/>
      <c r="AC2716"/>
      <c r="AD2716"/>
      <c r="AE2716"/>
      <c r="AF2716"/>
      <c r="AG2716"/>
      <c r="AH2716"/>
      <c r="AI2716"/>
      <c r="AJ2716"/>
      <c r="AK2716"/>
      <c r="AL2716"/>
      <c r="AM2716"/>
      <c r="AN2716"/>
      <c r="AO2716"/>
      <c r="AP2716"/>
      <c r="AQ2716"/>
      <c r="AR2716"/>
      <c r="AS2716"/>
      <c r="AT2716"/>
      <c r="AU2716"/>
      <c r="AV2716"/>
      <c r="AW2716"/>
      <c r="AX2716"/>
      <c r="AY2716"/>
      <c r="AZ2716"/>
      <c r="BA2716"/>
      <c r="BB2716"/>
      <c r="BC2716"/>
      <c r="BD2716"/>
      <c r="BE2716"/>
      <c r="BF2716"/>
      <c r="BG2716"/>
      <c r="BH2716"/>
      <c r="BI2716"/>
      <c r="BJ2716"/>
      <c r="BK2716"/>
      <c r="BL2716"/>
      <c r="BM2716"/>
      <c r="BN2716"/>
      <c r="BO2716"/>
      <c r="BP2716"/>
      <c r="BQ2716"/>
    </row>
    <row r="2717" spans="1:69" s="1" customFormat="1" x14ac:dyDescent="0.25">
      <c r="A2717" s="26"/>
      <c r="B2717" s="25"/>
      <c r="S2717"/>
      <c r="T2717"/>
      <c r="U2717"/>
      <c r="V2717"/>
      <c r="W2717"/>
      <c r="X2717"/>
      <c r="Y2717"/>
      <c r="Z2717"/>
      <c r="AA2717"/>
      <c r="AB2717"/>
      <c r="AC2717"/>
      <c r="AD2717"/>
      <c r="AE2717"/>
      <c r="AF2717"/>
      <c r="AG2717"/>
      <c r="AH2717"/>
      <c r="AI2717"/>
      <c r="AJ2717"/>
      <c r="AK2717"/>
      <c r="AL2717"/>
      <c r="AM2717"/>
      <c r="AN2717"/>
      <c r="AO2717"/>
      <c r="AP2717"/>
      <c r="AQ2717"/>
      <c r="AR2717"/>
      <c r="AS2717"/>
      <c r="AT2717"/>
      <c r="AU2717"/>
      <c r="AV2717"/>
      <c r="AW2717"/>
      <c r="AX2717"/>
      <c r="AY2717"/>
      <c r="AZ2717"/>
      <c r="BA2717"/>
      <c r="BB2717"/>
      <c r="BC2717"/>
      <c r="BD2717"/>
      <c r="BE2717"/>
      <c r="BF2717"/>
      <c r="BG2717"/>
      <c r="BH2717"/>
      <c r="BI2717"/>
      <c r="BJ2717"/>
      <c r="BK2717"/>
      <c r="BL2717"/>
      <c r="BM2717"/>
      <c r="BN2717"/>
      <c r="BO2717"/>
      <c r="BP2717"/>
      <c r="BQ2717"/>
    </row>
    <row r="2718" spans="1:69" s="1" customFormat="1" x14ac:dyDescent="0.25">
      <c r="A2718" s="26"/>
      <c r="B2718" s="25"/>
      <c r="S2718"/>
      <c r="T2718"/>
      <c r="U2718"/>
      <c r="V2718"/>
      <c r="W2718"/>
      <c r="X2718"/>
      <c r="Y2718"/>
      <c r="Z2718"/>
      <c r="AA2718"/>
      <c r="AB2718"/>
      <c r="AC2718"/>
      <c r="AD2718"/>
      <c r="AE2718"/>
      <c r="AF2718"/>
      <c r="AG2718"/>
      <c r="AH2718"/>
      <c r="AI2718"/>
      <c r="AJ2718"/>
      <c r="AK2718"/>
      <c r="AL2718"/>
      <c r="AM2718"/>
      <c r="AN2718"/>
      <c r="AO2718"/>
      <c r="AP2718"/>
      <c r="AQ2718"/>
      <c r="AR2718"/>
      <c r="AS2718"/>
      <c r="AT2718"/>
      <c r="AU2718"/>
      <c r="AV2718"/>
      <c r="AW2718"/>
      <c r="AX2718"/>
      <c r="AY2718"/>
      <c r="AZ2718"/>
      <c r="BA2718"/>
      <c r="BB2718"/>
      <c r="BC2718"/>
      <c r="BD2718"/>
      <c r="BE2718"/>
      <c r="BF2718"/>
      <c r="BG2718"/>
      <c r="BH2718"/>
      <c r="BI2718"/>
      <c r="BJ2718"/>
      <c r="BK2718"/>
      <c r="BL2718"/>
      <c r="BM2718"/>
      <c r="BN2718"/>
      <c r="BO2718"/>
      <c r="BP2718"/>
      <c r="BQ2718"/>
    </row>
    <row r="2719" spans="1:69" s="1" customFormat="1" x14ac:dyDescent="0.25">
      <c r="A2719" s="26"/>
      <c r="B2719" s="25"/>
      <c r="S2719"/>
      <c r="T2719"/>
      <c r="U2719"/>
      <c r="V2719"/>
      <c r="W2719"/>
      <c r="X2719"/>
      <c r="Y2719"/>
      <c r="Z2719"/>
      <c r="AA2719"/>
      <c r="AB2719"/>
      <c r="AC2719"/>
      <c r="AD2719"/>
      <c r="AE2719"/>
      <c r="AF2719"/>
      <c r="AG2719"/>
      <c r="AH2719"/>
      <c r="AI2719"/>
      <c r="AJ2719"/>
      <c r="AK2719"/>
      <c r="AL2719"/>
      <c r="AM2719"/>
      <c r="AN2719"/>
      <c r="AO2719"/>
      <c r="AP2719"/>
      <c r="AQ2719"/>
      <c r="AR2719"/>
      <c r="AS2719"/>
      <c r="AT2719"/>
      <c r="AU2719"/>
      <c r="AV2719"/>
      <c r="AW2719"/>
      <c r="AX2719"/>
      <c r="AY2719"/>
      <c r="AZ2719"/>
      <c r="BA2719"/>
      <c r="BB2719"/>
      <c r="BC2719"/>
      <c r="BD2719"/>
      <c r="BE2719"/>
      <c r="BF2719"/>
      <c r="BG2719"/>
      <c r="BH2719"/>
      <c r="BI2719"/>
      <c r="BJ2719"/>
      <c r="BK2719"/>
      <c r="BL2719"/>
      <c r="BM2719"/>
      <c r="BN2719"/>
      <c r="BO2719"/>
      <c r="BP2719"/>
      <c r="BQ2719"/>
    </row>
    <row r="2720" spans="1:69" s="1" customFormat="1" x14ac:dyDescent="0.25">
      <c r="A2720" s="26"/>
      <c r="B2720" s="25"/>
      <c r="S2720"/>
      <c r="T2720"/>
      <c r="U2720"/>
      <c r="V2720"/>
      <c r="W2720"/>
      <c r="X2720"/>
      <c r="Y2720"/>
      <c r="Z2720"/>
      <c r="AA2720"/>
      <c r="AB2720"/>
      <c r="AC2720"/>
      <c r="AD2720"/>
      <c r="AE2720"/>
      <c r="AF2720"/>
      <c r="AG2720"/>
      <c r="AH2720"/>
      <c r="AI2720"/>
      <c r="AJ2720"/>
      <c r="AK2720"/>
      <c r="AL2720"/>
      <c r="AM2720"/>
      <c r="AN2720"/>
      <c r="AO2720"/>
      <c r="AP2720"/>
      <c r="AQ2720"/>
      <c r="AR2720"/>
      <c r="AS2720"/>
      <c r="AT2720"/>
      <c r="AU2720"/>
      <c r="AV2720"/>
      <c r="AW2720"/>
      <c r="AX2720"/>
      <c r="AY2720"/>
      <c r="AZ2720"/>
      <c r="BA2720"/>
      <c r="BB2720"/>
      <c r="BC2720"/>
      <c r="BD2720"/>
      <c r="BE2720"/>
      <c r="BF2720"/>
      <c r="BG2720"/>
      <c r="BH2720"/>
      <c r="BI2720"/>
      <c r="BJ2720"/>
      <c r="BK2720"/>
      <c r="BL2720"/>
      <c r="BM2720"/>
      <c r="BN2720"/>
      <c r="BO2720"/>
      <c r="BP2720"/>
      <c r="BQ2720"/>
    </row>
    <row r="2721" spans="1:69" s="1" customFormat="1" x14ac:dyDescent="0.25">
      <c r="A2721" s="26"/>
      <c r="B2721" s="25"/>
      <c r="S2721"/>
      <c r="T2721"/>
      <c r="U2721"/>
      <c r="V2721"/>
      <c r="W2721"/>
      <c r="X2721"/>
      <c r="Y2721"/>
      <c r="Z2721"/>
      <c r="AA2721"/>
      <c r="AB2721"/>
      <c r="AC2721"/>
      <c r="AD2721"/>
      <c r="AE2721"/>
      <c r="AF2721"/>
      <c r="AG2721"/>
      <c r="AH2721"/>
      <c r="AI2721"/>
      <c r="AJ2721"/>
      <c r="AK2721"/>
      <c r="AL2721"/>
      <c r="AM2721"/>
      <c r="AN2721"/>
      <c r="AO2721"/>
      <c r="AP2721"/>
      <c r="AQ2721"/>
      <c r="AR2721"/>
      <c r="AS2721"/>
      <c r="AT2721"/>
      <c r="AU2721"/>
      <c r="AV2721"/>
      <c r="AW2721"/>
      <c r="AX2721"/>
      <c r="AY2721"/>
      <c r="AZ2721"/>
      <c r="BA2721"/>
      <c r="BB2721"/>
      <c r="BC2721"/>
      <c r="BD2721"/>
      <c r="BE2721"/>
      <c r="BF2721"/>
      <c r="BG2721"/>
      <c r="BH2721"/>
      <c r="BI2721"/>
      <c r="BJ2721"/>
      <c r="BK2721"/>
      <c r="BL2721"/>
      <c r="BM2721"/>
      <c r="BN2721"/>
      <c r="BO2721"/>
      <c r="BP2721"/>
      <c r="BQ2721"/>
    </row>
    <row r="2722" spans="1:69" s="1" customFormat="1" x14ac:dyDescent="0.25">
      <c r="A2722" s="26"/>
      <c r="B2722" s="25"/>
      <c r="S2722"/>
      <c r="T2722"/>
      <c r="U2722"/>
      <c r="V2722"/>
      <c r="W2722"/>
      <c r="X2722"/>
      <c r="Y2722"/>
      <c r="Z2722"/>
      <c r="AA2722"/>
      <c r="AB2722"/>
      <c r="AC2722"/>
      <c r="AD2722"/>
      <c r="AE2722"/>
      <c r="AF2722"/>
      <c r="AG2722"/>
      <c r="AH2722"/>
      <c r="AI2722"/>
      <c r="AJ2722"/>
      <c r="AK2722"/>
      <c r="AL2722"/>
      <c r="AM2722"/>
      <c r="AN2722"/>
      <c r="AO2722"/>
      <c r="AP2722"/>
      <c r="AQ2722"/>
      <c r="AR2722"/>
      <c r="AS2722"/>
      <c r="AT2722"/>
      <c r="AU2722"/>
      <c r="AV2722"/>
      <c r="AW2722"/>
      <c r="AX2722"/>
      <c r="AY2722"/>
      <c r="AZ2722"/>
      <c r="BA2722"/>
      <c r="BB2722"/>
      <c r="BC2722"/>
      <c r="BD2722"/>
      <c r="BE2722"/>
      <c r="BF2722"/>
      <c r="BG2722"/>
      <c r="BH2722"/>
      <c r="BI2722"/>
      <c r="BJ2722"/>
      <c r="BK2722"/>
      <c r="BL2722"/>
      <c r="BM2722"/>
      <c r="BN2722"/>
      <c r="BO2722"/>
      <c r="BP2722"/>
      <c r="BQ2722"/>
    </row>
    <row r="2723" spans="1:69" s="1" customFormat="1" x14ac:dyDescent="0.25">
      <c r="A2723" s="26"/>
      <c r="B2723" s="25"/>
      <c r="S2723"/>
      <c r="T2723"/>
      <c r="U2723"/>
      <c r="V2723"/>
      <c r="W2723"/>
      <c r="X2723"/>
      <c r="Y2723"/>
      <c r="Z2723"/>
      <c r="AA2723"/>
      <c r="AB2723"/>
      <c r="AC2723"/>
      <c r="AD2723"/>
      <c r="AE2723"/>
      <c r="AF2723"/>
      <c r="AG2723"/>
      <c r="AH2723"/>
      <c r="AI2723"/>
      <c r="AJ2723"/>
      <c r="AK2723"/>
      <c r="AL2723"/>
      <c r="AM2723"/>
      <c r="AN2723"/>
      <c r="AO2723"/>
      <c r="AP2723"/>
      <c r="AQ2723"/>
      <c r="AR2723"/>
      <c r="AS2723"/>
      <c r="AT2723"/>
      <c r="AU2723"/>
      <c r="AV2723"/>
      <c r="AW2723"/>
      <c r="AX2723"/>
      <c r="AY2723"/>
      <c r="AZ2723"/>
      <c r="BA2723"/>
      <c r="BB2723"/>
      <c r="BC2723"/>
      <c r="BD2723"/>
      <c r="BE2723"/>
      <c r="BF2723"/>
      <c r="BG2723"/>
      <c r="BH2723"/>
      <c r="BI2723"/>
      <c r="BJ2723"/>
      <c r="BK2723"/>
      <c r="BL2723"/>
      <c r="BM2723"/>
      <c r="BN2723"/>
      <c r="BO2723"/>
      <c r="BP2723"/>
      <c r="BQ2723"/>
    </row>
    <row r="2724" spans="1:69" s="1" customFormat="1" x14ac:dyDescent="0.25">
      <c r="A2724" s="26"/>
      <c r="B2724" s="25"/>
      <c r="S2724"/>
      <c r="T2724"/>
      <c r="U2724"/>
      <c r="V2724"/>
      <c r="W2724"/>
      <c r="X2724"/>
      <c r="Y2724"/>
      <c r="Z2724"/>
      <c r="AA2724"/>
      <c r="AB2724"/>
      <c r="AC2724"/>
      <c r="AD2724"/>
      <c r="AE2724"/>
      <c r="AF2724"/>
      <c r="AG2724"/>
      <c r="AH2724"/>
      <c r="AI2724"/>
      <c r="AJ2724"/>
      <c r="AK2724"/>
      <c r="AL2724"/>
      <c r="AM2724"/>
      <c r="AN2724"/>
      <c r="AO2724"/>
      <c r="AP2724"/>
      <c r="AQ2724"/>
      <c r="AR2724"/>
      <c r="AS2724"/>
      <c r="AT2724"/>
      <c r="AU2724"/>
      <c r="AV2724"/>
      <c r="AW2724"/>
      <c r="AX2724"/>
      <c r="AY2724"/>
      <c r="AZ2724"/>
      <c r="BA2724"/>
      <c r="BB2724"/>
      <c r="BC2724"/>
      <c r="BD2724"/>
      <c r="BE2724"/>
      <c r="BF2724"/>
      <c r="BG2724"/>
      <c r="BH2724"/>
      <c r="BI2724"/>
      <c r="BJ2724"/>
      <c r="BK2724"/>
      <c r="BL2724"/>
      <c r="BM2724"/>
      <c r="BN2724"/>
      <c r="BO2724"/>
      <c r="BP2724"/>
      <c r="BQ2724"/>
    </row>
    <row r="2725" spans="1:69" s="1" customFormat="1" x14ac:dyDescent="0.25">
      <c r="A2725" s="26"/>
      <c r="B2725" s="25"/>
      <c r="S2725"/>
      <c r="T2725"/>
      <c r="U2725"/>
      <c r="V2725"/>
      <c r="W2725"/>
      <c r="X2725"/>
      <c r="Y2725"/>
      <c r="Z2725"/>
      <c r="AA2725"/>
      <c r="AB2725"/>
      <c r="AC2725"/>
      <c r="AD2725"/>
      <c r="AE2725"/>
      <c r="AF2725"/>
      <c r="AG2725"/>
      <c r="AH2725"/>
      <c r="AI2725"/>
      <c r="AJ2725"/>
      <c r="AK2725"/>
      <c r="AL2725"/>
      <c r="AM2725"/>
      <c r="AN2725"/>
      <c r="AO2725"/>
      <c r="AP2725"/>
      <c r="AQ2725"/>
      <c r="AR2725"/>
      <c r="AS2725"/>
      <c r="AT2725"/>
      <c r="AU2725"/>
      <c r="AV2725"/>
      <c r="AW2725"/>
      <c r="AX2725"/>
      <c r="AY2725"/>
      <c r="AZ2725"/>
      <c r="BA2725"/>
      <c r="BB2725"/>
      <c r="BC2725"/>
      <c r="BD2725"/>
      <c r="BE2725"/>
      <c r="BF2725"/>
      <c r="BG2725"/>
      <c r="BH2725"/>
      <c r="BI2725"/>
      <c r="BJ2725"/>
      <c r="BK2725"/>
      <c r="BL2725"/>
      <c r="BM2725"/>
      <c r="BN2725"/>
      <c r="BO2725"/>
      <c r="BP2725"/>
      <c r="BQ2725"/>
    </row>
    <row r="2726" spans="1:69" s="1" customFormat="1" x14ac:dyDescent="0.25">
      <c r="A2726" s="26"/>
      <c r="B2726" s="25"/>
      <c r="S2726"/>
      <c r="T2726"/>
      <c r="U2726"/>
      <c r="V2726"/>
      <c r="W2726"/>
      <c r="X2726"/>
      <c r="Y2726"/>
      <c r="Z2726"/>
      <c r="AA2726"/>
      <c r="AB2726"/>
      <c r="AC2726"/>
      <c r="AD2726"/>
      <c r="AE2726"/>
      <c r="AF2726"/>
      <c r="AG2726"/>
      <c r="AH2726"/>
      <c r="AI2726"/>
      <c r="AJ2726"/>
      <c r="AK2726"/>
      <c r="AL2726"/>
      <c r="AM2726"/>
      <c r="AN2726"/>
      <c r="AO2726"/>
      <c r="AP2726"/>
      <c r="AQ2726"/>
      <c r="AR2726"/>
      <c r="AS2726"/>
      <c r="AT2726"/>
      <c r="AU2726"/>
      <c r="AV2726"/>
      <c r="AW2726"/>
      <c r="AX2726"/>
      <c r="AY2726"/>
      <c r="AZ2726"/>
      <c r="BA2726"/>
      <c r="BB2726"/>
      <c r="BC2726"/>
      <c r="BD2726"/>
      <c r="BE2726"/>
      <c r="BF2726"/>
      <c r="BG2726"/>
      <c r="BH2726"/>
      <c r="BI2726"/>
      <c r="BJ2726"/>
      <c r="BK2726"/>
      <c r="BL2726"/>
      <c r="BM2726"/>
      <c r="BN2726"/>
      <c r="BO2726"/>
      <c r="BP2726"/>
      <c r="BQ2726"/>
    </row>
    <row r="2727" spans="1:69" s="1" customFormat="1" x14ac:dyDescent="0.25">
      <c r="A2727" s="26"/>
      <c r="B2727" s="25"/>
      <c r="S2727"/>
      <c r="T2727"/>
      <c r="U2727"/>
      <c r="V2727"/>
      <c r="W2727"/>
      <c r="X2727"/>
      <c r="Y2727"/>
      <c r="Z2727"/>
      <c r="AA2727"/>
      <c r="AB2727"/>
      <c r="AC2727"/>
      <c r="AD2727"/>
      <c r="AE2727"/>
      <c r="AF2727"/>
      <c r="AG2727"/>
      <c r="AH2727"/>
      <c r="AI2727"/>
      <c r="AJ2727"/>
      <c r="AK2727"/>
      <c r="AL2727"/>
      <c r="AM2727"/>
      <c r="AN2727"/>
      <c r="AO2727"/>
      <c r="AP2727"/>
      <c r="AQ2727"/>
      <c r="AR2727"/>
      <c r="AS2727"/>
      <c r="AT2727"/>
      <c r="AU2727"/>
      <c r="AV2727"/>
      <c r="AW2727"/>
      <c r="AX2727"/>
      <c r="AY2727"/>
      <c r="AZ2727"/>
      <c r="BA2727"/>
      <c r="BB2727"/>
      <c r="BC2727"/>
      <c r="BD2727"/>
      <c r="BE2727"/>
      <c r="BF2727"/>
      <c r="BG2727"/>
      <c r="BH2727"/>
      <c r="BI2727"/>
      <c r="BJ2727"/>
      <c r="BK2727"/>
      <c r="BL2727"/>
      <c r="BM2727"/>
      <c r="BN2727"/>
      <c r="BO2727"/>
      <c r="BP2727"/>
      <c r="BQ2727"/>
    </row>
    <row r="2728" spans="1:69" s="1" customFormat="1" x14ac:dyDescent="0.25">
      <c r="A2728" s="26"/>
      <c r="B2728" s="25"/>
      <c r="S2728"/>
      <c r="T2728"/>
      <c r="U2728"/>
      <c r="V2728"/>
      <c r="W2728"/>
      <c r="X2728"/>
      <c r="Y2728"/>
      <c r="Z2728"/>
      <c r="AA2728"/>
      <c r="AB2728"/>
      <c r="AC2728"/>
      <c r="AD2728"/>
      <c r="AE2728"/>
      <c r="AF2728"/>
      <c r="AG2728"/>
      <c r="AH2728"/>
      <c r="AI2728"/>
      <c r="AJ2728"/>
      <c r="AK2728"/>
      <c r="AL2728"/>
      <c r="AM2728"/>
      <c r="AN2728"/>
      <c r="AO2728"/>
      <c r="AP2728"/>
      <c r="AQ2728"/>
      <c r="AR2728"/>
      <c r="AS2728"/>
      <c r="AT2728"/>
      <c r="AU2728"/>
      <c r="AV2728"/>
      <c r="AW2728"/>
      <c r="AX2728"/>
      <c r="AY2728"/>
      <c r="AZ2728"/>
      <c r="BA2728"/>
      <c r="BB2728"/>
      <c r="BC2728"/>
      <c r="BD2728"/>
      <c r="BE2728"/>
      <c r="BF2728"/>
      <c r="BG2728"/>
      <c r="BH2728"/>
      <c r="BI2728"/>
      <c r="BJ2728"/>
      <c r="BK2728"/>
      <c r="BL2728"/>
      <c r="BM2728"/>
      <c r="BN2728"/>
      <c r="BO2728"/>
      <c r="BP2728"/>
      <c r="BQ2728"/>
    </row>
    <row r="2729" spans="1:69" s="1" customFormat="1" x14ac:dyDescent="0.25">
      <c r="A2729" s="26"/>
      <c r="B2729" s="25"/>
      <c r="S2729"/>
      <c r="T2729"/>
      <c r="U2729"/>
      <c r="V2729"/>
      <c r="W2729"/>
      <c r="X2729"/>
      <c r="Y2729"/>
      <c r="Z2729"/>
      <c r="AA2729"/>
      <c r="AB2729"/>
      <c r="AC2729"/>
      <c r="AD2729"/>
      <c r="AE2729"/>
      <c r="AF2729"/>
      <c r="AG2729"/>
      <c r="AH2729"/>
      <c r="AI2729"/>
      <c r="AJ2729"/>
      <c r="AK2729"/>
      <c r="AL2729"/>
      <c r="AM2729"/>
      <c r="AN2729"/>
      <c r="AO2729"/>
      <c r="AP2729"/>
      <c r="AQ2729"/>
      <c r="AR2729"/>
      <c r="AS2729"/>
      <c r="AT2729"/>
      <c r="AU2729"/>
      <c r="AV2729"/>
      <c r="AW2729"/>
      <c r="AX2729"/>
      <c r="AY2729"/>
      <c r="AZ2729"/>
      <c r="BA2729"/>
      <c r="BB2729"/>
      <c r="BC2729"/>
      <c r="BD2729"/>
      <c r="BE2729"/>
      <c r="BF2729"/>
      <c r="BG2729"/>
      <c r="BH2729"/>
      <c r="BI2729"/>
      <c r="BJ2729"/>
      <c r="BK2729"/>
      <c r="BL2729"/>
      <c r="BM2729"/>
      <c r="BN2729"/>
      <c r="BO2729"/>
      <c r="BP2729"/>
      <c r="BQ2729"/>
    </row>
    <row r="2730" spans="1:69" s="1" customFormat="1" x14ac:dyDescent="0.25">
      <c r="A2730" s="26"/>
      <c r="B2730" s="25"/>
      <c r="S2730"/>
      <c r="T2730"/>
      <c r="U2730"/>
      <c r="V2730"/>
      <c r="W2730"/>
      <c r="X2730"/>
      <c r="Y2730"/>
      <c r="Z2730"/>
      <c r="AA2730"/>
      <c r="AB2730"/>
      <c r="AC2730"/>
      <c r="AD2730"/>
      <c r="AE2730"/>
      <c r="AF2730"/>
      <c r="AG2730"/>
      <c r="AH2730"/>
      <c r="AI2730"/>
      <c r="AJ2730"/>
      <c r="AK2730"/>
      <c r="AL2730"/>
      <c r="AM2730"/>
      <c r="AN2730"/>
      <c r="AO2730"/>
      <c r="AP2730"/>
      <c r="AQ2730"/>
      <c r="AR2730"/>
      <c r="AS2730"/>
      <c r="AT2730"/>
      <c r="AU2730"/>
      <c r="AV2730"/>
      <c r="AW2730"/>
      <c r="AX2730"/>
      <c r="AY2730"/>
      <c r="AZ2730"/>
      <c r="BA2730"/>
      <c r="BB2730"/>
      <c r="BC2730"/>
      <c r="BD2730"/>
      <c r="BE2730"/>
      <c r="BF2730"/>
      <c r="BG2730"/>
      <c r="BH2730"/>
      <c r="BI2730"/>
      <c r="BJ2730"/>
      <c r="BK2730"/>
      <c r="BL2730"/>
      <c r="BM2730"/>
      <c r="BN2730"/>
      <c r="BO2730"/>
      <c r="BP2730"/>
      <c r="BQ2730"/>
    </row>
    <row r="2731" spans="1:69" s="1" customFormat="1" x14ac:dyDescent="0.25">
      <c r="A2731" s="26"/>
      <c r="B2731" s="25"/>
      <c r="S2731"/>
      <c r="T2731"/>
      <c r="U2731"/>
      <c r="V2731"/>
      <c r="W2731"/>
      <c r="X2731"/>
      <c r="Y2731"/>
      <c r="Z2731"/>
      <c r="AA2731"/>
      <c r="AB2731"/>
      <c r="AC2731"/>
      <c r="AD2731"/>
      <c r="AE2731"/>
      <c r="AF2731"/>
      <c r="AG2731"/>
      <c r="AH2731"/>
      <c r="AI2731"/>
      <c r="AJ2731"/>
      <c r="AK2731"/>
      <c r="AL2731"/>
      <c r="AM2731"/>
      <c r="AN2731"/>
      <c r="AO2731"/>
      <c r="AP2731"/>
      <c r="AQ2731"/>
      <c r="AR2731"/>
      <c r="AS2731"/>
      <c r="AT2731"/>
      <c r="AU2731"/>
      <c r="AV2731"/>
      <c r="AW2731"/>
      <c r="AX2731"/>
      <c r="AY2731"/>
      <c r="AZ2731"/>
      <c r="BA2731"/>
      <c r="BB2731"/>
      <c r="BC2731"/>
      <c r="BD2731"/>
      <c r="BE2731"/>
      <c r="BF2731"/>
      <c r="BG2731"/>
      <c r="BH2731"/>
      <c r="BI2731"/>
      <c r="BJ2731"/>
      <c r="BK2731"/>
      <c r="BL2731"/>
      <c r="BM2731"/>
      <c r="BN2731"/>
      <c r="BO2731"/>
      <c r="BP2731"/>
      <c r="BQ2731"/>
    </row>
    <row r="2732" spans="1:69" s="1" customFormat="1" x14ac:dyDescent="0.25">
      <c r="A2732" s="26"/>
      <c r="B2732" s="25"/>
      <c r="S2732"/>
      <c r="T2732"/>
      <c r="U2732"/>
      <c r="V2732"/>
      <c r="W2732"/>
      <c r="X2732"/>
      <c r="Y2732"/>
      <c r="Z2732"/>
      <c r="AA2732"/>
      <c r="AB2732"/>
      <c r="AC2732"/>
      <c r="AD2732"/>
      <c r="AE2732"/>
      <c r="AF2732"/>
      <c r="AG2732"/>
      <c r="AH2732"/>
      <c r="AI2732"/>
      <c r="AJ2732"/>
      <c r="AK2732"/>
      <c r="AL2732"/>
      <c r="AM2732"/>
      <c r="AN2732"/>
      <c r="AO2732"/>
      <c r="AP2732"/>
      <c r="AQ2732"/>
      <c r="AR2732"/>
      <c r="AS2732"/>
      <c r="AT2732"/>
      <c r="AU2732"/>
      <c r="AV2732"/>
      <c r="AW2732"/>
      <c r="AX2732"/>
      <c r="AY2732"/>
      <c r="AZ2732"/>
      <c r="BA2732"/>
      <c r="BB2732"/>
      <c r="BC2732"/>
      <c r="BD2732"/>
      <c r="BE2732"/>
      <c r="BF2732"/>
      <c r="BG2732"/>
      <c r="BH2732"/>
      <c r="BI2732"/>
      <c r="BJ2732"/>
      <c r="BK2732"/>
      <c r="BL2732"/>
      <c r="BM2732"/>
      <c r="BN2732"/>
      <c r="BO2732"/>
      <c r="BP2732"/>
      <c r="BQ2732"/>
    </row>
    <row r="2733" spans="1:69" s="1" customFormat="1" x14ac:dyDescent="0.25">
      <c r="A2733" s="26"/>
      <c r="B2733" s="25"/>
      <c r="S2733"/>
      <c r="T2733"/>
      <c r="U2733"/>
      <c r="V2733"/>
      <c r="W2733"/>
      <c r="X2733"/>
      <c r="Y2733"/>
      <c r="Z2733"/>
      <c r="AA2733"/>
      <c r="AB2733"/>
      <c r="AC2733"/>
      <c r="AD2733"/>
      <c r="AE2733"/>
      <c r="AF2733"/>
      <c r="AG2733"/>
      <c r="AH2733"/>
      <c r="AI2733"/>
      <c r="AJ2733"/>
      <c r="AK2733"/>
      <c r="AL2733"/>
      <c r="AM2733"/>
      <c r="AN2733"/>
      <c r="AO2733"/>
      <c r="AP2733"/>
      <c r="AQ2733"/>
      <c r="AR2733"/>
      <c r="AS2733"/>
      <c r="AT2733"/>
      <c r="AU2733"/>
      <c r="AV2733"/>
      <c r="AW2733"/>
      <c r="AX2733"/>
      <c r="AY2733"/>
      <c r="AZ2733"/>
      <c r="BA2733"/>
      <c r="BB2733"/>
      <c r="BC2733"/>
      <c r="BD2733"/>
      <c r="BE2733"/>
      <c r="BF2733"/>
      <c r="BG2733"/>
      <c r="BH2733"/>
      <c r="BI2733"/>
      <c r="BJ2733"/>
      <c r="BK2733"/>
      <c r="BL2733"/>
      <c r="BM2733"/>
      <c r="BN2733"/>
      <c r="BO2733"/>
      <c r="BP2733"/>
      <c r="BQ2733"/>
    </row>
    <row r="2734" spans="1:69" s="1" customFormat="1" x14ac:dyDescent="0.25">
      <c r="A2734" s="26"/>
      <c r="B2734" s="25"/>
      <c r="S2734"/>
      <c r="T2734"/>
      <c r="U2734"/>
      <c r="V2734"/>
      <c r="W2734"/>
      <c r="X2734"/>
      <c r="Y2734"/>
      <c r="Z2734"/>
      <c r="AA2734"/>
      <c r="AB2734"/>
      <c r="AC2734"/>
      <c r="AD2734"/>
      <c r="AE2734"/>
      <c r="AF2734"/>
      <c r="AG2734"/>
      <c r="AH2734"/>
      <c r="AI2734"/>
      <c r="AJ2734"/>
      <c r="AK2734"/>
      <c r="AL2734"/>
      <c r="AM2734"/>
      <c r="AN2734"/>
      <c r="AO2734"/>
      <c r="AP2734"/>
      <c r="AQ2734"/>
      <c r="AR2734"/>
      <c r="AS2734"/>
      <c r="AT2734"/>
      <c r="AU2734"/>
      <c r="AV2734"/>
      <c r="AW2734"/>
      <c r="AX2734"/>
      <c r="AY2734"/>
      <c r="AZ2734"/>
      <c r="BA2734"/>
      <c r="BB2734"/>
      <c r="BC2734"/>
      <c r="BD2734"/>
      <c r="BE2734"/>
      <c r="BF2734"/>
      <c r="BG2734"/>
      <c r="BH2734"/>
      <c r="BI2734"/>
      <c r="BJ2734"/>
      <c r="BK2734"/>
      <c r="BL2734"/>
      <c r="BM2734"/>
      <c r="BN2734"/>
      <c r="BO2734"/>
      <c r="BP2734"/>
      <c r="BQ2734"/>
    </row>
    <row r="2735" spans="1:69" s="1" customFormat="1" x14ac:dyDescent="0.25">
      <c r="A2735" s="26"/>
      <c r="B2735" s="25"/>
      <c r="S2735"/>
      <c r="T2735"/>
      <c r="U2735"/>
      <c r="V2735"/>
      <c r="W2735"/>
      <c r="X2735"/>
      <c r="Y2735"/>
      <c r="Z2735"/>
      <c r="AA2735"/>
      <c r="AB2735"/>
      <c r="AC2735"/>
      <c r="AD2735"/>
      <c r="AE2735"/>
      <c r="AF2735"/>
      <c r="AG2735"/>
      <c r="AH2735"/>
      <c r="AI2735"/>
      <c r="AJ2735"/>
      <c r="AK2735"/>
      <c r="AL2735"/>
      <c r="AM2735"/>
      <c r="AN2735"/>
      <c r="AO2735"/>
      <c r="AP2735"/>
      <c r="AQ2735"/>
      <c r="AR2735"/>
      <c r="AS2735"/>
      <c r="AT2735"/>
      <c r="AU2735"/>
      <c r="AV2735"/>
      <c r="AW2735"/>
      <c r="AX2735"/>
      <c r="AY2735"/>
      <c r="AZ2735"/>
      <c r="BA2735"/>
      <c r="BB2735"/>
      <c r="BC2735"/>
      <c r="BD2735"/>
      <c r="BE2735"/>
      <c r="BF2735"/>
      <c r="BG2735"/>
      <c r="BH2735"/>
      <c r="BI2735"/>
      <c r="BJ2735"/>
      <c r="BK2735"/>
      <c r="BL2735"/>
      <c r="BM2735"/>
      <c r="BN2735"/>
      <c r="BO2735"/>
      <c r="BP2735"/>
      <c r="BQ2735"/>
    </row>
    <row r="2736" spans="1:69" s="1" customFormat="1" x14ac:dyDescent="0.25">
      <c r="A2736" s="26"/>
      <c r="B2736" s="25"/>
      <c r="S2736"/>
      <c r="T2736"/>
      <c r="U2736"/>
      <c r="V2736"/>
      <c r="W2736"/>
      <c r="X2736"/>
      <c r="Y2736"/>
      <c r="Z2736"/>
      <c r="AA2736"/>
      <c r="AB2736"/>
      <c r="AC2736"/>
      <c r="AD2736"/>
      <c r="AE2736"/>
      <c r="AF2736"/>
      <c r="AG2736"/>
      <c r="AH2736"/>
      <c r="AI2736"/>
      <c r="AJ2736"/>
      <c r="AK2736"/>
      <c r="AL2736"/>
      <c r="AM2736"/>
      <c r="AN2736"/>
      <c r="AO2736"/>
      <c r="AP2736"/>
      <c r="AQ2736"/>
      <c r="AR2736"/>
      <c r="AS2736"/>
      <c r="AT2736"/>
      <c r="AU2736"/>
      <c r="AV2736"/>
      <c r="AW2736"/>
      <c r="AX2736"/>
      <c r="AY2736"/>
      <c r="AZ2736"/>
      <c r="BA2736"/>
      <c r="BB2736"/>
      <c r="BC2736"/>
      <c r="BD2736"/>
      <c r="BE2736"/>
      <c r="BF2736"/>
      <c r="BG2736"/>
      <c r="BH2736"/>
      <c r="BI2736"/>
      <c r="BJ2736"/>
      <c r="BK2736"/>
      <c r="BL2736"/>
      <c r="BM2736"/>
      <c r="BN2736"/>
      <c r="BO2736"/>
      <c r="BP2736"/>
      <c r="BQ2736"/>
    </row>
    <row r="2737" spans="1:69" s="1" customFormat="1" x14ac:dyDescent="0.25">
      <c r="A2737" s="26"/>
      <c r="B2737" s="25"/>
      <c r="S2737"/>
      <c r="T2737"/>
      <c r="U2737"/>
      <c r="V2737"/>
      <c r="W2737"/>
      <c r="X2737"/>
      <c r="Y2737"/>
      <c r="Z2737"/>
      <c r="AA2737"/>
      <c r="AB2737"/>
      <c r="AC2737"/>
      <c r="AD2737"/>
      <c r="AE2737"/>
      <c r="AF2737"/>
      <c r="AG2737"/>
      <c r="AH2737"/>
      <c r="AI2737"/>
      <c r="AJ2737"/>
      <c r="AK2737"/>
      <c r="AL2737"/>
      <c r="AM2737"/>
      <c r="AN2737"/>
      <c r="AO2737"/>
      <c r="AP2737"/>
      <c r="AQ2737"/>
      <c r="AR2737"/>
      <c r="AS2737"/>
      <c r="AT2737"/>
      <c r="AU2737"/>
      <c r="AV2737"/>
      <c r="AW2737"/>
      <c r="AX2737"/>
      <c r="AY2737"/>
      <c r="AZ2737"/>
      <c r="BA2737"/>
      <c r="BB2737"/>
      <c r="BC2737"/>
      <c r="BD2737"/>
      <c r="BE2737"/>
      <c r="BF2737"/>
      <c r="BG2737"/>
      <c r="BH2737"/>
      <c r="BI2737"/>
      <c r="BJ2737"/>
      <c r="BK2737"/>
      <c r="BL2737"/>
      <c r="BM2737"/>
      <c r="BN2737"/>
      <c r="BO2737"/>
      <c r="BP2737"/>
      <c r="BQ2737"/>
    </row>
    <row r="2738" spans="1:69" s="1" customFormat="1" x14ac:dyDescent="0.25">
      <c r="A2738" s="26"/>
      <c r="B2738" s="25"/>
      <c r="S2738"/>
      <c r="T2738"/>
      <c r="U2738"/>
      <c r="V2738"/>
      <c r="W2738"/>
      <c r="X2738"/>
      <c r="Y2738"/>
      <c r="Z2738"/>
      <c r="AA2738"/>
      <c r="AB2738"/>
      <c r="AC2738"/>
      <c r="AD2738"/>
      <c r="AE2738"/>
      <c r="AF2738"/>
      <c r="AG2738"/>
      <c r="AH2738"/>
      <c r="AI2738"/>
      <c r="AJ2738"/>
      <c r="AK2738"/>
      <c r="AL2738"/>
      <c r="AM2738"/>
      <c r="AN2738"/>
      <c r="AO2738"/>
      <c r="AP2738"/>
      <c r="AQ2738"/>
      <c r="AR2738"/>
      <c r="AS2738"/>
      <c r="AT2738"/>
      <c r="AU2738"/>
      <c r="AV2738"/>
      <c r="AW2738"/>
      <c r="AX2738"/>
      <c r="AY2738"/>
      <c r="AZ2738"/>
      <c r="BA2738"/>
      <c r="BB2738"/>
      <c r="BC2738"/>
      <c r="BD2738"/>
      <c r="BE2738"/>
      <c r="BF2738"/>
      <c r="BG2738"/>
      <c r="BH2738"/>
      <c r="BI2738"/>
      <c r="BJ2738"/>
      <c r="BK2738"/>
      <c r="BL2738"/>
      <c r="BM2738"/>
      <c r="BN2738"/>
      <c r="BO2738"/>
      <c r="BP2738"/>
      <c r="BQ2738"/>
    </row>
    <row r="2739" spans="1:69" s="1" customFormat="1" x14ac:dyDescent="0.25">
      <c r="A2739" s="26"/>
      <c r="B2739" s="25"/>
      <c r="S2739"/>
      <c r="T2739"/>
      <c r="U2739"/>
      <c r="V2739"/>
      <c r="W2739"/>
      <c r="X2739"/>
      <c r="Y2739"/>
      <c r="Z2739"/>
      <c r="AA2739"/>
      <c r="AB2739"/>
      <c r="AC2739"/>
      <c r="AD2739"/>
      <c r="AE2739"/>
      <c r="AF2739"/>
      <c r="AG2739"/>
      <c r="AH2739"/>
      <c r="AI2739"/>
      <c r="AJ2739"/>
      <c r="AK2739"/>
      <c r="AL2739"/>
      <c r="AM2739"/>
      <c r="AN2739"/>
      <c r="AO2739"/>
      <c r="AP2739"/>
      <c r="AQ2739"/>
      <c r="AR2739"/>
      <c r="AS2739"/>
      <c r="AT2739"/>
      <c r="AU2739"/>
      <c r="AV2739"/>
      <c r="AW2739"/>
      <c r="AX2739"/>
      <c r="AY2739"/>
      <c r="AZ2739"/>
      <c r="BA2739"/>
      <c r="BB2739"/>
      <c r="BC2739"/>
      <c r="BD2739"/>
      <c r="BE2739"/>
      <c r="BF2739"/>
      <c r="BG2739"/>
      <c r="BH2739"/>
      <c r="BI2739"/>
      <c r="BJ2739"/>
      <c r="BK2739"/>
      <c r="BL2739"/>
      <c r="BM2739"/>
      <c r="BN2739"/>
      <c r="BO2739"/>
      <c r="BP2739"/>
      <c r="BQ2739"/>
    </row>
    <row r="2740" spans="1:69" s="1" customFormat="1" x14ac:dyDescent="0.25">
      <c r="A2740" s="26"/>
      <c r="B2740" s="25"/>
      <c r="S2740"/>
      <c r="T2740"/>
      <c r="U2740"/>
      <c r="V2740"/>
      <c r="W2740"/>
      <c r="X2740"/>
      <c r="Y2740"/>
      <c r="Z2740"/>
      <c r="AA2740"/>
      <c r="AB2740"/>
      <c r="AC2740"/>
      <c r="AD2740"/>
      <c r="AE2740"/>
      <c r="AF2740"/>
      <c r="AG2740"/>
      <c r="AH2740"/>
      <c r="AI2740"/>
      <c r="AJ2740"/>
      <c r="AK2740"/>
      <c r="AL2740"/>
      <c r="AM2740"/>
      <c r="AN2740"/>
      <c r="AO2740"/>
      <c r="AP2740"/>
      <c r="AQ2740"/>
      <c r="AR2740"/>
      <c r="AS2740"/>
      <c r="AT2740"/>
      <c r="AU2740"/>
      <c r="AV2740"/>
      <c r="AW2740"/>
      <c r="AX2740"/>
      <c r="AY2740"/>
      <c r="AZ2740"/>
      <c r="BA2740"/>
      <c r="BB2740"/>
      <c r="BC2740"/>
      <c r="BD2740"/>
      <c r="BE2740"/>
      <c r="BF2740"/>
      <c r="BG2740"/>
      <c r="BH2740"/>
      <c r="BI2740"/>
      <c r="BJ2740"/>
      <c r="BK2740"/>
      <c r="BL2740"/>
      <c r="BM2740"/>
      <c r="BN2740"/>
      <c r="BO2740"/>
      <c r="BP2740"/>
      <c r="BQ2740"/>
    </row>
  </sheetData>
  <mergeCells count="49">
    <mergeCell ref="A50:B50"/>
    <mergeCell ref="A36:A38"/>
    <mergeCell ref="B36:B38"/>
    <mergeCell ref="C36:F36"/>
    <mergeCell ref="G36:J36"/>
    <mergeCell ref="K36:N36"/>
    <mergeCell ref="O36:R36"/>
    <mergeCell ref="C37:F37"/>
    <mergeCell ref="G37:J37"/>
    <mergeCell ref="K37:N37"/>
    <mergeCell ref="O37:R37"/>
    <mergeCell ref="A35:R35"/>
    <mergeCell ref="K5:N5"/>
    <mergeCell ref="O5:R5"/>
    <mergeCell ref="A18:B18"/>
    <mergeCell ref="A19:R19"/>
    <mergeCell ref="A20:A22"/>
    <mergeCell ref="B20:B22"/>
    <mergeCell ref="C20:F20"/>
    <mergeCell ref="G20:J20"/>
    <mergeCell ref="K20:N20"/>
    <mergeCell ref="O20:R20"/>
    <mergeCell ref="C21:F21"/>
    <mergeCell ref="G21:J21"/>
    <mergeCell ref="K21:N21"/>
    <mergeCell ref="O21:R21"/>
    <mergeCell ref="A34:B34"/>
    <mergeCell ref="A1:R1"/>
    <mergeCell ref="A2:R2"/>
    <mergeCell ref="A4:A6"/>
    <mergeCell ref="B4:B6"/>
    <mergeCell ref="C4:F4"/>
    <mergeCell ref="G4:J4"/>
    <mergeCell ref="K4:N4"/>
    <mergeCell ref="O4:R4"/>
    <mergeCell ref="C5:F5"/>
    <mergeCell ref="G5:J5"/>
    <mergeCell ref="A51:R51"/>
    <mergeCell ref="A66:B66"/>
    <mergeCell ref="O52:R52"/>
    <mergeCell ref="C53:F53"/>
    <mergeCell ref="G53:J53"/>
    <mergeCell ref="K53:N53"/>
    <mergeCell ref="O53:R53"/>
    <mergeCell ref="A52:A54"/>
    <mergeCell ref="B52:B54"/>
    <mergeCell ref="C52:F52"/>
    <mergeCell ref="G52:J52"/>
    <mergeCell ref="K52:N52"/>
  </mergeCells>
  <printOptions horizontalCentered="1"/>
  <pageMargins left="0.35433070866141736" right="0" top="0.78740157480314965" bottom="0" header="0.51181102362204722" footer="0.51181102362204722"/>
  <pageSetup paperSize="9" scale="76" orientation="portrait" r:id="rId1"/>
  <rowBreaks count="1" manualBreakCount="1">
    <brk id="50" max="1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2709"/>
  <sheetViews>
    <sheetView view="pageBreakPreview" topLeftCell="Y1" zoomScale="80" zoomScaleNormal="85" zoomScaleSheetLayoutView="80" workbookViewId="0">
      <selection activeCell="BF24" sqref="BF24"/>
    </sheetView>
  </sheetViews>
  <sheetFormatPr defaultColWidth="11" defaultRowHeight="15.75" x14ac:dyDescent="0.25"/>
  <cols>
    <col min="1" max="1" width="4" customWidth="1"/>
    <col min="2" max="2" width="14.625" customWidth="1"/>
    <col min="3" max="3" width="5.25" style="2" customWidth="1"/>
    <col min="4" max="5" width="5.5" style="2" customWidth="1"/>
    <col min="6" max="6" width="7.375" style="2" customWidth="1"/>
    <col min="7" max="7" width="5.75" style="3" customWidth="1"/>
    <col min="8" max="9" width="5.5" style="3" customWidth="1"/>
    <col min="10" max="10" width="7.625" style="3" customWidth="1"/>
    <col min="11" max="11" width="5.375" style="4" customWidth="1"/>
    <col min="12" max="12" width="5.875" style="4" customWidth="1"/>
    <col min="13" max="13" width="5.5" style="4" customWidth="1"/>
    <col min="14" max="14" width="7.5" style="4" customWidth="1"/>
    <col min="15" max="15" width="5.25" style="5" customWidth="1"/>
    <col min="16" max="16" width="5.625" style="5" customWidth="1"/>
    <col min="17" max="17" width="6" style="5" customWidth="1"/>
    <col min="18" max="18" width="6.875" style="5" customWidth="1"/>
    <col min="19" max="20" width="5.25" style="6" customWidth="1"/>
    <col min="21" max="21" width="6" style="6" customWidth="1"/>
    <col min="22" max="22" width="7.25" style="6" customWidth="1"/>
    <col min="23" max="23" width="5.25" style="1" customWidth="1"/>
    <col min="24" max="24" width="6.625" style="1" customWidth="1"/>
    <col min="25" max="25" width="5.625" style="1" customWidth="1"/>
    <col min="26" max="26" width="7.375" style="14" customWidth="1"/>
    <col min="27" max="27" width="6.25" style="1" customWidth="1"/>
    <col min="28" max="28" width="5.375" style="1" customWidth="1"/>
    <col min="29" max="29" width="6.375" style="1" customWidth="1"/>
    <col min="30" max="30" width="6.75" style="1" customWidth="1"/>
    <col min="31" max="31" width="5.875" style="1" customWidth="1"/>
    <col min="32" max="32" width="5.375" style="1" customWidth="1"/>
    <col min="33" max="33" width="4.375" style="1" customWidth="1"/>
    <col min="34" max="34" width="7.25" style="1" customWidth="1"/>
    <col min="35" max="35" width="5.125" style="1" customWidth="1"/>
    <col min="36" max="36" width="4.375" style="1" customWidth="1"/>
    <col min="37" max="37" width="5.25" style="1" customWidth="1"/>
    <col min="38" max="38" width="8" style="1" customWidth="1"/>
    <col min="39" max="39" width="4.625" style="1" customWidth="1"/>
    <col min="40" max="40" width="5.75" style="1" customWidth="1"/>
    <col min="41" max="41" width="5.25" style="1" customWidth="1"/>
    <col min="42" max="42" width="7.125" style="1" customWidth="1"/>
    <col min="43" max="43" width="4.25" style="1" customWidth="1"/>
    <col min="44" max="44" width="5.375" style="1" customWidth="1"/>
    <col min="45" max="45" width="5.125" style="1" customWidth="1"/>
    <col min="46" max="46" width="7.25" style="1" customWidth="1"/>
    <col min="47" max="47" width="5.875" style="1" customWidth="1"/>
    <col min="48" max="48" width="5.125" style="1" customWidth="1"/>
    <col min="49" max="49" width="6.25" style="1" customWidth="1"/>
    <col min="50" max="50" width="7.5" style="1" customWidth="1"/>
    <col min="51" max="51" width="5.875" style="1" customWidth="1"/>
    <col min="52" max="52" width="5.125" style="1" customWidth="1"/>
    <col min="53" max="53" width="6.25" style="1" customWidth="1"/>
    <col min="54" max="54" width="7.5" style="1" customWidth="1"/>
    <col min="55" max="55" width="5.875" style="1" customWidth="1"/>
    <col min="56" max="56" width="5.125" style="1" customWidth="1"/>
    <col min="57" max="57" width="6.25" style="1" customWidth="1"/>
    <col min="58" max="58" width="7.5" style="1" customWidth="1"/>
    <col min="59" max="59" width="5" customWidth="1"/>
    <col min="60" max="61" width="5.375" customWidth="1"/>
  </cols>
  <sheetData>
    <row r="1" spans="1:58" s="24" customFormat="1" ht="26.25" x14ac:dyDescent="0.4">
      <c r="A1" s="97" t="s">
        <v>1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97"/>
      <c r="AO1" s="97"/>
      <c r="AP1" s="97"/>
      <c r="AQ1" s="97"/>
      <c r="AR1" s="97"/>
      <c r="AS1" s="97"/>
      <c r="AT1" s="97"/>
      <c r="AU1" s="97"/>
      <c r="AV1" s="97"/>
      <c r="AW1" s="97"/>
      <c r="AX1" s="97"/>
      <c r="AY1" s="27"/>
      <c r="AZ1" s="27"/>
      <c r="BA1" s="27"/>
      <c r="BB1" s="27"/>
      <c r="BC1" s="65"/>
      <c r="BD1" s="65"/>
      <c r="BE1" s="65"/>
      <c r="BF1" s="65"/>
    </row>
    <row r="2" spans="1:58" s="24" customFormat="1" ht="26.25" x14ac:dyDescent="0.4">
      <c r="A2" s="97" t="s">
        <v>64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  <c r="AW2" s="97"/>
      <c r="AX2" s="97"/>
      <c r="AY2" s="27"/>
      <c r="AZ2" s="27"/>
      <c r="BA2" s="27"/>
      <c r="BB2" s="27"/>
      <c r="BC2" s="65"/>
      <c r="BD2" s="65"/>
      <c r="BE2" s="65"/>
      <c r="BF2" s="65"/>
    </row>
    <row r="3" spans="1:58" ht="3" customHeight="1" thickBo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58" x14ac:dyDescent="0.25">
      <c r="A4" s="108" t="s">
        <v>0</v>
      </c>
      <c r="B4" s="113" t="s">
        <v>2</v>
      </c>
      <c r="C4" s="110" t="s">
        <v>9</v>
      </c>
      <c r="D4" s="111"/>
      <c r="E4" s="111"/>
      <c r="F4" s="112"/>
      <c r="G4" s="110" t="s">
        <v>10</v>
      </c>
      <c r="H4" s="111"/>
      <c r="I4" s="111"/>
      <c r="J4" s="112"/>
      <c r="K4" s="110" t="s">
        <v>11</v>
      </c>
      <c r="L4" s="111"/>
      <c r="M4" s="111"/>
      <c r="N4" s="112"/>
      <c r="O4" s="110" t="s">
        <v>17</v>
      </c>
      <c r="P4" s="111"/>
      <c r="Q4" s="111"/>
      <c r="R4" s="112"/>
      <c r="S4" s="110" t="s">
        <v>18</v>
      </c>
      <c r="T4" s="111"/>
      <c r="U4" s="111"/>
      <c r="V4" s="112"/>
      <c r="W4" s="98" t="s">
        <v>19</v>
      </c>
      <c r="X4" s="99"/>
      <c r="Y4" s="99"/>
      <c r="Z4" s="100"/>
      <c r="AA4" s="98" t="s">
        <v>20</v>
      </c>
      <c r="AB4" s="99"/>
      <c r="AC4" s="99"/>
      <c r="AD4" s="100"/>
      <c r="AE4" s="98" t="s">
        <v>21</v>
      </c>
      <c r="AF4" s="99"/>
      <c r="AG4" s="99"/>
      <c r="AH4" s="100"/>
      <c r="AI4" s="98" t="s">
        <v>22</v>
      </c>
      <c r="AJ4" s="99"/>
      <c r="AK4" s="99"/>
      <c r="AL4" s="100"/>
      <c r="AM4" s="98" t="s">
        <v>23</v>
      </c>
      <c r="AN4" s="99"/>
      <c r="AO4" s="99"/>
      <c r="AP4" s="100"/>
      <c r="AQ4" s="98" t="s">
        <v>24</v>
      </c>
      <c r="AR4" s="99"/>
      <c r="AS4" s="99"/>
      <c r="AT4" s="100"/>
      <c r="AU4" s="98" t="s">
        <v>25</v>
      </c>
      <c r="AV4" s="99"/>
      <c r="AW4" s="99"/>
      <c r="AX4" s="100"/>
      <c r="AY4" s="98" t="s">
        <v>52</v>
      </c>
      <c r="AZ4" s="99"/>
      <c r="BA4" s="99"/>
      <c r="BB4" s="100"/>
      <c r="BC4" s="98" t="s">
        <v>60</v>
      </c>
      <c r="BD4" s="99"/>
      <c r="BE4" s="99"/>
      <c r="BF4" s="100"/>
    </row>
    <row r="5" spans="1:58" ht="16.5" thickBot="1" x14ac:dyDescent="0.3">
      <c r="A5" s="109"/>
      <c r="B5" s="114"/>
      <c r="C5" s="104" t="s">
        <v>12</v>
      </c>
      <c r="D5" s="105"/>
      <c r="E5" s="105"/>
      <c r="F5" s="106"/>
      <c r="G5" s="104" t="s">
        <v>12</v>
      </c>
      <c r="H5" s="105"/>
      <c r="I5" s="105"/>
      <c r="J5" s="106"/>
      <c r="K5" s="104" t="s">
        <v>12</v>
      </c>
      <c r="L5" s="105"/>
      <c r="M5" s="105"/>
      <c r="N5" s="106"/>
      <c r="O5" s="104" t="s">
        <v>12</v>
      </c>
      <c r="P5" s="105"/>
      <c r="Q5" s="105"/>
      <c r="R5" s="106"/>
      <c r="S5" s="104" t="s">
        <v>12</v>
      </c>
      <c r="T5" s="105"/>
      <c r="U5" s="105"/>
      <c r="V5" s="106"/>
      <c r="W5" s="101" t="s">
        <v>12</v>
      </c>
      <c r="X5" s="102"/>
      <c r="Y5" s="102"/>
      <c r="Z5" s="103"/>
      <c r="AA5" s="101" t="s">
        <v>12</v>
      </c>
      <c r="AB5" s="102"/>
      <c r="AC5" s="102"/>
      <c r="AD5" s="103"/>
      <c r="AE5" s="101" t="s">
        <v>12</v>
      </c>
      <c r="AF5" s="102"/>
      <c r="AG5" s="102"/>
      <c r="AH5" s="103"/>
      <c r="AI5" s="101" t="s">
        <v>12</v>
      </c>
      <c r="AJ5" s="102"/>
      <c r="AK5" s="102"/>
      <c r="AL5" s="103"/>
      <c r="AM5" s="101" t="s">
        <v>12</v>
      </c>
      <c r="AN5" s="102"/>
      <c r="AO5" s="102"/>
      <c r="AP5" s="103"/>
      <c r="AQ5" s="101" t="s">
        <v>12</v>
      </c>
      <c r="AR5" s="102"/>
      <c r="AS5" s="102"/>
      <c r="AT5" s="103"/>
      <c r="AU5" s="101" t="s">
        <v>12</v>
      </c>
      <c r="AV5" s="102"/>
      <c r="AW5" s="102"/>
      <c r="AX5" s="103"/>
      <c r="AY5" s="101" t="s">
        <v>12</v>
      </c>
      <c r="AZ5" s="102"/>
      <c r="BA5" s="102"/>
      <c r="BB5" s="103"/>
      <c r="BC5" s="101" t="s">
        <v>12</v>
      </c>
      <c r="BD5" s="102"/>
      <c r="BE5" s="102"/>
      <c r="BF5" s="103"/>
    </row>
    <row r="6" spans="1:58" x14ac:dyDescent="0.25">
      <c r="A6" s="8"/>
      <c r="B6" s="9"/>
      <c r="C6" s="13" t="s">
        <v>13</v>
      </c>
      <c r="D6" s="13" t="s">
        <v>14</v>
      </c>
      <c r="E6" s="13" t="s">
        <v>15</v>
      </c>
      <c r="F6" s="13" t="s">
        <v>16</v>
      </c>
      <c r="G6" s="13" t="s">
        <v>13</v>
      </c>
      <c r="H6" s="13" t="s">
        <v>14</v>
      </c>
      <c r="I6" s="13" t="s">
        <v>15</v>
      </c>
      <c r="J6" s="13" t="s">
        <v>16</v>
      </c>
      <c r="K6" s="13" t="s">
        <v>13</v>
      </c>
      <c r="L6" s="13" t="s">
        <v>14</v>
      </c>
      <c r="M6" s="13" t="s">
        <v>15</v>
      </c>
      <c r="N6" s="13" t="s">
        <v>16</v>
      </c>
      <c r="O6" s="13" t="s">
        <v>13</v>
      </c>
      <c r="P6" s="13" t="s">
        <v>14</v>
      </c>
      <c r="Q6" s="13" t="s">
        <v>15</v>
      </c>
      <c r="R6" s="13" t="s">
        <v>16</v>
      </c>
      <c r="S6" s="13" t="s">
        <v>13</v>
      </c>
      <c r="T6" s="13" t="s">
        <v>14</v>
      </c>
      <c r="U6" s="13" t="s">
        <v>15</v>
      </c>
      <c r="V6" s="13" t="s">
        <v>16</v>
      </c>
      <c r="W6" s="15" t="s">
        <v>13</v>
      </c>
      <c r="X6" s="15" t="s">
        <v>14</v>
      </c>
      <c r="Y6" s="15" t="s">
        <v>15</v>
      </c>
      <c r="Z6" s="15" t="s">
        <v>16</v>
      </c>
      <c r="AA6" s="15" t="s">
        <v>13</v>
      </c>
      <c r="AB6" s="15" t="s">
        <v>14</v>
      </c>
      <c r="AC6" s="15" t="s">
        <v>15</v>
      </c>
      <c r="AD6" s="15" t="s">
        <v>16</v>
      </c>
      <c r="AE6" s="15" t="s">
        <v>13</v>
      </c>
      <c r="AF6" s="15" t="s">
        <v>14</v>
      </c>
      <c r="AG6" s="15" t="s">
        <v>15</v>
      </c>
      <c r="AH6" s="15" t="s">
        <v>16</v>
      </c>
      <c r="AI6" s="15" t="s">
        <v>13</v>
      </c>
      <c r="AJ6" s="15" t="s">
        <v>14</v>
      </c>
      <c r="AK6" s="15" t="s">
        <v>15</v>
      </c>
      <c r="AL6" s="15" t="s">
        <v>16</v>
      </c>
      <c r="AM6" s="15" t="s">
        <v>13</v>
      </c>
      <c r="AN6" s="15" t="s">
        <v>14</v>
      </c>
      <c r="AO6" s="15" t="s">
        <v>15</v>
      </c>
      <c r="AP6" s="15" t="s">
        <v>16</v>
      </c>
      <c r="AQ6" s="15" t="s">
        <v>13</v>
      </c>
      <c r="AR6" s="15" t="s">
        <v>14</v>
      </c>
      <c r="AS6" s="15" t="s">
        <v>15</v>
      </c>
      <c r="AT6" s="15" t="s">
        <v>16</v>
      </c>
      <c r="AU6" s="15" t="s">
        <v>13</v>
      </c>
      <c r="AV6" s="15" t="s">
        <v>14</v>
      </c>
      <c r="AW6" s="15" t="s">
        <v>15</v>
      </c>
      <c r="AX6" s="15" t="s">
        <v>16</v>
      </c>
      <c r="AY6" s="15" t="s">
        <v>13</v>
      </c>
      <c r="AZ6" s="15" t="s">
        <v>14</v>
      </c>
      <c r="BA6" s="15" t="s">
        <v>15</v>
      </c>
      <c r="BB6" s="15" t="s">
        <v>16</v>
      </c>
      <c r="BC6" s="15" t="s">
        <v>13</v>
      </c>
      <c r="BD6" s="15" t="s">
        <v>14</v>
      </c>
      <c r="BE6" s="15" t="s">
        <v>15</v>
      </c>
      <c r="BF6" s="15" t="s">
        <v>16</v>
      </c>
    </row>
    <row r="7" spans="1:58" ht="27.95" customHeight="1" x14ac:dyDescent="0.25">
      <c r="A7" s="10">
        <v>1</v>
      </c>
      <c r="B7" s="11" t="s">
        <v>3</v>
      </c>
      <c r="C7" s="12"/>
      <c r="D7" s="12"/>
      <c r="E7" s="12"/>
      <c r="F7" s="12"/>
      <c r="G7" s="12"/>
      <c r="H7" s="12"/>
      <c r="I7" s="12"/>
      <c r="J7" s="12">
        <v>5</v>
      </c>
      <c r="K7" s="12"/>
      <c r="L7" s="12"/>
      <c r="M7" s="12"/>
      <c r="N7" s="12">
        <v>1</v>
      </c>
      <c r="O7" s="12"/>
      <c r="P7" s="12"/>
      <c r="Q7" s="12"/>
      <c r="R7" s="12">
        <v>1</v>
      </c>
      <c r="S7" s="12"/>
      <c r="T7" s="12"/>
      <c r="U7" s="12"/>
      <c r="V7" s="12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 t="s">
        <v>8</v>
      </c>
      <c r="AH7" s="16">
        <v>3</v>
      </c>
      <c r="AI7" s="16"/>
      <c r="AJ7" s="16"/>
      <c r="AK7" s="16"/>
      <c r="AL7" s="16"/>
      <c r="AM7" s="12"/>
      <c r="AN7" s="12"/>
      <c r="AO7" s="12"/>
      <c r="AP7" s="12">
        <v>1</v>
      </c>
      <c r="AQ7" s="16"/>
      <c r="AR7" s="16"/>
      <c r="AS7" s="16"/>
      <c r="AT7" s="16"/>
      <c r="AU7" s="16">
        <v>1</v>
      </c>
      <c r="AV7" s="16">
        <v>1</v>
      </c>
      <c r="AW7" s="16">
        <v>10</v>
      </c>
      <c r="AX7" s="16"/>
      <c r="AY7" s="16">
        <v>4</v>
      </c>
      <c r="AZ7" s="16">
        <v>6</v>
      </c>
      <c r="BA7" s="16">
        <v>2</v>
      </c>
      <c r="BB7" s="16"/>
      <c r="BC7" s="16"/>
      <c r="BD7" s="16"/>
      <c r="BE7" s="16"/>
      <c r="BF7" s="16"/>
    </row>
    <row r="8" spans="1:58" ht="27.95" customHeight="1" x14ac:dyDescent="0.25">
      <c r="A8" s="10">
        <v>2</v>
      </c>
      <c r="B8" s="11" t="s">
        <v>4</v>
      </c>
      <c r="C8" s="12"/>
      <c r="D8" s="12"/>
      <c r="E8" s="12"/>
      <c r="F8" s="12">
        <v>1</v>
      </c>
      <c r="G8" s="12"/>
      <c r="H8" s="12"/>
      <c r="I8" s="12"/>
      <c r="J8" s="12">
        <v>2</v>
      </c>
      <c r="K8" s="12"/>
      <c r="L8" s="12"/>
      <c r="M8" s="12"/>
      <c r="N8" s="12">
        <v>1</v>
      </c>
      <c r="O8" s="12"/>
      <c r="P8" s="12"/>
      <c r="Q8" s="12"/>
      <c r="R8" s="12"/>
      <c r="S8" s="12"/>
      <c r="T8" s="12"/>
      <c r="U8" s="12"/>
      <c r="V8" s="12"/>
      <c r="W8" s="16"/>
      <c r="X8" s="16"/>
      <c r="Y8" s="16"/>
      <c r="Z8" s="16"/>
      <c r="AA8" s="16"/>
      <c r="AB8" s="16"/>
      <c r="AC8" s="16">
        <v>2</v>
      </c>
      <c r="AD8" s="16">
        <v>2</v>
      </c>
      <c r="AE8" s="16"/>
      <c r="AF8" s="16"/>
      <c r="AG8" s="16" t="s">
        <v>8</v>
      </c>
      <c r="AH8" s="16">
        <v>3</v>
      </c>
      <c r="AI8" s="16"/>
      <c r="AJ8" s="16"/>
      <c r="AK8" s="16"/>
      <c r="AL8" s="16"/>
      <c r="AM8" s="12"/>
      <c r="AN8" s="12">
        <v>2</v>
      </c>
      <c r="AO8" s="12"/>
      <c r="AP8" s="12" t="s">
        <v>8</v>
      </c>
      <c r="AQ8" s="16"/>
      <c r="AR8" s="16">
        <v>1</v>
      </c>
      <c r="AS8" s="16">
        <v>2</v>
      </c>
      <c r="AT8" s="16">
        <v>1</v>
      </c>
      <c r="AU8" s="16"/>
      <c r="AV8" s="16"/>
      <c r="AW8" s="16"/>
      <c r="AX8" s="16"/>
      <c r="AY8" s="16"/>
      <c r="AZ8" s="16"/>
      <c r="BA8" s="16"/>
      <c r="BB8" s="16"/>
      <c r="BC8" s="16"/>
      <c r="BD8" s="16">
        <v>3</v>
      </c>
      <c r="BE8" s="16"/>
      <c r="BF8" s="16"/>
    </row>
    <row r="9" spans="1:58" ht="27.95" customHeight="1" x14ac:dyDescent="0.25">
      <c r="A9" s="10">
        <v>3</v>
      </c>
      <c r="B9" s="11" t="s">
        <v>28</v>
      </c>
      <c r="C9" s="12"/>
      <c r="D9" s="12"/>
      <c r="E9" s="12"/>
      <c r="F9" s="12"/>
      <c r="G9" s="12"/>
      <c r="H9" s="12"/>
      <c r="I9" s="12"/>
      <c r="J9" s="12">
        <v>1</v>
      </c>
      <c r="K9" s="12"/>
      <c r="L9" s="12"/>
      <c r="M9" s="12"/>
      <c r="N9" s="12">
        <v>1</v>
      </c>
      <c r="O9" s="12"/>
      <c r="P9" s="12"/>
      <c r="Q9" s="12"/>
      <c r="R9" s="12">
        <v>1</v>
      </c>
      <c r="S9" s="12"/>
      <c r="T9" s="12"/>
      <c r="U9" s="12"/>
      <c r="V9" s="12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2"/>
      <c r="AN9" s="12"/>
      <c r="AO9" s="12"/>
      <c r="AP9" s="12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</row>
    <row r="10" spans="1:58" ht="27.95" customHeight="1" x14ac:dyDescent="0.25">
      <c r="A10" s="10">
        <v>4</v>
      </c>
      <c r="B10" s="11" t="s">
        <v>5</v>
      </c>
      <c r="C10" s="12"/>
      <c r="D10" s="12"/>
      <c r="E10" s="12"/>
      <c r="F10" s="12"/>
      <c r="G10" s="12"/>
      <c r="H10" s="12"/>
      <c r="I10" s="12"/>
      <c r="J10" s="12">
        <v>4</v>
      </c>
      <c r="K10" s="12"/>
      <c r="L10" s="12"/>
      <c r="M10" s="12"/>
      <c r="N10" s="12">
        <v>6</v>
      </c>
      <c r="O10" s="12"/>
      <c r="P10" s="12"/>
      <c r="Q10" s="12">
        <v>6</v>
      </c>
      <c r="R10" s="12">
        <v>2</v>
      </c>
      <c r="S10" s="12">
        <v>1</v>
      </c>
      <c r="T10" s="12"/>
      <c r="U10" s="12">
        <v>3</v>
      </c>
      <c r="V10" s="12">
        <v>5</v>
      </c>
      <c r="W10" s="16"/>
      <c r="X10" s="16"/>
      <c r="Y10" s="16">
        <v>3</v>
      </c>
      <c r="Z10" s="16"/>
      <c r="AA10" s="16">
        <v>2</v>
      </c>
      <c r="AB10" s="16">
        <v>3</v>
      </c>
      <c r="AC10" s="16">
        <v>5</v>
      </c>
      <c r="AD10" s="16">
        <v>2</v>
      </c>
      <c r="AE10" s="16">
        <v>1</v>
      </c>
      <c r="AF10" s="16"/>
      <c r="AG10" s="16">
        <v>2</v>
      </c>
      <c r="AH10" s="16">
        <v>3</v>
      </c>
      <c r="AI10" s="16">
        <v>1</v>
      </c>
      <c r="AJ10" s="16">
        <v>6</v>
      </c>
      <c r="AK10" s="16">
        <v>1</v>
      </c>
      <c r="AL10" s="16">
        <v>1</v>
      </c>
      <c r="AM10" s="12">
        <v>1</v>
      </c>
      <c r="AN10" s="12">
        <v>3</v>
      </c>
      <c r="AO10" s="12">
        <v>4</v>
      </c>
      <c r="AP10" s="12"/>
      <c r="AQ10" s="16">
        <v>1</v>
      </c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>
        <v>1</v>
      </c>
      <c r="BE10" s="16"/>
      <c r="BF10" s="16"/>
    </row>
    <row r="11" spans="1:58" ht="27.95" customHeight="1" x14ac:dyDescent="0.25">
      <c r="A11" s="10">
        <v>5</v>
      </c>
      <c r="B11" s="11" t="s">
        <v>6</v>
      </c>
      <c r="C11" s="12"/>
      <c r="D11" s="12"/>
      <c r="E11" s="12"/>
      <c r="F11" s="12"/>
      <c r="G11" s="12"/>
      <c r="H11" s="12"/>
      <c r="I11" s="12"/>
      <c r="J11" s="12">
        <v>2</v>
      </c>
      <c r="K11" s="12"/>
      <c r="L11" s="12"/>
      <c r="M11" s="12">
        <v>1</v>
      </c>
      <c r="N11" s="12">
        <v>1</v>
      </c>
      <c r="O11" s="12"/>
      <c r="P11" s="12"/>
      <c r="Q11" s="12"/>
      <c r="R11" s="12"/>
      <c r="S11" s="12"/>
      <c r="T11" s="12"/>
      <c r="U11" s="12"/>
      <c r="V11" s="12">
        <v>1</v>
      </c>
      <c r="W11" s="16"/>
      <c r="X11" s="16"/>
      <c r="Y11" s="16"/>
      <c r="Z11" s="16"/>
      <c r="AA11" s="16">
        <v>1</v>
      </c>
      <c r="AB11" s="16"/>
      <c r="AC11" s="16"/>
      <c r="AD11" s="16"/>
      <c r="AE11" s="16">
        <v>1</v>
      </c>
      <c r="AF11" s="16"/>
      <c r="AG11" s="16">
        <v>1</v>
      </c>
      <c r="AH11" s="16"/>
      <c r="AI11" s="16"/>
      <c r="AJ11" s="16">
        <v>3</v>
      </c>
      <c r="AK11" s="16"/>
      <c r="AL11" s="16"/>
      <c r="AM11" s="12"/>
      <c r="AN11" s="12">
        <v>3</v>
      </c>
      <c r="AO11" s="12"/>
      <c r="AP11" s="12"/>
      <c r="AQ11" s="16"/>
      <c r="AR11" s="16"/>
      <c r="AS11" s="16">
        <v>1</v>
      </c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</row>
    <row r="12" spans="1:58" ht="27.95" customHeight="1" x14ac:dyDescent="0.25">
      <c r="A12" s="10">
        <v>6</v>
      </c>
      <c r="B12" s="11" t="s">
        <v>7</v>
      </c>
      <c r="C12" s="12"/>
      <c r="D12" s="12"/>
      <c r="E12" s="12"/>
      <c r="F12" s="12"/>
      <c r="G12" s="12"/>
      <c r="H12" s="12"/>
      <c r="I12" s="12">
        <v>2</v>
      </c>
      <c r="J12" s="12">
        <v>2</v>
      </c>
      <c r="K12" s="12"/>
      <c r="L12" s="12"/>
      <c r="M12" s="12"/>
      <c r="N12" s="12">
        <v>2</v>
      </c>
      <c r="O12" s="12"/>
      <c r="P12" s="12"/>
      <c r="Q12" s="12">
        <v>1</v>
      </c>
      <c r="R12" s="12">
        <v>1</v>
      </c>
      <c r="S12" s="12"/>
      <c r="T12" s="12"/>
      <c r="U12" s="12"/>
      <c r="V12" s="12">
        <v>3</v>
      </c>
      <c r="W12" s="16"/>
      <c r="X12" s="16"/>
      <c r="Y12" s="16"/>
      <c r="Z12" s="16"/>
      <c r="AA12" s="16">
        <v>1</v>
      </c>
      <c r="AB12" s="16">
        <v>1</v>
      </c>
      <c r="AC12" s="16">
        <v>1</v>
      </c>
      <c r="AD12" s="16">
        <v>5</v>
      </c>
      <c r="AE12" s="16"/>
      <c r="AF12" s="16">
        <v>2</v>
      </c>
      <c r="AG12" s="16">
        <v>1</v>
      </c>
      <c r="AH12" s="16">
        <v>3</v>
      </c>
      <c r="AI12" s="16">
        <v>3</v>
      </c>
      <c r="AJ12" s="16">
        <v>5</v>
      </c>
      <c r="AK12" s="16">
        <v>1</v>
      </c>
      <c r="AL12" s="16"/>
      <c r="AM12" s="12"/>
      <c r="AN12" s="12">
        <v>4</v>
      </c>
      <c r="AO12" s="12">
        <v>1</v>
      </c>
      <c r="AP12" s="12">
        <v>3</v>
      </c>
      <c r="AQ12" s="16"/>
      <c r="AR12" s="16">
        <v>1</v>
      </c>
      <c r="AS12" s="16">
        <v>3</v>
      </c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>
        <v>2</v>
      </c>
      <c r="BF12" s="16"/>
    </row>
    <row r="13" spans="1:58" ht="27.95" customHeight="1" x14ac:dyDescent="0.25">
      <c r="A13" s="10">
        <v>7</v>
      </c>
      <c r="B13" s="11" t="s">
        <v>26</v>
      </c>
      <c r="C13" s="12"/>
      <c r="D13" s="12"/>
      <c r="E13" s="12"/>
      <c r="F13" s="12"/>
      <c r="G13" s="12"/>
      <c r="H13" s="12">
        <v>1</v>
      </c>
      <c r="I13" s="12"/>
      <c r="J13" s="12">
        <v>3</v>
      </c>
      <c r="K13" s="12">
        <v>1</v>
      </c>
      <c r="L13" s="12">
        <v>2</v>
      </c>
      <c r="M13" s="12">
        <v>2</v>
      </c>
      <c r="N13" s="12">
        <v>1</v>
      </c>
      <c r="O13" s="12">
        <v>1</v>
      </c>
      <c r="P13" s="12"/>
      <c r="Q13" s="12">
        <v>1</v>
      </c>
      <c r="R13" s="12"/>
      <c r="S13" s="12"/>
      <c r="T13" s="12"/>
      <c r="U13" s="12">
        <v>1</v>
      </c>
      <c r="V13" s="12"/>
      <c r="W13" s="16"/>
      <c r="X13" s="16"/>
      <c r="Y13" s="16">
        <v>2</v>
      </c>
      <c r="Z13" s="16"/>
      <c r="AA13" s="16"/>
      <c r="AB13" s="16"/>
      <c r="AC13" s="16"/>
      <c r="AD13" s="16">
        <v>2</v>
      </c>
      <c r="AE13" s="16"/>
      <c r="AF13" s="16"/>
      <c r="AG13" s="16">
        <v>1</v>
      </c>
      <c r="AH13" s="16">
        <v>1</v>
      </c>
      <c r="AI13" s="16">
        <v>1</v>
      </c>
      <c r="AJ13" s="16"/>
      <c r="AK13" s="16">
        <v>1</v>
      </c>
      <c r="AL13" s="16"/>
      <c r="AM13" s="12">
        <v>1</v>
      </c>
      <c r="AN13" s="12">
        <v>3</v>
      </c>
      <c r="AO13" s="12"/>
      <c r="AP13" s="12">
        <v>1</v>
      </c>
      <c r="AQ13" s="16">
        <v>2</v>
      </c>
      <c r="AR13" s="16">
        <v>1</v>
      </c>
      <c r="AS13" s="16">
        <v>1</v>
      </c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</row>
    <row r="14" spans="1:58" ht="27.95" customHeight="1" x14ac:dyDescent="0.25">
      <c r="A14" s="10">
        <v>8</v>
      </c>
      <c r="B14" s="11" t="s">
        <v>29</v>
      </c>
      <c r="C14" s="12" t="s">
        <v>8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 t="s">
        <v>8</v>
      </c>
      <c r="Q14" s="12"/>
      <c r="R14" s="12"/>
      <c r="S14" s="12"/>
      <c r="T14" s="12"/>
      <c r="U14" s="12"/>
      <c r="V14" s="12"/>
      <c r="W14" s="16">
        <v>1</v>
      </c>
      <c r="X14" s="16">
        <v>1</v>
      </c>
      <c r="Y14" s="16">
        <v>1</v>
      </c>
      <c r="Z14" s="16"/>
      <c r="AA14" s="16"/>
      <c r="AB14" s="16"/>
      <c r="AC14" s="16"/>
      <c r="AD14" s="16">
        <v>1</v>
      </c>
      <c r="AE14" s="16">
        <v>1</v>
      </c>
      <c r="AF14" s="16"/>
      <c r="AG14" s="16"/>
      <c r="AH14" s="16"/>
      <c r="AI14" s="16">
        <v>1</v>
      </c>
      <c r="AJ14" s="16"/>
      <c r="AK14" s="16"/>
      <c r="AL14" s="16">
        <v>2</v>
      </c>
      <c r="AM14" s="12"/>
      <c r="AN14" s="12"/>
      <c r="AO14" s="12"/>
      <c r="AP14" s="12"/>
      <c r="AQ14" s="16" t="s">
        <v>8</v>
      </c>
      <c r="AR14" s="16"/>
      <c r="AS14" s="16"/>
      <c r="AT14" s="16">
        <v>1</v>
      </c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</row>
    <row r="15" spans="1:58" ht="27.95" customHeight="1" x14ac:dyDescent="0.25">
      <c r="A15" s="10">
        <v>9</v>
      </c>
      <c r="B15" s="11" t="s">
        <v>30</v>
      </c>
      <c r="C15" s="12"/>
      <c r="D15" s="12"/>
      <c r="E15" s="12">
        <v>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2"/>
      <c r="AN15" s="12">
        <v>1</v>
      </c>
      <c r="AO15" s="12"/>
      <c r="AP15" s="12"/>
      <c r="AQ15" s="16">
        <v>1</v>
      </c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</row>
    <row r="16" spans="1:58" ht="27.95" customHeight="1" x14ac:dyDescent="0.25">
      <c r="A16" s="18">
        <v>10</v>
      </c>
      <c r="B16" s="19" t="s">
        <v>32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1"/>
      <c r="X16" s="21"/>
      <c r="Y16" s="21"/>
      <c r="Z16" s="21"/>
      <c r="AA16" s="21"/>
      <c r="AB16" s="21">
        <v>1</v>
      </c>
      <c r="AC16" s="21"/>
      <c r="AD16" s="21"/>
      <c r="AE16" s="21">
        <v>1</v>
      </c>
      <c r="AF16" s="21"/>
      <c r="AG16" s="21"/>
      <c r="AH16" s="21"/>
      <c r="AI16" s="21"/>
      <c r="AJ16" s="21"/>
      <c r="AK16" s="21"/>
      <c r="AL16" s="21">
        <v>1</v>
      </c>
      <c r="AM16" s="20"/>
      <c r="AN16" s="20"/>
      <c r="AO16" s="20"/>
      <c r="AP16" s="20">
        <v>1</v>
      </c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</row>
    <row r="17" spans="1:109" ht="27.95" customHeight="1" thickBot="1" x14ac:dyDescent="0.3">
      <c r="A17" s="18">
        <v>11</v>
      </c>
      <c r="B17" s="19" t="s">
        <v>27</v>
      </c>
      <c r="C17" s="20"/>
      <c r="D17" s="20"/>
      <c r="E17" s="20"/>
      <c r="F17" s="20"/>
      <c r="G17" s="20"/>
      <c r="H17" s="20"/>
      <c r="I17" s="20">
        <v>2</v>
      </c>
      <c r="J17" s="20">
        <v>5</v>
      </c>
      <c r="K17" s="20"/>
      <c r="L17" s="20"/>
      <c r="M17" s="20">
        <v>2</v>
      </c>
      <c r="N17" s="20">
        <v>3</v>
      </c>
      <c r="O17" s="20"/>
      <c r="P17" s="20"/>
      <c r="Q17" s="20"/>
      <c r="R17" s="20">
        <v>3</v>
      </c>
      <c r="S17" s="20">
        <v>1</v>
      </c>
      <c r="T17" s="20"/>
      <c r="U17" s="20">
        <v>1</v>
      </c>
      <c r="V17" s="20">
        <v>2</v>
      </c>
      <c r="W17" s="21">
        <v>1</v>
      </c>
      <c r="X17" s="21"/>
      <c r="Y17" s="21">
        <v>4</v>
      </c>
      <c r="Z17" s="21">
        <v>1</v>
      </c>
      <c r="AA17" s="21"/>
      <c r="AB17" s="21">
        <v>1</v>
      </c>
      <c r="AC17" s="21">
        <v>11</v>
      </c>
      <c r="AD17" s="21">
        <v>10</v>
      </c>
      <c r="AE17" s="21"/>
      <c r="AF17" s="21"/>
      <c r="AG17" s="21">
        <v>4</v>
      </c>
      <c r="AH17" s="21">
        <v>1</v>
      </c>
      <c r="AI17" s="21"/>
      <c r="AJ17" s="21"/>
      <c r="AK17" s="21">
        <v>3</v>
      </c>
      <c r="AL17" s="21">
        <v>1</v>
      </c>
      <c r="AM17" s="20"/>
      <c r="AN17" s="20"/>
      <c r="AO17" s="20">
        <v>2</v>
      </c>
      <c r="AP17" s="20">
        <v>1</v>
      </c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</row>
    <row r="18" spans="1:109" s="17" customFormat="1" ht="27.95" customHeight="1" thickBot="1" x14ac:dyDescent="0.3">
      <c r="A18" s="107" t="s">
        <v>31</v>
      </c>
      <c r="B18" s="107"/>
      <c r="C18" s="22">
        <f>SUM(C7:D17)</f>
        <v>0</v>
      </c>
      <c r="D18" s="22">
        <f>SUM(D7:D17)</f>
        <v>0</v>
      </c>
      <c r="E18" s="22">
        <f>SUM(E7:E17)</f>
        <v>2</v>
      </c>
      <c r="F18" s="22">
        <f>SUM(F7:F17)</f>
        <v>1</v>
      </c>
      <c r="G18" s="22">
        <f t="shared" ref="G18:AX18" si="0">SUM(G7:G17)</f>
        <v>0</v>
      </c>
      <c r="H18" s="22">
        <f t="shared" si="0"/>
        <v>1</v>
      </c>
      <c r="I18" s="22">
        <f t="shared" si="0"/>
        <v>4</v>
      </c>
      <c r="J18" s="22">
        <f t="shared" si="0"/>
        <v>24</v>
      </c>
      <c r="K18" s="22">
        <f t="shared" si="0"/>
        <v>1</v>
      </c>
      <c r="L18" s="22">
        <f t="shared" si="0"/>
        <v>2</v>
      </c>
      <c r="M18" s="22">
        <f t="shared" si="0"/>
        <v>5</v>
      </c>
      <c r="N18" s="22">
        <f t="shared" si="0"/>
        <v>16</v>
      </c>
      <c r="O18" s="22">
        <f t="shared" si="0"/>
        <v>1</v>
      </c>
      <c r="P18" s="22">
        <f t="shared" si="0"/>
        <v>0</v>
      </c>
      <c r="Q18" s="22">
        <f t="shared" si="0"/>
        <v>8</v>
      </c>
      <c r="R18" s="22">
        <f t="shared" si="0"/>
        <v>8</v>
      </c>
      <c r="S18" s="22">
        <f t="shared" si="0"/>
        <v>2</v>
      </c>
      <c r="T18" s="22">
        <f t="shared" si="0"/>
        <v>0</v>
      </c>
      <c r="U18" s="22">
        <f t="shared" si="0"/>
        <v>5</v>
      </c>
      <c r="V18" s="22">
        <f t="shared" si="0"/>
        <v>11</v>
      </c>
      <c r="W18" s="22">
        <f t="shared" si="0"/>
        <v>2</v>
      </c>
      <c r="X18" s="22">
        <f t="shared" si="0"/>
        <v>1</v>
      </c>
      <c r="Y18" s="22">
        <f t="shared" si="0"/>
        <v>10</v>
      </c>
      <c r="Z18" s="22">
        <f t="shared" si="0"/>
        <v>1</v>
      </c>
      <c r="AA18" s="22">
        <f t="shared" si="0"/>
        <v>4</v>
      </c>
      <c r="AB18" s="22">
        <f t="shared" si="0"/>
        <v>6</v>
      </c>
      <c r="AC18" s="22">
        <f t="shared" si="0"/>
        <v>19</v>
      </c>
      <c r="AD18" s="22">
        <f t="shared" si="0"/>
        <v>22</v>
      </c>
      <c r="AE18" s="22">
        <f t="shared" si="0"/>
        <v>4</v>
      </c>
      <c r="AF18" s="22">
        <f t="shared" si="0"/>
        <v>2</v>
      </c>
      <c r="AG18" s="22">
        <f t="shared" si="0"/>
        <v>9</v>
      </c>
      <c r="AH18" s="22">
        <f t="shared" si="0"/>
        <v>14</v>
      </c>
      <c r="AI18" s="22">
        <f t="shared" si="0"/>
        <v>6</v>
      </c>
      <c r="AJ18" s="22">
        <f t="shared" si="0"/>
        <v>14</v>
      </c>
      <c r="AK18" s="22">
        <f t="shared" si="0"/>
        <v>6</v>
      </c>
      <c r="AL18" s="22">
        <f t="shared" si="0"/>
        <v>5</v>
      </c>
      <c r="AM18" s="22">
        <f t="shared" si="0"/>
        <v>2</v>
      </c>
      <c r="AN18" s="22">
        <f t="shared" si="0"/>
        <v>16</v>
      </c>
      <c r="AO18" s="22">
        <f t="shared" si="0"/>
        <v>7</v>
      </c>
      <c r="AP18" s="22">
        <f t="shared" si="0"/>
        <v>7</v>
      </c>
      <c r="AQ18" s="22">
        <f t="shared" si="0"/>
        <v>4</v>
      </c>
      <c r="AR18" s="22">
        <f t="shared" si="0"/>
        <v>3</v>
      </c>
      <c r="AS18" s="22">
        <f t="shared" si="0"/>
        <v>7</v>
      </c>
      <c r="AT18" s="22">
        <f t="shared" si="0"/>
        <v>2</v>
      </c>
      <c r="AU18" s="22">
        <f t="shared" si="0"/>
        <v>1</v>
      </c>
      <c r="AV18" s="22">
        <f t="shared" si="0"/>
        <v>1</v>
      </c>
      <c r="AW18" s="22">
        <f t="shared" si="0"/>
        <v>10</v>
      </c>
      <c r="AX18" s="22">
        <f t="shared" si="0"/>
        <v>0</v>
      </c>
      <c r="AY18" s="22">
        <f t="shared" ref="AY18:BB18" si="1">SUM(AY7:AY17)</f>
        <v>4</v>
      </c>
      <c r="AZ18" s="22">
        <f t="shared" si="1"/>
        <v>6</v>
      </c>
      <c r="BA18" s="22">
        <f t="shared" si="1"/>
        <v>2</v>
      </c>
      <c r="BB18" s="22">
        <f t="shared" si="1"/>
        <v>0</v>
      </c>
      <c r="BC18" s="22">
        <f t="shared" ref="BC18:BF18" si="2">SUM(BC7:BC17)</f>
        <v>0</v>
      </c>
      <c r="BD18" s="22">
        <f t="shared" si="2"/>
        <v>4</v>
      </c>
      <c r="BE18" s="22">
        <f t="shared" si="2"/>
        <v>2</v>
      </c>
      <c r="BF18" s="22">
        <f t="shared" si="2"/>
        <v>0</v>
      </c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</row>
    <row r="19" spans="1:109" hidden="1" x14ac:dyDescent="0.25">
      <c r="A19" s="1"/>
      <c r="B19" s="1"/>
      <c r="C19" s="1"/>
      <c r="D19" s="1"/>
      <c r="E19" s="1"/>
      <c r="F19" s="1">
        <f>+F18+E18+D18+C18</f>
        <v>3</v>
      </c>
      <c r="G19" s="1"/>
      <c r="H19" s="1"/>
      <c r="I19" s="1"/>
      <c r="J19" s="1">
        <f>+J18+I18+H18+G18</f>
        <v>29</v>
      </c>
      <c r="K19" s="1"/>
      <c r="L19" s="1"/>
      <c r="M19" s="1"/>
      <c r="N19" s="1">
        <f>+N18+M18+L18+K18</f>
        <v>24</v>
      </c>
      <c r="O19" s="1"/>
      <c r="P19" s="1"/>
      <c r="Q19" s="1"/>
      <c r="R19" s="1">
        <f>+R18+Q18+P18+O18</f>
        <v>17</v>
      </c>
      <c r="S19" s="1"/>
      <c r="T19" s="1"/>
      <c r="U19" s="1"/>
      <c r="V19" s="1">
        <f>+V18+U18+T18+S18</f>
        <v>18</v>
      </c>
      <c r="Z19" s="7">
        <f>+Z18+Y18+X18+W18</f>
        <v>14</v>
      </c>
      <c r="AD19" s="7">
        <f>+AD18+AC18+AB18+AA18</f>
        <v>51</v>
      </c>
      <c r="AH19" s="7">
        <f>+AH18+AG18+AF18+AE18</f>
        <v>29</v>
      </c>
      <c r="AL19" s="7">
        <f>+AL18+AK18+AJ18+AI18</f>
        <v>31</v>
      </c>
      <c r="AP19" s="7">
        <f>+AP18+AO18+AN18+AM18</f>
        <v>32</v>
      </c>
      <c r="AT19" s="7">
        <f>+AT18+AS18+AR18+AQ18</f>
        <v>16</v>
      </c>
      <c r="AX19" s="7">
        <f>+AX18+AW18+AV18+AU18</f>
        <v>12</v>
      </c>
      <c r="BB19" s="7">
        <f>+BB18+BA18+AZ18+AY18</f>
        <v>12</v>
      </c>
      <c r="BF19" s="7">
        <f>+BF18+BE18+BD18+BC18</f>
        <v>6</v>
      </c>
      <c r="BG19">
        <f>SUM(B19:BF19)</f>
        <v>294</v>
      </c>
    </row>
    <row r="20" spans="1:109" hidden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Z20" s="1"/>
    </row>
    <row r="21" spans="1:109" x14ac:dyDescent="0.25">
      <c r="A21" s="1"/>
      <c r="B21" s="1"/>
      <c r="C21" s="1"/>
      <c r="D21" s="1"/>
      <c r="E21" s="1"/>
      <c r="F21" s="1"/>
      <c r="G21" s="1" t="s">
        <v>43</v>
      </c>
      <c r="H21" s="1">
        <f>SUM(C18,G18,K18,O18,S18,W18,AA18,AE18,AI18,AM18,AQ18,AU18)</f>
        <v>27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Z21" s="1"/>
    </row>
    <row r="22" spans="1:109" x14ac:dyDescent="0.25">
      <c r="A22" s="1"/>
      <c r="B22" s="1"/>
      <c r="C22" s="1"/>
      <c r="D22" s="1"/>
      <c r="E22" s="1"/>
      <c r="F22" s="1"/>
      <c r="G22" s="1" t="s">
        <v>44</v>
      </c>
      <c r="H22" s="1">
        <f>SUM(D18,H18,L18,P18,T18,X18,AB18,AF18,AJ18,AN18,AR18,AV18)</f>
        <v>46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Z22" s="1"/>
    </row>
    <row r="23" spans="1:109" x14ac:dyDescent="0.25">
      <c r="A23" s="1"/>
      <c r="B23" s="1"/>
      <c r="C23" s="1"/>
      <c r="D23" s="1"/>
      <c r="E23" s="1"/>
      <c r="F23" s="1"/>
      <c r="G23" s="1" t="s">
        <v>45</v>
      </c>
      <c r="H23" s="1">
        <f>SUM(E18,I18,M18,Q18,U18,Y18,AC18,AG18,AK18,AO18,AS18,AW18)</f>
        <v>92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Z23" s="1"/>
    </row>
    <row r="24" spans="1:109" x14ac:dyDescent="0.25">
      <c r="A24" s="1"/>
      <c r="B24" s="1"/>
      <c r="C24" s="1"/>
      <c r="D24" s="1"/>
      <c r="E24" s="1"/>
      <c r="F24" s="1"/>
      <c r="G24" s="1" t="s">
        <v>46</v>
      </c>
      <c r="H24" s="1">
        <f>SUM(F18,J18,N18,R18,V18,Z18,AD18,AH18,AL18,AP18,AT18,AX18)</f>
        <v>111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Z24" s="1"/>
    </row>
    <row r="25" spans="1:109" x14ac:dyDescent="0.25">
      <c r="A25" s="1"/>
      <c r="B25" s="1"/>
      <c r="C25" s="1"/>
      <c r="D25" s="1"/>
      <c r="E25" s="1"/>
      <c r="F25" s="1"/>
      <c r="G25" s="1"/>
      <c r="H25" s="1">
        <f>SUM(H21:H24)</f>
        <v>276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Z25" s="1"/>
    </row>
    <row r="26" spans="1:10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Z26" s="1"/>
    </row>
    <row r="27" spans="1:10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Z27" s="1"/>
    </row>
    <row r="28" spans="1:10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Z28" s="1"/>
    </row>
    <row r="29" spans="1:10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Z29" s="1"/>
    </row>
    <row r="30" spans="1:10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10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10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2616" spans="2:22" x14ac:dyDescent="0.25">
      <c r="B2616" s="1"/>
      <c r="C2616" s="1"/>
      <c r="D2616" s="1"/>
      <c r="E2616" s="1"/>
      <c r="F2616" s="1"/>
      <c r="G2616" s="1"/>
      <c r="H2616" s="1"/>
      <c r="I2616" s="1"/>
      <c r="J2616" s="1"/>
      <c r="K2616" s="1"/>
      <c r="L2616" s="1"/>
      <c r="M2616" s="1"/>
      <c r="N2616" s="1"/>
      <c r="O2616" s="1"/>
      <c r="P2616" s="1"/>
      <c r="Q2616" s="1"/>
      <c r="R2616" s="1"/>
      <c r="S2616" s="1"/>
      <c r="T2616" s="1"/>
      <c r="U2616" s="1"/>
      <c r="V2616" s="1"/>
    </row>
    <row r="2617" spans="2:22" x14ac:dyDescent="0.25">
      <c r="B2617" s="1"/>
      <c r="C2617" s="1"/>
      <c r="D2617" s="1"/>
      <c r="E2617" s="1"/>
      <c r="F2617" s="1"/>
      <c r="G2617" s="1"/>
      <c r="H2617" s="1"/>
      <c r="I2617" s="1"/>
      <c r="J2617" s="1"/>
      <c r="K2617" s="1"/>
      <c r="L2617" s="1"/>
      <c r="M2617" s="1"/>
      <c r="N2617" s="1"/>
      <c r="O2617" s="1"/>
      <c r="P2617" s="1"/>
      <c r="Q2617" s="1"/>
      <c r="R2617" s="1"/>
      <c r="S2617" s="1"/>
      <c r="T2617" s="1"/>
      <c r="U2617" s="1"/>
      <c r="V2617" s="1"/>
    </row>
    <row r="2618" spans="2:22" x14ac:dyDescent="0.25">
      <c r="B2618" s="1"/>
      <c r="C2618" s="1"/>
      <c r="D2618" s="1"/>
      <c r="E2618" s="1"/>
      <c r="F2618" s="1"/>
      <c r="G2618" s="1"/>
      <c r="H2618" s="1"/>
      <c r="I2618" s="1"/>
      <c r="J2618" s="1"/>
      <c r="K2618" s="1"/>
      <c r="L2618" s="1"/>
      <c r="M2618" s="1"/>
      <c r="N2618" s="1"/>
      <c r="O2618" s="1"/>
      <c r="P2618" s="1"/>
      <c r="Q2618" s="1"/>
      <c r="R2618" s="1"/>
      <c r="S2618" s="1"/>
      <c r="T2618" s="1"/>
      <c r="U2618" s="1"/>
      <c r="V2618" s="1"/>
    </row>
    <row r="2619" spans="2:22" x14ac:dyDescent="0.25">
      <c r="B2619" s="1"/>
      <c r="C2619" s="1"/>
      <c r="D2619" s="1"/>
      <c r="E2619" s="1"/>
      <c r="F2619" s="1"/>
      <c r="G2619" s="1"/>
      <c r="H2619" s="1"/>
      <c r="I2619" s="1"/>
      <c r="J2619" s="1"/>
      <c r="K2619" s="1"/>
      <c r="L2619" s="1"/>
      <c r="M2619" s="1"/>
      <c r="N2619" s="1"/>
      <c r="O2619" s="1"/>
      <c r="P2619" s="1"/>
      <c r="Q2619" s="1"/>
      <c r="R2619" s="1"/>
      <c r="S2619" s="1"/>
      <c r="T2619" s="1"/>
      <c r="U2619" s="1"/>
      <c r="V2619" s="1"/>
    </row>
    <row r="2620" spans="2:22" x14ac:dyDescent="0.25">
      <c r="B2620" s="1"/>
      <c r="C2620" s="1"/>
      <c r="D2620" s="1"/>
      <c r="E2620" s="1"/>
      <c r="F2620" s="1"/>
      <c r="G2620" s="1"/>
      <c r="H2620" s="1"/>
      <c r="I2620" s="1"/>
      <c r="J2620" s="1"/>
      <c r="K2620" s="1"/>
      <c r="L2620" s="1"/>
      <c r="M2620" s="1"/>
      <c r="N2620" s="1"/>
      <c r="O2620" s="1"/>
      <c r="P2620" s="1"/>
      <c r="Q2620" s="1"/>
      <c r="R2620" s="1"/>
      <c r="S2620" s="1"/>
      <c r="T2620" s="1"/>
      <c r="U2620" s="1"/>
      <c r="V2620" s="1"/>
    </row>
    <row r="2621" spans="2:22" x14ac:dyDescent="0.25">
      <c r="B2621" s="1"/>
      <c r="C2621" s="1"/>
      <c r="D2621" s="1"/>
      <c r="E2621" s="1"/>
      <c r="F2621" s="1"/>
      <c r="G2621" s="1"/>
      <c r="H2621" s="1"/>
      <c r="I2621" s="1"/>
      <c r="J2621" s="1"/>
      <c r="K2621" s="1"/>
      <c r="L2621" s="1"/>
      <c r="M2621" s="1"/>
      <c r="N2621" s="1"/>
      <c r="O2621" s="1"/>
      <c r="P2621" s="1"/>
      <c r="Q2621" s="1"/>
      <c r="R2621" s="1"/>
      <c r="S2621" s="1"/>
      <c r="T2621" s="1"/>
      <c r="U2621" s="1"/>
      <c r="V2621" s="1"/>
    </row>
    <row r="2622" spans="2:22" x14ac:dyDescent="0.25">
      <c r="B2622" s="1"/>
      <c r="C2622" s="1"/>
      <c r="D2622" s="1"/>
      <c r="E2622" s="1"/>
      <c r="F2622" s="1"/>
      <c r="G2622" s="1"/>
      <c r="H2622" s="1"/>
      <c r="I2622" s="1"/>
      <c r="J2622" s="1"/>
      <c r="K2622" s="1"/>
      <c r="L2622" s="1"/>
      <c r="M2622" s="1"/>
      <c r="N2622" s="1"/>
      <c r="O2622" s="1"/>
      <c r="P2622" s="1"/>
      <c r="Q2622" s="1"/>
      <c r="R2622" s="1"/>
      <c r="S2622" s="1"/>
      <c r="T2622" s="1"/>
      <c r="U2622" s="1"/>
      <c r="V2622" s="1"/>
    </row>
    <row r="2623" spans="2:22" x14ac:dyDescent="0.25">
      <c r="B2623" s="1"/>
      <c r="C2623" s="1"/>
      <c r="D2623" s="1"/>
      <c r="E2623" s="1"/>
      <c r="F2623" s="1"/>
      <c r="G2623" s="1"/>
      <c r="H2623" s="1"/>
      <c r="I2623" s="1"/>
      <c r="J2623" s="1"/>
      <c r="K2623" s="1"/>
      <c r="L2623" s="1"/>
      <c r="M2623" s="1"/>
      <c r="N2623" s="1"/>
      <c r="O2623" s="1"/>
      <c r="P2623" s="1"/>
      <c r="Q2623" s="1"/>
      <c r="R2623" s="1"/>
      <c r="S2623" s="1"/>
      <c r="T2623" s="1"/>
      <c r="U2623" s="1"/>
      <c r="V2623" s="1"/>
    </row>
    <row r="2624" spans="2:22" x14ac:dyDescent="0.25">
      <c r="B2624" s="1"/>
      <c r="C2624" s="1"/>
      <c r="D2624" s="1"/>
      <c r="E2624" s="1"/>
      <c r="F2624" s="1"/>
      <c r="G2624" s="1"/>
      <c r="H2624" s="1"/>
      <c r="I2624" s="1"/>
      <c r="J2624" s="1"/>
      <c r="K2624" s="1"/>
      <c r="L2624" s="1"/>
      <c r="M2624" s="1"/>
      <c r="N2624" s="1"/>
      <c r="O2624" s="1"/>
      <c r="P2624" s="1"/>
      <c r="Q2624" s="1"/>
      <c r="R2624" s="1"/>
      <c r="S2624" s="1"/>
      <c r="T2624" s="1"/>
      <c r="U2624" s="1"/>
      <c r="V2624" s="1"/>
    </row>
    <row r="2625" spans="2:22" x14ac:dyDescent="0.25">
      <c r="B2625" s="1"/>
      <c r="C2625" s="1"/>
      <c r="D2625" s="1"/>
      <c r="E2625" s="1"/>
      <c r="F2625" s="1"/>
      <c r="G2625" s="1"/>
      <c r="H2625" s="1"/>
      <c r="I2625" s="1"/>
      <c r="J2625" s="1"/>
      <c r="K2625" s="1"/>
      <c r="L2625" s="1"/>
      <c r="M2625" s="1"/>
      <c r="N2625" s="1"/>
      <c r="O2625" s="1"/>
      <c r="P2625" s="1"/>
      <c r="Q2625" s="1"/>
      <c r="R2625" s="1"/>
      <c r="S2625" s="1"/>
      <c r="T2625" s="1"/>
      <c r="U2625" s="1"/>
      <c r="V2625" s="1"/>
    </row>
    <row r="2626" spans="2:22" x14ac:dyDescent="0.25">
      <c r="B2626" s="1"/>
      <c r="C2626" s="1"/>
      <c r="D2626" s="1"/>
      <c r="E2626" s="1"/>
      <c r="F2626" s="1"/>
      <c r="G2626" s="1"/>
      <c r="H2626" s="1"/>
      <c r="I2626" s="1"/>
      <c r="J2626" s="1"/>
      <c r="K2626" s="1"/>
      <c r="L2626" s="1"/>
      <c r="M2626" s="1"/>
      <c r="N2626" s="1"/>
      <c r="O2626" s="1"/>
      <c r="P2626" s="1"/>
      <c r="Q2626" s="1"/>
      <c r="R2626" s="1"/>
      <c r="S2626" s="1"/>
      <c r="T2626" s="1"/>
      <c r="U2626" s="1"/>
      <c r="V2626" s="1"/>
    </row>
    <row r="2627" spans="2:22" x14ac:dyDescent="0.25">
      <c r="B2627" s="1"/>
      <c r="C2627" s="1"/>
      <c r="D2627" s="1"/>
      <c r="E2627" s="1"/>
      <c r="F2627" s="1"/>
      <c r="G2627" s="1"/>
      <c r="H2627" s="1"/>
      <c r="I2627" s="1"/>
      <c r="J2627" s="1"/>
      <c r="K2627" s="1"/>
      <c r="L2627" s="1"/>
      <c r="M2627" s="1"/>
      <c r="N2627" s="1"/>
      <c r="O2627" s="1"/>
      <c r="P2627" s="1"/>
      <c r="Q2627" s="1"/>
      <c r="R2627" s="1"/>
      <c r="S2627" s="1"/>
      <c r="T2627" s="1"/>
      <c r="U2627" s="1"/>
      <c r="V2627" s="1"/>
    </row>
    <row r="2628" spans="2:22" x14ac:dyDescent="0.25">
      <c r="B2628" s="1"/>
      <c r="C2628" s="1"/>
      <c r="D2628" s="1"/>
      <c r="E2628" s="1"/>
      <c r="F2628" s="1"/>
      <c r="G2628" s="1"/>
      <c r="H2628" s="1"/>
      <c r="I2628" s="1"/>
      <c r="J2628" s="1"/>
      <c r="K2628" s="1"/>
      <c r="L2628" s="1"/>
      <c r="M2628" s="1"/>
      <c r="N2628" s="1"/>
      <c r="O2628" s="1"/>
      <c r="P2628" s="1"/>
      <c r="Q2628" s="1"/>
      <c r="R2628" s="1"/>
      <c r="S2628" s="1"/>
      <c r="T2628" s="1"/>
      <c r="U2628" s="1"/>
      <c r="V2628" s="1"/>
    </row>
    <row r="2629" spans="2:22" x14ac:dyDescent="0.25">
      <c r="B2629" s="1"/>
      <c r="C2629" s="1"/>
      <c r="D2629" s="1"/>
      <c r="E2629" s="1"/>
      <c r="F2629" s="1"/>
      <c r="G2629" s="1"/>
      <c r="H2629" s="1"/>
      <c r="I2629" s="1"/>
      <c r="J2629" s="1"/>
      <c r="K2629" s="1"/>
      <c r="L2629" s="1"/>
      <c r="M2629" s="1"/>
      <c r="N2629" s="1"/>
      <c r="O2629" s="1"/>
      <c r="P2629" s="1"/>
      <c r="Q2629" s="1"/>
      <c r="R2629" s="1"/>
      <c r="S2629" s="1"/>
      <c r="T2629" s="1"/>
      <c r="U2629" s="1"/>
      <c r="V2629" s="1"/>
    </row>
    <row r="2630" spans="2:22" x14ac:dyDescent="0.25">
      <c r="B2630" s="1"/>
      <c r="C2630" s="1"/>
      <c r="D2630" s="1"/>
      <c r="E2630" s="1"/>
      <c r="F2630" s="1"/>
      <c r="G2630" s="1"/>
      <c r="H2630" s="1"/>
      <c r="I2630" s="1"/>
      <c r="J2630" s="1"/>
      <c r="K2630" s="1"/>
      <c r="L2630" s="1"/>
      <c r="M2630" s="1"/>
      <c r="N2630" s="1"/>
      <c r="O2630" s="1"/>
      <c r="P2630" s="1"/>
      <c r="Q2630" s="1"/>
      <c r="R2630" s="1"/>
      <c r="S2630" s="1"/>
      <c r="T2630" s="1"/>
      <c r="U2630" s="1"/>
      <c r="V2630" s="1"/>
    </row>
    <row r="2631" spans="2:22" x14ac:dyDescent="0.25">
      <c r="B2631" s="1"/>
      <c r="C2631" s="1"/>
      <c r="D2631" s="1"/>
      <c r="E2631" s="1"/>
      <c r="F2631" s="1"/>
      <c r="G2631" s="1"/>
      <c r="H2631" s="1"/>
      <c r="I2631" s="1"/>
      <c r="J2631" s="1"/>
      <c r="K2631" s="1"/>
      <c r="L2631" s="1"/>
      <c r="M2631" s="1"/>
      <c r="N2631" s="1"/>
      <c r="O2631" s="1"/>
      <c r="P2631" s="1"/>
      <c r="Q2631" s="1"/>
      <c r="R2631" s="1"/>
      <c r="S2631" s="1"/>
      <c r="T2631" s="1"/>
      <c r="U2631" s="1"/>
      <c r="V2631" s="1"/>
    </row>
    <row r="2632" spans="2:22" x14ac:dyDescent="0.25">
      <c r="B2632" s="1"/>
      <c r="C2632" s="1"/>
      <c r="D2632" s="1"/>
      <c r="E2632" s="1"/>
      <c r="F2632" s="1"/>
      <c r="G2632" s="1"/>
      <c r="H2632" s="1"/>
      <c r="I2632" s="1"/>
      <c r="J2632" s="1"/>
      <c r="K2632" s="1"/>
      <c r="L2632" s="1"/>
      <c r="M2632" s="1"/>
      <c r="N2632" s="1"/>
      <c r="O2632" s="1"/>
      <c r="P2632" s="1"/>
      <c r="Q2632" s="1"/>
      <c r="R2632" s="1"/>
      <c r="S2632" s="1"/>
      <c r="T2632" s="1"/>
      <c r="U2632" s="1"/>
      <c r="V2632" s="1"/>
    </row>
    <row r="2633" spans="2:22" x14ac:dyDescent="0.25">
      <c r="B2633" s="1"/>
      <c r="C2633" s="1"/>
      <c r="D2633" s="1"/>
      <c r="E2633" s="1"/>
      <c r="F2633" s="1"/>
      <c r="G2633" s="1"/>
      <c r="H2633" s="1"/>
      <c r="I2633" s="1"/>
      <c r="J2633" s="1"/>
      <c r="K2633" s="1"/>
      <c r="L2633" s="1"/>
      <c r="M2633" s="1"/>
      <c r="N2633" s="1"/>
      <c r="O2633" s="1"/>
      <c r="P2633" s="1"/>
      <c r="Q2633" s="1"/>
      <c r="R2633" s="1"/>
      <c r="S2633" s="1"/>
      <c r="T2633" s="1"/>
      <c r="U2633" s="1"/>
      <c r="V2633" s="1"/>
    </row>
    <row r="2634" spans="2:22" x14ac:dyDescent="0.25">
      <c r="B2634" s="1"/>
      <c r="C2634" s="1"/>
      <c r="D2634" s="1"/>
      <c r="E2634" s="1"/>
      <c r="F2634" s="1"/>
      <c r="G2634" s="1"/>
      <c r="H2634" s="1"/>
      <c r="I2634" s="1"/>
      <c r="J2634" s="1"/>
      <c r="K2634" s="1"/>
      <c r="L2634" s="1"/>
      <c r="M2634" s="1"/>
      <c r="N2634" s="1"/>
      <c r="O2634" s="1"/>
      <c r="P2634" s="1"/>
      <c r="Q2634" s="1"/>
      <c r="R2634" s="1"/>
      <c r="S2634" s="1"/>
      <c r="T2634" s="1"/>
      <c r="U2634" s="1"/>
      <c r="V2634" s="1"/>
    </row>
    <row r="2635" spans="2:22" x14ac:dyDescent="0.25">
      <c r="B2635" s="1"/>
      <c r="C2635" s="1"/>
      <c r="D2635" s="1"/>
      <c r="E2635" s="1"/>
      <c r="F2635" s="1"/>
      <c r="G2635" s="1"/>
      <c r="H2635" s="1"/>
      <c r="I2635" s="1"/>
      <c r="J2635" s="1"/>
      <c r="K2635" s="1"/>
      <c r="L2635" s="1"/>
      <c r="M2635" s="1"/>
      <c r="N2635" s="1"/>
      <c r="O2635" s="1"/>
      <c r="P2635" s="1"/>
      <c r="Q2635" s="1"/>
      <c r="R2635" s="1"/>
      <c r="S2635" s="1"/>
      <c r="T2635" s="1"/>
      <c r="U2635" s="1"/>
      <c r="V2635" s="1"/>
    </row>
    <row r="2636" spans="2:22" x14ac:dyDescent="0.25">
      <c r="B2636" s="1"/>
      <c r="C2636" s="1"/>
      <c r="D2636" s="1"/>
      <c r="E2636" s="1"/>
      <c r="F2636" s="1"/>
      <c r="G2636" s="1"/>
      <c r="H2636" s="1"/>
      <c r="I2636" s="1"/>
      <c r="J2636" s="1"/>
      <c r="K2636" s="1"/>
      <c r="L2636" s="1"/>
      <c r="M2636" s="1"/>
      <c r="N2636" s="1"/>
      <c r="O2636" s="1"/>
      <c r="P2636" s="1"/>
      <c r="Q2636" s="1"/>
      <c r="R2636" s="1"/>
      <c r="S2636" s="1"/>
      <c r="T2636" s="1"/>
      <c r="U2636" s="1"/>
      <c r="V2636" s="1"/>
    </row>
    <row r="2637" spans="2:22" x14ac:dyDescent="0.25">
      <c r="B2637" s="1"/>
      <c r="C2637" s="1"/>
      <c r="D2637" s="1"/>
      <c r="E2637" s="1"/>
      <c r="F2637" s="1"/>
      <c r="G2637" s="1"/>
      <c r="H2637" s="1"/>
      <c r="I2637" s="1"/>
      <c r="J2637" s="1"/>
      <c r="K2637" s="1"/>
      <c r="L2637" s="1"/>
      <c r="M2637" s="1"/>
      <c r="N2637" s="1"/>
      <c r="O2637" s="1"/>
      <c r="P2637" s="1"/>
      <c r="Q2637" s="1"/>
      <c r="R2637" s="1"/>
      <c r="S2637" s="1"/>
      <c r="T2637" s="1"/>
      <c r="U2637" s="1"/>
      <c r="V2637" s="1"/>
    </row>
    <row r="2638" spans="2:22" x14ac:dyDescent="0.25">
      <c r="B2638" s="1"/>
      <c r="C2638" s="1"/>
      <c r="D2638" s="1"/>
      <c r="E2638" s="1"/>
      <c r="F2638" s="1"/>
      <c r="G2638" s="1"/>
      <c r="H2638" s="1"/>
      <c r="I2638" s="1"/>
      <c r="J2638" s="1"/>
      <c r="K2638" s="1"/>
      <c r="L2638" s="1"/>
      <c r="M2638" s="1"/>
      <c r="N2638" s="1"/>
      <c r="O2638" s="1"/>
      <c r="P2638" s="1"/>
      <c r="Q2638" s="1"/>
      <c r="R2638" s="1"/>
      <c r="S2638" s="1"/>
      <c r="T2638" s="1"/>
      <c r="U2638" s="1"/>
      <c r="V2638" s="1"/>
    </row>
    <row r="2639" spans="2:22" x14ac:dyDescent="0.25">
      <c r="B2639" s="1"/>
      <c r="C2639" s="1"/>
      <c r="D2639" s="1"/>
      <c r="E2639" s="1"/>
      <c r="F2639" s="1"/>
      <c r="G2639" s="1"/>
      <c r="H2639" s="1"/>
      <c r="I2639" s="1"/>
      <c r="J2639" s="1"/>
      <c r="K2639" s="1"/>
      <c r="L2639" s="1"/>
      <c r="M2639" s="1"/>
      <c r="N2639" s="1"/>
      <c r="O2639" s="1"/>
      <c r="P2639" s="1"/>
      <c r="Q2639" s="1"/>
      <c r="R2639" s="1"/>
      <c r="S2639" s="1"/>
      <c r="T2639" s="1"/>
      <c r="U2639" s="1"/>
      <c r="V2639" s="1"/>
    </row>
    <row r="2640" spans="2:22" x14ac:dyDescent="0.25">
      <c r="B2640" s="1"/>
      <c r="C2640" s="1"/>
      <c r="D2640" s="1"/>
      <c r="E2640" s="1"/>
      <c r="F2640" s="1"/>
      <c r="G2640" s="1"/>
      <c r="H2640" s="1"/>
      <c r="I2640" s="1"/>
      <c r="J2640" s="1"/>
      <c r="K2640" s="1"/>
      <c r="L2640" s="1"/>
      <c r="M2640" s="1"/>
      <c r="N2640" s="1"/>
      <c r="O2640" s="1"/>
      <c r="P2640" s="1"/>
      <c r="Q2640" s="1"/>
      <c r="R2640" s="1"/>
      <c r="S2640" s="1"/>
      <c r="T2640" s="1"/>
      <c r="U2640" s="1"/>
      <c r="V2640" s="1"/>
    </row>
    <row r="2641" spans="2:22" x14ac:dyDescent="0.25">
      <c r="B2641" s="1"/>
      <c r="C2641" s="1"/>
      <c r="D2641" s="1"/>
      <c r="E2641" s="1"/>
      <c r="F2641" s="1"/>
      <c r="G2641" s="1"/>
      <c r="H2641" s="1"/>
      <c r="I2641" s="1"/>
      <c r="J2641" s="1"/>
      <c r="K2641" s="1"/>
      <c r="L2641" s="1"/>
      <c r="M2641" s="1"/>
      <c r="N2641" s="1"/>
      <c r="O2641" s="1"/>
      <c r="P2641" s="1"/>
      <c r="Q2641" s="1"/>
      <c r="R2641" s="1"/>
      <c r="S2641" s="1"/>
      <c r="T2641" s="1"/>
      <c r="U2641" s="1"/>
      <c r="V2641" s="1"/>
    </row>
    <row r="2642" spans="2:22" x14ac:dyDescent="0.25">
      <c r="B2642" s="1"/>
      <c r="C2642" s="1"/>
      <c r="D2642" s="1"/>
      <c r="E2642" s="1"/>
      <c r="F2642" s="1"/>
      <c r="G2642" s="1"/>
      <c r="H2642" s="1"/>
      <c r="I2642" s="1"/>
      <c r="J2642" s="1"/>
      <c r="K2642" s="1"/>
      <c r="L2642" s="1"/>
      <c r="M2642" s="1"/>
      <c r="N2642" s="1"/>
      <c r="O2642" s="1"/>
      <c r="P2642" s="1"/>
      <c r="Q2642" s="1"/>
      <c r="R2642" s="1"/>
      <c r="S2642" s="1"/>
      <c r="T2642" s="1"/>
      <c r="U2642" s="1"/>
      <c r="V2642" s="1"/>
    </row>
    <row r="2643" spans="2:22" x14ac:dyDescent="0.25">
      <c r="B2643" s="1"/>
      <c r="C2643" s="1"/>
      <c r="D2643" s="1"/>
      <c r="E2643" s="1"/>
      <c r="F2643" s="1"/>
      <c r="G2643" s="1"/>
      <c r="H2643" s="1"/>
      <c r="I2643" s="1"/>
      <c r="J2643" s="1"/>
      <c r="K2643" s="1"/>
      <c r="L2643" s="1"/>
      <c r="M2643" s="1"/>
      <c r="N2643" s="1"/>
      <c r="O2643" s="1"/>
      <c r="P2643" s="1"/>
      <c r="Q2643" s="1"/>
      <c r="R2643" s="1"/>
      <c r="S2643" s="1"/>
      <c r="T2643" s="1"/>
      <c r="U2643" s="1"/>
      <c r="V2643" s="1"/>
    </row>
    <row r="2644" spans="2:22" x14ac:dyDescent="0.25">
      <c r="B2644" s="1"/>
      <c r="C2644" s="1"/>
      <c r="D2644" s="1"/>
      <c r="E2644" s="1"/>
      <c r="F2644" s="1"/>
      <c r="G2644" s="1"/>
      <c r="H2644" s="1"/>
      <c r="I2644" s="1"/>
      <c r="J2644" s="1"/>
      <c r="K2644" s="1"/>
      <c r="L2644" s="1"/>
      <c r="M2644" s="1"/>
      <c r="N2644" s="1"/>
      <c r="O2644" s="1"/>
      <c r="P2644" s="1"/>
      <c r="Q2644" s="1"/>
      <c r="R2644" s="1"/>
      <c r="S2644" s="1"/>
      <c r="T2644" s="1"/>
      <c r="U2644" s="1"/>
      <c r="V2644" s="1"/>
    </row>
    <row r="2645" spans="2:22" x14ac:dyDescent="0.25">
      <c r="B2645" s="1"/>
      <c r="C2645" s="1"/>
      <c r="D2645" s="1"/>
      <c r="E2645" s="1"/>
      <c r="F2645" s="1"/>
      <c r="G2645" s="1"/>
      <c r="H2645" s="1"/>
      <c r="I2645" s="1"/>
      <c r="J2645" s="1"/>
      <c r="K2645" s="1"/>
      <c r="L2645" s="1"/>
      <c r="M2645" s="1"/>
      <c r="N2645" s="1"/>
      <c r="O2645" s="1"/>
      <c r="P2645" s="1"/>
      <c r="Q2645" s="1"/>
      <c r="R2645" s="1"/>
      <c r="S2645" s="1"/>
      <c r="T2645" s="1"/>
      <c r="U2645" s="1"/>
      <c r="V2645" s="1"/>
    </row>
    <row r="2646" spans="2:22" x14ac:dyDescent="0.25">
      <c r="B2646" s="1"/>
      <c r="C2646" s="1"/>
      <c r="D2646" s="1"/>
      <c r="E2646" s="1"/>
      <c r="F2646" s="1"/>
      <c r="G2646" s="1"/>
      <c r="H2646" s="1"/>
      <c r="I2646" s="1"/>
      <c r="J2646" s="1"/>
      <c r="K2646" s="1"/>
      <c r="L2646" s="1"/>
      <c r="M2646" s="1"/>
      <c r="N2646" s="1"/>
      <c r="O2646" s="1"/>
      <c r="P2646" s="1"/>
      <c r="Q2646" s="1"/>
      <c r="R2646" s="1"/>
      <c r="S2646" s="1"/>
      <c r="T2646" s="1"/>
      <c r="U2646" s="1"/>
      <c r="V2646" s="1"/>
    </row>
    <row r="2647" spans="2:22" x14ac:dyDescent="0.25">
      <c r="B2647" s="1"/>
      <c r="C2647" s="1"/>
      <c r="D2647" s="1"/>
      <c r="E2647" s="1"/>
      <c r="F2647" s="1"/>
      <c r="G2647" s="1"/>
      <c r="H2647" s="1"/>
      <c r="I2647" s="1"/>
      <c r="J2647" s="1"/>
      <c r="K2647" s="1"/>
      <c r="L2647" s="1"/>
      <c r="M2647" s="1"/>
      <c r="N2647" s="1"/>
      <c r="O2647" s="1"/>
      <c r="P2647" s="1"/>
      <c r="Q2647" s="1"/>
      <c r="R2647" s="1"/>
      <c r="S2647" s="1"/>
      <c r="T2647" s="1"/>
      <c r="U2647" s="1"/>
      <c r="V2647" s="1"/>
    </row>
    <row r="2648" spans="2:22" x14ac:dyDescent="0.25">
      <c r="B2648" s="1"/>
      <c r="C2648" s="1"/>
      <c r="D2648" s="1"/>
      <c r="E2648" s="1"/>
      <c r="F2648" s="1"/>
      <c r="G2648" s="1"/>
      <c r="H2648" s="1"/>
      <c r="I2648" s="1"/>
      <c r="J2648" s="1"/>
      <c r="K2648" s="1"/>
      <c r="L2648" s="1"/>
      <c r="M2648" s="1"/>
      <c r="N2648" s="1"/>
      <c r="O2648" s="1"/>
      <c r="P2648" s="1"/>
      <c r="Q2648" s="1"/>
      <c r="R2648" s="1"/>
      <c r="S2648" s="1"/>
      <c r="T2648" s="1"/>
      <c r="U2648" s="1"/>
      <c r="V2648" s="1"/>
    </row>
    <row r="2649" spans="2:22" x14ac:dyDescent="0.25">
      <c r="B2649" s="1"/>
      <c r="C2649" s="1"/>
      <c r="D2649" s="1"/>
      <c r="E2649" s="1"/>
      <c r="F2649" s="1"/>
      <c r="G2649" s="1"/>
      <c r="H2649" s="1"/>
      <c r="I2649" s="1"/>
      <c r="J2649" s="1"/>
      <c r="K2649" s="1"/>
      <c r="L2649" s="1"/>
      <c r="M2649" s="1"/>
      <c r="N2649" s="1"/>
      <c r="O2649" s="1"/>
      <c r="P2649" s="1"/>
      <c r="Q2649" s="1"/>
      <c r="R2649" s="1"/>
      <c r="S2649" s="1"/>
      <c r="T2649" s="1"/>
      <c r="U2649" s="1"/>
      <c r="V2649" s="1"/>
    </row>
    <row r="2650" spans="2:22" x14ac:dyDescent="0.25">
      <c r="B2650" s="1"/>
      <c r="C2650" s="1"/>
      <c r="D2650" s="1"/>
      <c r="E2650" s="1"/>
      <c r="F2650" s="1"/>
      <c r="G2650" s="1"/>
      <c r="H2650" s="1"/>
      <c r="I2650" s="1"/>
      <c r="J2650" s="1"/>
      <c r="K2650" s="1"/>
      <c r="L2650" s="1"/>
      <c r="M2650" s="1"/>
      <c r="N2650" s="1"/>
      <c r="O2650" s="1"/>
      <c r="P2650" s="1"/>
      <c r="Q2650" s="1"/>
      <c r="R2650" s="1"/>
      <c r="S2650" s="1"/>
      <c r="T2650" s="1"/>
      <c r="U2650" s="1"/>
      <c r="V2650" s="1"/>
    </row>
    <row r="2651" spans="2:22" x14ac:dyDescent="0.25">
      <c r="B2651" s="1"/>
      <c r="C2651" s="1"/>
      <c r="D2651" s="1"/>
      <c r="E2651" s="1"/>
      <c r="F2651" s="1"/>
      <c r="G2651" s="1"/>
      <c r="H2651" s="1"/>
      <c r="I2651" s="1"/>
      <c r="J2651" s="1"/>
      <c r="K2651" s="1"/>
      <c r="L2651" s="1"/>
      <c r="M2651" s="1"/>
      <c r="N2651" s="1"/>
      <c r="O2651" s="1"/>
      <c r="P2651" s="1"/>
      <c r="Q2651" s="1"/>
      <c r="R2651" s="1"/>
      <c r="S2651" s="1"/>
      <c r="T2651" s="1"/>
      <c r="U2651" s="1"/>
      <c r="V2651" s="1"/>
    </row>
    <row r="2652" spans="2:22" x14ac:dyDescent="0.25">
      <c r="B2652" s="1"/>
      <c r="C2652" s="1"/>
      <c r="D2652" s="1"/>
      <c r="E2652" s="1"/>
      <c r="F2652" s="1"/>
      <c r="G2652" s="1"/>
      <c r="H2652" s="1"/>
      <c r="I2652" s="1"/>
      <c r="J2652" s="1"/>
      <c r="K2652" s="1"/>
      <c r="L2652" s="1"/>
      <c r="M2652" s="1"/>
      <c r="N2652" s="1"/>
      <c r="O2652" s="1"/>
      <c r="P2652" s="1"/>
      <c r="Q2652" s="1"/>
      <c r="R2652" s="1"/>
      <c r="S2652" s="1"/>
      <c r="T2652" s="1"/>
      <c r="U2652" s="1"/>
      <c r="V2652" s="1"/>
    </row>
    <row r="2653" spans="2:22" x14ac:dyDescent="0.25">
      <c r="B2653" s="1"/>
      <c r="C2653" s="1"/>
      <c r="D2653" s="1"/>
      <c r="E2653" s="1"/>
      <c r="F2653" s="1"/>
      <c r="G2653" s="1"/>
      <c r="H2653" s="1"/>
      <c r="I2653" s="1"/>
      <c r="J2653" s="1"/>
      <c r="K2653" s="1"/>
      <c r="L2653" s="1"/>
      <c r="M2653" s="1"/>
      <c r="N2653" s="1"/>
      <c r="O2653" s="1"/>
      <c r="P2653" s="1"/>
      <c r="Q2653" s="1"/>
      <c r="R2653" s="1"/>
      <c r="S2653" s="1"/>
      <c r="T2653" s="1"/>
      <c r="U2653" s="1"/>
      <c r="V2653" s="1"/>
    </row>
    <row r="2654" spans="2:22" x14ac:dyDescent="0.25">
      <c r="B2654" s="1"/>
      <c r="C2654" s="1"/>
      <c r="D2654" s="1"/>
      <c r="E2654" s="1"/>
      <c r="F2654" s="1"/>
      <c r="G2654" s="1"/>
      <c r="H2654" s="1"/>
      <c r="I2654" s="1"/>
      <c r="J2654" s="1"/>
      <c r="K2654" s="1"/>
      <c r="L2654" s="1"/>
      <c r="M2654" s="1"/>
      <c r="N2654" s="1"/>
      <c r="O2654" s="1"/>
      <c r="P2654" s="1"/>
      <c r="Q2654" s="1"/>
      <c r="R2654" s="1"/>
      <c r="S2654" s="1"/>
      <c r="T2654" s="1"/>
      <c r="U2654" s="1"/>
      <c r="V2654" s="1"/>
    </row>
    <row r="2655" spans="2:22" x14ac:dyDescent="0.25">
      <c r="B2655" s="1"/>
      <c r="C2655" s="1"/>
      <c r="D2655" s="1"/>
      <c r="E2655" s="1"/>
      <c r="F2655" s="1"/>
      <c r="G2655" s="1"/>
      <c r="H2655" s="1"/>
      <c r="I2655" s="1"/>
      <c r="J2655" s="1"/>
      <c r="K2655" s="1"/>
      <c r="L2655" s="1"/>
      <c r="M2655" s="1"/>
      <c r="N2655" s="1"/>
      <c r="O2655" s="1"/>
      <c r="P2655" s="1"/>
      <c r="Q2655" s="1"/>
      <c r="R2655" s="1"/>
      <c r="S2655" s="1"/>
      <c r="T2655" s="1"/>
      <c r="U2655" s="1"/>
      <c r="V2655" s="1"/>
    </row>
    <row r="2656" spans="2:22" x14ac:dyDescent="0.25">
      <c r="B2656" s="1"/>
      <c r="C2656" s="1"/>
      <c r="D2656" s="1"/>
      <c r="E2656" s="1"/>
      <c r="F2656" s="1"/>
      <c r="G2656" s="1"/>
      <c r="H2656" s="1"/>
      <c r="I2656" s="1"/>
      <c r="J2656" s="1"/>
      <c r="K2656" s="1"/>
      <c r="L2656" s="1"/>
      <c r="M2656" s="1"/>
      <c r="N2656" s="1"/>
      <c r="O2656" s="1"/>
      <c r="P2656" s="1"/>
      <c r="Q2656" s="1"/>
      <c r="R2656" s="1"/>
      <c r="S2656" s="1"/>
      <c r="T2656" s="1"/>
      <c r="U2656" s="1"/>
      <c r="V2656" s="1"/>
    </row>
    <row r="2657" spans="2:22" x14ac:dyDescent="0.25">
      <c r="B2657" s="1"/>
      <c r="C2657" s="1"/>
      <c r="D2657" s="1"/>
      <c r="E2657" s="1"/>
      <c r="F2657" s="1"/>
      <c r="G2657" s="1"/>
      <c r="H2657" s="1"/>
      <c r="I2657" s="1"/>
      <c r="J2657" s="1"/>
      <c r="K2657" s="1"/>
      <c r="L2657" s="1"/>
      <c r="M2657" s="1"/>
      <c r="N2657" s="1"/>
      <c r="O2657" s="1"/>
      <c r="P2657" s="1"/>
      <c r="Q2657" s="1"/>
      <c r="R2657" s="1"/>
      <c r="S2657" s="1"/>
      <c r="T2657" s="1"/>
      <c r="U2657" s="1"/>
      <c r="V2657" s="1"/>
    </row>
    <row r="2658" spans="2:22" x14ac:dyDescent="0.25">
      <c r="B2658" s="1"/>
      <c r="C2658" s="1"/>
      <c r="D2658" s="1"/>
      <c r="E2658" s="1"/>
      <c r="F2658" s="1"/>
      <c r="G2658" s="1"/>
      <c r="H2658" s="1"/>
      <c r="I2658" s="1"/>
      <c r="J2658" s="1"/>
      <c r="K2658" s="1"/>
      <c r="L2658" s="1"/>
      <c r="M2658" s="1"/>
      <c r="N2658" s="1"/>
      <c r="O2658" s="1"/>
      <c r="P2658" s="1"/>
      <c r="Q2658" s="1"/>
      <c r="R2658" s="1"/>
      <c r="S2658" s="1"/>
      <c r="T2658" s="1"/>
      <c r="U2658" s="1"/>
      <c r="V2658" s="1"/>
    </row>
    <row r="2659" spans="2:22" x14ac:dyDescent="0.25">
      <c r="B2659" s="1"/>
      <c r="C2659" s="1"/>
      <c r="D2659" s="1"/>
      <c r="E2659" s="1"/>
      <c r="F2659" s="1"/>
      <c r="G2659" s="1"/>
      <c r="H2659" s="1"/>
      <c r="I2659" s="1"/>
      <c r="J2659" s="1"/>
      <c r="K2659" s="1"/>
      <c r="L2659" s="1"/>
      <c r="M2659" s="1"/>
      <c r="N2659" s="1"/>
      <c r="O2659" s="1"/>
      <c r="P2659" s="1"/>
      <c r="Q2659" s="1"/>
      <c r="R2659" s="1"/>
      <c r="S2659" s="1"/>
      <c r="T2659" s="1"/>
      <c r="U2659" s="1"/>
      <c r="V2659" s="1"/>
    </row>
    <row r="2660" spans="2:22" x14ac:dyDescent="0.25">
      <c r="B2660" s="1"/>
      <c r="C2660" s="1"/>
      <c r="D2660" s="1"/>
      <c r="E2660" s="1"/>
      <c r="F2660" s="1"/>
      <c r="G2660" s="1"/>
      <c r="H2660" s="1"/>
      <c r="I2660" s="1"/>
      <c r="J2660" s="1"/>
      <c r="K2660" s="1"/>
      <c r="L2660" s="1"/>
      <c r="M2660" s="1"/>
      <c r="N2660" s="1"/>
      <c r="O2660" s="1"/>
      <c r="P2660" s="1"/>
      <c r="Q2660" s="1"/>
      <c r="R2660" s="1"/>
      <c r="S2660" s="1"/>
      <c r="T2660" s="1"/>
      <c r="U2660" s="1"/>
      <c r="V2660" s="1"/>
    </row>
    <row r="2661" spans="2:22" x14ac:dyDescent="0.25">
      <c r="B2661" s="1"/>
      <c r="C2661" s="1"/>
      <c r="D2661" s="1"/>
      <c r="E2661" s="1"/>
      <c r="F2661" s="1"/>
      <c r="G2661" s="1"/>
      <c r="H2661" s="1"/>
      <c r="I2661" s="1"/>
      <c r="J2661" s="1"/>
      <c r="K2661" s="1"/>
      <c r="L2661" s="1"/>
      <c r="M2661" s="1"/>
      <c r="N2661" s="1"/>
      <c r="O2661" s="1"/>
      <c r="P2661" s="1"/>
      <c r="Q2661" s="1"/>
      <c r="R2661" s="1"/>
      <c r="S2661" s="1"/>
      <c r="T2661" s="1"/>
      <c r="U2661" s="1"/>
      <c r="V2661" s="1"/>
    </row>
    <row r="2662" spans="2:22" x14ac:dyDescent="0.25">
      <c r="B2662" s="1"/>
      <c r="C2662" s="1"/>
      <c r="D2662" s="1"/>
      <c r="E2662" s="1"/>
      <c r="F2662" s="1"/>
      <c r="G2662" s="1"/>
      <c r="H2662" s="1"/>
      <c r="I2662" s="1"/>
      <c r="J2662" s="1"/>
      <c r="K2662" s="1"/>
      <c r="L2662" s="1"/>
      <c r="M2662" s="1"/>
      <c r="N2662" s="1"/>
      <c r="O2662" s="1"/>
      <c r="P2662" s="1"/>
      <c r="Q2662" s="1"/>
      <c r="R2662" s="1"/>
      <c r="S2662" s="1"/>
      <c r="T2662" s="1"/>
      <c r="U2662" s="1"/>
      <c r="V2662" s="1"/>
    </row>
    <row r="2663" spans="2:22" x14ac:dyDescent="0.25">
      <c r="B2663" s="1"/>
      <c r="C2663" s="1"/>
      <c r="D2663" s="1"/>
      <c r="E2663" s="1"/>
      <c r="F2663" s="1"/>
      <c r="G2663" s="1"/>
      <c r="H2663" s="1"/>
      <c r="I2663" s="1"/>
      <c r="J2663" s="1"/>
      <c r="K2663" s="1"/>
      <c r="L2663" s="1"/>
      <c r="M2663" s="1"/>
      <c r="N2663" s="1"/>
      <c r="O2663" s="1"/>
      <c r="P2663" s="1"/>
      <c r="Q2663" s="1"/>
      <c r="R2663" s="1"/>
      <c r="S2663" s="1"/>
      <c r="T2663" s="1"/>
      <c r="U2663" s="1"/>
      <c r="V2663" s="1"/>
    </row>
    <row r="2664" spans="2:22" x14ac:dyDescent="0.25">
      <c r="B2664" s="1"/>
      <c r="C2664" s="1"/>
      <c r="D2664" s="1"/>
      <c r="E2664" s="1"/>
      <c r="F2664" s="1"/>
      <c r="G2664" s="1"/>
      <c r="H2664" s="1"/>
      <c r="I2664" s="1"/>
      <c r="J2664" s="1"/>
      <c r="K2664" s="1"/>
      <c r="L2664" s="1"/>
      <c r="M2664" s="1"/>
      <c r="N2664" s="1"/>
      <c r="O2664" s="1"/>
      <c r="P2664" s="1"/>
      <c r="Q2664" s="1"/>
      <c r="R2664" s="1"/>
      <c r="S2664" s="1"/>
      <c r="T2664" s="1"/>
      <c r="U2664" s="1"/>
      <c r="V2664" s="1"/>
    </row>
    <row r="2665" spans="2:22" x14ac:dyDescent="0.25">
      <c r="B2665" s="1"/>
      <c r="C2665" s="1"/>
      <c r="D2665" s="1"/>
      <c r="E2665" s="1"/>
      <c r="F2665" s="1"/>
      <c r="G2665" s="1"/>
      <c r="H2665" s="1"/>
      <c r="I2665" s="1"/>
      <c r="J2665" s="1"/>
      <c r="K2665" s="1"/>
      <c r="L2665" s="1"/>
      <c r="M2665" s="1"/>
      <c r="N2665" s="1"/>
      <c r="O2665" s="1"/>
      <c r="P2665" s="1"/>
      <c r="Q2665" s="1"/>
      <c r="R2665" s="1"/>
      <c r="S2665" s="1"/>
      <c r="T2665" s="1"/>
      <c r="U2665" s="1"/>
      <c r="V2665" s="1"/>
    </row>
    <row r="2666" spans="2:22" x14ac:dyDescent="0.25">
      <c r="B2666" s="1"/>
      <c r="C2666" s="1"/>
      <c r="D2666" s="1"/>
      <c r="E2666" s="1"/>
      <c r="F2666" s="1"/>
      <c r="G2666" s="1"/>
      <c r="H2666" s="1"/>
      <c r="I2666" s="1"/>
      <c r="J2666" s="1"/>
      <c r="K2666" s="1"/>
      <c r="L2666" s="1"/>
      <c r="M2666" s="1"/>
      <c r="N2666" s="1"/>
      <c r="O2666" s="1"/>
      <c r="P2666" s="1"/>
      <c r="Q2666" s="1"/>
      <c r="R2666" s="1"/>
      <c r="S2666" s="1"/>
      <c r="T2666" s="1"/>
      <c r="U2666" s="1"/>
      <c r="V2666" s="1"/>
    </row>
    <row r="2667" spans="2:22" x14ac:dyDescent="0.25">
      <c r="B2667" s="1"/>
      <c r="C2667" s="1"/>
      <c r="D2667" s="1"/>
      <c r="E2667" s="1"/>
      <c r="F2667" s="1"/>
      <c r="G2667" s="1"/>
      <c r="H2667" s="1"/>
      <c r="I2667" s="1"/>
      <c r="J2667" s="1"/>
      <c r="K2667" s="1"/>
      <c r="L2667" s="1"/>
      <c r="M2667" s="1"/>
      <c r="N2667" s="1"/>
      <c r="O2667" s="1"/>
      <c r="P2667" s="1"/>
      <c r="Q2667" s="1"/>
      <c r="R2667" s="1"/>
      <c r="S2667" s="1"/>
      <c r="T2667" s="1"/>
      <c r="U2667" s="1"/>
      <c r="V2667" s="1"/>
    </row>
    <row r="2668" spans="2:22" x14ac:dyDescent="0.25">
      <c r="B2668" s="1"/>
      <c r="C2668" s="1"/>
      <c r="D2668" s="1"/>
      <c r="E2668" s="1"/>
      <c r="F2668" s="1"/>
      <c r="G2668" s="1"/>
      <c r="H2668" s="1"/>
      <c r="I2668" s="1"/>
      <c r="J2668" s="1"/>
      <c r="K2668" s="1"/>
      <c r="L2668" s="1"/>
      <c r="M2668" s="1"/>
      <c r="N2668" s="1"/>
      <c r="O2668" s="1"/>
      <c r="P2668" s="1"/>
      <c r="Q2668" s="1"/>
      <c r="R2668" s="1"/>
      <c r="S2668" s="1"/>
      <c r="T2668" s="1"/>
      <c r="U2668" s="1"/>
      <c r="V2668" s="1"/>
    </row>
    <row r="2669" spans="2:22" x14ac:dyDescent="0.25">
      <c r="B2669" s="1"/>
      <c r="C2669" s="1"/>
      <c r="D2669" s="1"/>
      <c r="E2669" s="1"/>
      <c r="F2669" s="1"/>
      <c r="G2669" s="1"/>
      <c r="H2669" s="1"/>
      <c r="I2669" s="1"/>
      <c r="J2669" s="1"/>
      <c r="K2669" s="1"/>
      <c r="L2669" s="1"/>
      <c r="M2669" s="1"/>
      <c r="N2669" s="1"/>
      <c r="O2669" s="1"/>
      <c r="P2669" s="1"/>
      <c r="Q2669" s="1"/>
      <c r="R2669" s="1"/>
      <c r="S2669" s="1"/>
      <c r="T2669" s="1"/>
      <c r="U2669" s="1"/>
      <c r="V2669" s="1"/>
    </row>
    <row r="2670" spans="2:22" x14ac:dyDescent="0.25">
      <c r="B2670" s="1"/>
      <c r="C2670" s="1"/>
      <c r="D2670" s="1"/>
      <c r="E2670" s="1"/>
      <c r="F2670" s="1"/>
      <c r="G2670" s="1"/>
      <c r="H2670" s="1"/>
      <c r="I2670" s="1"/>
      <c r="J2670" s="1"/>
      <c r="K2670" s="1"/>
      <c r="L2670" s="1"/>
      <c r="M2670" s="1"/>
      <c r="N2670" s="1"/>
      <c r="O2670" s="1"/>
      <c r="P2670" s="1"/>
      <c r="Q2670" s="1"/>
      <c r="R2670" s="1"/>
      <c r="S2670" s="1"/>
      <c r="T2670" s="1"/>
      <c r="U2670" s="1"/>
      <c r="V2670" s="1"/>
    </row>
    <row r="2671" spans="2:22" x14ac:dyDescent="0.25">
      <c r="B2671" s="1"/>
      <c r="C2671" s="1"/>
      <c r="D2671" s="1"/>
      <c r="E2671" s="1"/>
      <c r="F2671" s="1"/>
      <c r="G2671" s="1"/>
      <c r="H2671" s="1"/>
      <c r="I2671" s="1"/>
      <c r="J2671" s="1"/>
      <c r="K2671" s="1"/>
      <c r="L2671" s="1"/>
      <c r="M2671" s="1"/>
      <c r="N2671" s="1"/>
      <c r="O2671" s="1"/>
      <c r="P2671" s="1"/>
      <c r="Q2671" s="1"/>
      <c r="R2671" s="1"/>
      <c r="S2671" s="1"/>
      <c r="T2671" s="1"/>
      <c r="U2671" s="1"/>
      <c r="V2671" s="1"/>
    </row>
    <row r="2672" spans="2:22" x14ac:dyDescent="0.25">
      <c r="B2672" s="1"/>
      <c r="C2672" s="1"/>
      <c r="D2672" s="1"/>
      <c r="E2672" s="1"/>
      <c r="F2672" s="1"/>
      <c r="G2672" s="1"/>
      <c r="H2672" s="1"/>
      <c r="I2672" s="1"/>
      <c r="J2672" s="1"/>
      <c r="K2672" s="1"/>
      <c r="L2672" s="1"/>
      <c r="M2672" s="1"/>
      <c r="N2672" s="1"/>
      <c r="O2672" s="1"/>
      <c r="P2672" s="1"/>
      <c r="Q2672" s="1"/>
      <c r="R2672" s="1"/>
      <c r="S2672" s="1"/>
      <c r="T2672" s="1"/>
      <c r="U2672" s="1"/>
      <c r="V2672" s="1"/>
    </row>
    <row r="2673" spans="2:22" x14ac:dyDescent="0.25">
      <c r="B2673" s="1"/>
      <c r="C2673" s="1"/>
      <c r="D2673" s="1"/>
      <c r="E2673" s="1"/>
      <c r="F2673" s="1"/>
      <c r="G2673" s="1"/>
      <c r="H2673" s="1"/>
      <c r="I2673" s="1"/>
      <c r="J2673" s="1"/>
      <c r="K2673" s="1"/>
      <c r="L2673" s="1"/>
      <c r="M2673" s="1"/>
      <c r="N2673" s="1"/>
      <c r="O2673" s="1"/>
      <c r="P2673" s="1"/>
      <c r="Q2673" s="1"/>
      <c r="R2673" s="1"/>
      <c r="S2673" s="1"/>
      <c r="T2673" s="1"/>
      <c r="U2673" s="1"/>
      <c r="V2673" s="1"/>
    </row>
    <row r="2674" spans="2:22" x14ac:dyDescent="0.25">
      <c r="B2674" s="1"/>
      <c r="C2674" s="1"/>
      <c r="D2674" s="1"/>
      <c r="E2674" s="1"/>
      <c r="F2674" s="1"/>
      <c r="G2674" s="1"/>
      <c r="H2674" s="1"/>
      <c r="I2674" s="1"/>
      <c r="J2674" s="1"/>
      <c r="K2674" s="1"/>
      <c r="L2674" s="1"/>
      <c r="M2674" s="1"/>
      <c r="N2674" s="1"/>
      <c r="O2674" s="1"/>
      <c r="P2674" s="1"/>
      <c r="Q2674" s="1"/>
      <c r="R2674" s="1"/>
      <c r="S2674" s="1"/>
      <c r="T2674" s="1"/>
      <c r="U2674" s="1"/>
      <c r="V2674" s="1"/>
    </row>
    <row r="2675" spans="2:22" x14ac:dyDescent="0.25">
      <c r="B2675" s="1"/>
      <c r="C2675" s="1"/>
      <c r="D2675" s="1"/>
      <c r="E2675" s="1"/>
      <c r="F2675" s="1"/>
      <c r="G2675" s="1"/>
      <c r="H2675" s="1"/>
      <c r="I2675" s="1"/>
      <c r="J2675" s="1"/>
      <c r="K2675" s="1"/>
      <c r="L2675" s="1"/>
      <c r="M2675" s="1"/>
      <c r="N2675" s="1"/>
      <c r="O2675" s="1"/>
      <c r="P2675" s="1"/>
      <c r="Q2675" s="1"/>
      <c r="R2675" s="1"/>
      <c r="S2675" s="1"/>
      <c r="T2675" s="1"/>
      <c r="U2675" s="1"/>
      <c r="V2675" s="1"/>
    </row>
    <row r="2676" spans="2:22" x14ac:dyDescent="0.25">
      <c r="B2676" s="1"/>
      <c r="C2676" s="1"/>
      <c r="D2676" s="1"/>
      <c r="E2676" s="1"/>
      <c r="F2676" s="1"/>
      <c r="G2676" s="1"/>
      <c r="H2676" s="1"/>
      <c r="I2676" s="1"/>
      <c r="J2676" s="1"/>
      <c r="K2676" s="1"/>
      <c r="L2676" s="1"/>
      <c r="M2676" s="1"/>
      <c r="N2676" s="1"/>
      <c r="O2676" s="1"/>
      <c r="P2676" s="1"/>
      <c r="Q2676" s="1"/>
      <c r="R2676" s="1"/>
      <c r="S2676" s="1"/>
      <c r="T2676" s="1"/>
      <c r="U2676" s="1"/>
      <c r="V2676" s="1"/>
    </row>
    <row r="2677" spans="2:22" x14ac:dyDescent="0.25">
      <c r="B2677" s="1"/>
      <c r="C2677" s="1"/>
      <c r="D2677" s="1"/>
      <c r="E2677" s="1"/>
      <c r="F2677" s="1"/>
      <c r="G2677" s="1"/>
      <c r="H2677" s="1"/>
      <c r="I2677" s="1"/>
      <c r="J2677" s="1"/>
      <c r="K2677" s="1"/>
      <c r="L2677" s="1"/>
      <c r="M2677" s="1"/>
      <c r="N2677" s="1"/>
      <c r="O2677" s="1"/>
      <c r="P2677" s="1"/>
      <c r="Q2677" s="1"/>
      <c r="R2677" s="1"/>
      <c r="S2677" s="1"/>
      <c r="T2677" s="1"/>
      <c r="U2677" s="1"/>
      <c r="V2677" s="1"/>
    </row>
    <row r="2678" spans="2:22" x14ac:dyDescent="0.25">
      <c r="B2678" s="1"/>
      <c r="C2678" s="1"/>
      <c r="D2678" s="1"/>
      <c r="E2678" s="1"/>
      <c r="F2678" s="1"/>
      <c r="G2678" s="1"/>
      <c r="H2678" s="1"/>
      <c r="I2678" s="1"/>
      <c r="J2678" s="1"/>
      <c r="K2678" s="1"/>
      <c r="L2678" s="1"/>
      <c r="M2678" s="1"/>
      <c r="N2678" s="1"/>
      <c r="O2678" s="1"/>
      <c r="P2678" s="1"/>
      <c r="Q2678" s="1"/>
      <c r="R2678" s="1"/>
      <c r="S2678" s="1"/>
      <c r="T2678" s="1"/>
      <c r="U2678" s="1"/>
      <c r="V2678" s="1"/>
    </row>
    <row r="2679" spans="2:22" x14ac:dyDescent="0.25">
      <c r="B2679" s="1"/>
      <c r="C2679" s="1"/>
      <c r="D2679" s="1"/>
      <c r="E2679" s="1"/>
      <c r="F2679" s="1"/>
      <c r="G2679" s="1"/>
      <c r="H2679" s="1"/>
      <c r="I2679" s="1"/>
      <c r="J2679" s="1"/>
      <c r="K2679" s="1"/>
      <c r="L2679" s="1"/>
      <c r="M2679" s="1"/>
      <c r="N2679" s="1"/>
      <c r="O2679" s="1"/>
      <c r="P2679" s="1"/>
      <c r="Q2679" s="1"/>
      <c r="R2679" s="1"/>
      <c r="S2679" s="1"/>
      <c r="T2679" s="1"/>
      <c r="U2679" s="1"/>
      <c r="V2679" s="1"/>
    </row>
    <row r="2680" spans="2:22" x14ac:dyDescent="0.25">
      <c r="B2680" s="1"/>
      <c r="C2680" s="1"/>
      <c r="D2680" s="1"/>
      <c r="E2680" s="1"/>
      <c r="F2680" s="1"/>
      <c r="G2680" s="1"/>
      <c r="H2680" s="1"/>
      <c r="I2680" s="1"/>
      <c r="J2680" s="1"/>
      <c r="K2680" s="1"/>
      <c r="L2680" s="1"/>
      <c r="M2680" s="1"/>
      <c r="N2680" s="1"/>
      <c r="O2680" s="1"/>
      <c r="P2680" s="1"/>
      <c r="Q2680" s="1"/>
      <c r="R2680" s="1"/>
      <c r="S2680" s="1"/>
      <c r="T2680" s="1"/>
      <c r="U2680" s="1"/>
      <c r="V2680" s="1"/>
    </row>
    <row r="2681" spans="2:22" x14ac:dyDescent="0.25">
      <c r="B2681" s="1"/>
      <c r="C2681" s="1"/>
      <c r="D2681" s="1"/>
      <c r="E2681" s="1"/>
      <c r="F2681" s="1"/>
      <c r="G2681" s="1"/>
      <c r="H2681" s="1"/>
      <c r="I2681" s="1"/>
      <c r="J2681" s="1"/>
      <c r="K2681" s="1"/>
      <c r="L2681" s="1"/>
      <c r="M2681" s="1"/>
      <c r="N2681" s="1"/>
      <c r="O2681" s="1"/>
      <c r="P2681" s="1"/>
      <c r="Q2681" s="1"/>
      <c r="R2681" s="1"/>
      <c r="S2681" s="1"/>
      <c r="T2681" s="1"/>
      <c r="U2681" s="1"/>
      <c r="V2681" s="1"/>
    </row>
    <row r="2682" spans="2:22" x14ac:dyDescent="0.25">
      <c r="B2682" s="1"/>
      <c r="C2682" s="1"/>
      <c r="D2682" s="1"/>
      <c r="E2682" s="1"/>
      <c r="F2682" s="1"/>
      <c r="G2682" s="1"/>
      <c r="H2682" s="1"/>
      <c r="I2682" s="1"/>
      <c r="J2682" s="1"/>
      <c r="K2682" s="1"/>
      <c r="L2682" s="1"/>
      <c r="M2682" s="1"/>
      <c r="N2682" s="1"/>
      <c r="O2682" s="1"/>
      <c r="P2682" s="1"/>
      <c r="Q2682" s="1"/>
      <c r="R2682" s="1"/>
      <c r="S2682" s="1"/>
      <c r="T2682" s="1"/>
      <c r="U2682" s="1"/>
      <c r="V2682" s="1"/>
    </row>
    <row r="2683" spans="2:22" x14ac:dyDescent="0.25">
      <c r="B2683" s="1"/>
      <c r="C2683" s="1"/>
      <c r="D2683" s="1"/>
      <c r="E2683" s="1"/>
      <c r="F2683" s="1"/>
      <c r="G2683" s="1"/>
      <c r="H2683" s="1"/>
      <c r="I2683" s="1"/>
      <c r="J2683" s="1"/>
      <c r="K2683" s="1"/>
      <c r="L2683" s="1"/>
      <c r="M2683" s="1"/>
      <c r="N2683" s="1"/>
      <c r="O2683" s="1"/>
      <c r="P2683" s="1"/>
      <c r="Q2683" s="1"/>
      <c r="R2683" s="1"/>
      <c r="S2683" s="1"/>
      <c r="T2683" s="1"/>
      <c r="U2683" s="1"/>
      <c r="V2683" s="1"/>
    </row>
    <row r="2684" spans="2:22" x14ac:dyDescent="0.25">
      <c r="B2684" s="1"/>
      <c r="C2684" s="1"/>
      <c r="D2684" s="1"/>
      <c r="E2684" s="1"/>
      <c r="F2684" s="1"/>
      <c r="G2684" s="1"/>
      <c r="H2684" s="1"/>
      <c r="I2684" s="1"/>
      <c r="J2684" s="1"/>
      <c r="K2684" s="1"/>
      <c r="L2684" s="1"/>
      <c r="M2684" s="1"/>
      <c r="N2684" s="1"/>
      <c r="O2684" s="1"/>
      <c r="P2684" s="1"/>
      <c r="Q2684" s="1"/>
      <c r="R2684" s="1"/>
      <c r="S2684" s="1"/>
      <c r="T2684" s="1"/>
      <c r="U2684" s="1"/>
      <c r="V2684" s="1"/>
    </row>
    <row r="2685" spans="2:22" x14ac:dyDescent="0.25">
      <c r="B2685" s="1"/>
      <c r="C2685" s="1"/>
      <c r="D2685" s="1"/>
      <c r="E2685" s="1"/>
      <c r="F2685" s="1"/>
      <c r="G2685" s="1"/>
      <c r="H2685" s="1"/>
      <c r="I2685" s="1"/>
      <c r="J2685" s="1"/>
      <c r="K2685" s="1"/>
      <c r="L2685" s="1"/>
      <c r="M2685" s="1"/>
      <c r="N2685" s="1"/>
      <c r="O2685" s="1"/>
      <c r="P2685" s="1"/>
      <c r="Q2685" s="1"/>
      <c r="R2685" s="1"/>
      <c r="S2685" s="1"/>
      <c r="T2685" s="1"/>
      <c r="U2685" s="1"/>
      <c r="V2685" s="1"/>
    </row>
    <row r="2686" spans="2:22" x14ac:dyDescent="0.25">
      <c r="B2686" s="1"/>
      <c r="C2686" s="1"/>
      <c r="D2686" s="1"/>
      <c r="E2686" s="1"/>
      <c r="F2686" s="1"/>
      <c r="G2686" s="1"/>
      <c r="H2686" s="1"/>
      <c r="I2686" s="1"/>
      <c r="J2686" s="1"/>
      <c r="K2686" s="1"/>
      <c r="L2686" s="1"/>
      <c r="M2686" s="1"/>
      <c r="N2686" s="1"/>
      <c r="O2686" s="1"/>
      <c r="P2686" s="1"/>
      <c r="Q2686" s="1"/>
      <c r="R2686" s="1"/>
      <c r="S2686" s="1"/>
      <c r="T2686" s="1"/>
      <c r="U2686" s="1"/>
      <c r="V2686" s="1"/>
    </row>
    <row r="2687" spans="2:22" x14ac:dyDescent="0.25">
      <c r="B2687" s="1"/>
      <c r="C2687" s="1"/>
      <c r="D2687" s="1"/>
      <c r="E2687" s="1"/>
      <c r="F2687" s="1"/>
      <c r="G2687" s="1"/>
      <c r="H2687" s="1"/>
      <c r="I2687" s="1"/>
      <c r="J2687" s="1"/>
      <c r="K2687" s="1"/>
      <c r="L2687" s="1"/>
      <c r="M2687" s="1"/>
      <c r="N2687" s="1"/>
      <c r="O2687" s="1"/>
      <c r="P2687" s="1"/>
      <c r="Q2687" s="1"/>
      <c r="R2687" s="1"/>
      <c r="S2687" s="1"/>
      <c r="T2687" s="1"/>
      <c r="U2687" s="1"/>
      <c r="V2687" s="1"/>
    </row>
    <row r="2688" spans="2:22" x14ac:dyDescent="0.25">
      <c r="B2688" s="1"/>
      <c r="C2688" s="1"/>
      <c r="D2688" s="1"/>
      <c r="E2688" s="1"/>
      <c r="F2688" s="1"/>
      <c r="G2688" s="1"/>
      <c r="H2688" s="1"/>
      <c r="I2688" s="1"/>
      <c r="J2688" s="1"/>
      <c r="K2688" s="1"/>
      <c r="L2688" s="1"/>
      <c r="M2688" s="1"/>
      <c r="N2688" s="1"/>
      <c r="O2688" s="1"/>
      <c r="P2688" s="1"/>
      <c r="Q2688" s="1"/>
      <c r="R2688" s="1"/>
      <c r="S2688" s="1"/>
      <c r="T2688" s="1"/>
      <c r="U2688" s="1"/>
      <c r="V2688" s="1"/>
    </row>
    <row r="2689" spans="2:22" x14ac:dyDescent="0.25">
      <c r="B2689" s="1"/>
      <c r="C2689" s="1"/>
      <c r="D2689" s="1"/>
      <c r="E2689" s="1"/>
      <c r="F2689" s="1"/>
      <c r="G2689" s="1"/>
      <c r="H2689" s="1"/>
      <c r="I2689" s="1"/>
      <c r="J2689" s="1"/>
      <c r="K2689" s="1"/>
      <c r="L2689" s="1"/>
      <c r="M2689" s="1"/>
      <c r="N2689" s="1"/>
      <c r="O2689" s="1"/>
      <c r="P2689" s="1"/>
      <c r="Q2689" s="1"/>
      <c r="R2689" s="1"/>
      <c r="S2689" s="1"/>
      <c r="T2689" s="1"/>
      <c r="U2689" s="1"/>
      <c r="V2689" s="1"/>
    </row>
    <row r="2690" spans="2:22" x14ac:dyDescent="0.25">
      <c r="B2690" s="1"/>
      <c r="C2690" s="1"/>
      <c r="D2690" s="1"/>
      <c r="E2690" s="1"/>
      <c r="F2690" s="1"/>
      <c r="G2690" s="1"/>
      <c r="H2690" s="1"/>
      <c r="I2690" s="1"/>
      <c r="J2690" s="1"/>
      <c r="K2690" s="1"/>
      <c r="L2690" s="1"/>
      <c r="M2690" s="1"/>
      <c r="N2690" s="1"/>
      <c r="O2690" s="1"/>
      <c r="P2690" s="1"/>
      <c r="Q2690" s="1"/>
      <c r="R2690" s="1"/>
      <c r="S2690" s="1"/>
      <c r="T2690" s="1"/>
      <c r="U2690" s="1"/>
      <c r="V2690" s="1"/>
    </row>
    <row r="2691" spans="2:22" x14ac:dyDescent="0.25">
      <c r="B2691" s="1"/>
      <c r="C2691" s="1"/>
      <c r="D2691" s="1"/>
      <c r="E2691" s="1"/>
      <c r="F2691" s="1"/>
      <c r="G2691" s="1"/>
      <c r="H2691" s="1"/>
      <c r="I2691" s="1"/>
      <c r="J2691" s="1"/>
      <c r="K2691" s="1"/>
      <c r="L2691" s="1"/>
      <c r="M2691" s="1"/>
      <c r="N2691" s="1"/>
      <c r="O2691" s="1"/>
      <c r="P2691" s="1"/>
      <c r="Q2691" s="1"/>
      <c r="R2691" s="1"/>
      <c r="S2691" s="1"/>
      <c r="T2691" s="1"/>
      <c r="U2691" s="1"/>
      <c r="V2691" s="1"/>
    </row>
    <row r="2692" spans="2:22" x14ac:dyDescent="0.25">
      <c r="B2692" s="1"/>
      <c r="C2692" s="1"/>
      <c r="D2692" s="1"/>
      <c r="E2692" s="1"/>
      <c r="F2692" s="1"/>
      <c r="G2692" s="1"/>
      <c r="H2692" s="1"/>
      <c r="I2692" s="1"/>
      <c r="J2692" s="1"/>
      <c r="K2692" s="1"/>
      <c r="L2692" s="1"/>
      <c r="M2692" s="1"/>
      <c r="N2692" s="1"/>
      <c r="O2692" s="1"/>
      <c r="P2692" s="1"/>
      <c r="Q2692" s="1"/>
      <c r="R2692" s="1"/>
      <c r="S2692" s="1"/>
      <c r="T2692" s="1"/>
      <c r="U2692" s="1"/>
      <c r="V2692" s="1"/>
    </row>
    <row r="2693" spans="2:22" x14ac:dyDescent="0.25">
      <c r="B2693" s="1"/>
      <c r="C2693" s="1"/>
      <c r="D2693" s="1"/>
      <c r="E2693" s="1"/>
      <c r="F2693" s="1"/>
      <c r="G2693" s="1"/>
      <c r="H2693" s="1"/>
      <c r="I2693" s="1"/>
      <c r="J2693" s="1"/>
      <c r="K2693" s="1"/>
      <c r="L2693" s="1"/>
      <c r="M2693" s="1"/>
      <c r="N2693" s="1"/>
      <c r="O2693" s="1"/>
      <c r="P2693" s="1"/>
      <c r="Q2693" s="1"/>
      <c r="R2693" s="1"/>
      <c r="S2693" s="1"/>
      <c r="T2693" s="1"/>
      <c r="U2693" s="1"/>
      <c r="V2693" s="1"/>
    </row>
    <row r="2694" spans="2:22" x14ac:dyDescent="0.25">
      <c r="B2694" s="1"/>
      <c r="C2694" s="1"/>
      <c r="D2694" s="1"/>
      <c r="E2694" s="1"/>
      <c r="F2694" s="1"/>
      <c r="G2694" s="1"/>
      <c r="H2694" s="1"/>
      <c r="I2694" s="1"/>
      <c r="J2694" s="1"/>
      <c r="K2694" s="1"/>
      <c r="L2694" s="1"/>
      <c r="M2694" s="1"/>
      <c r="N2694" s="1"/>
      <c r="O2694" s="1"/>
      <c r="P2694" s="1"/>
      <c r="Q2694" s="1"/>
      <c r="R2694" s="1"/>
      <c r="S2694" s="1"/>
      <c r="T2694" s="1"/>
      <c r="U2694" s="1"/>
      <c r="V2694" s="1"/>
    </row>
    <row r="2695" spans="2:22" x14ac:dyDescent="0.25">
      <c r="B2695" s="1"/>
      <c r="C2695" s="1"/>
      <c r="D2695" s="1"/>
      <c r="E2695" s="1"/>
      <c r="F2695" s="1"/>
      <c r="G2695" s="1"/>
      <c r="H2695" s="1"/>
      <c r="I2695" s="1"/>
      <c r="J2695" s="1"/>
      <c r="K2695" s="1"/>
      <c r="L2695" s="1"/>
      <c r="M2695" s="1"/>
      <c r="N2695" s="1"/>
      <c r="O2695" s="1"/>
      <c r="P2695" s="1"/>
      <c r="Q2695" s="1"/>
      <c r="R2695" s="1"/>
      <c r="S2695" s="1"/>
      <c r="T2695" s="1"/>
      <c r="U2695" s="1"/>
      <c r="V2695" s="1"/>
    </row>
    <row r="2696" spans="2:22" x14ac:dyDescent="0.25">
      <c r="B2696" s="1"/>
      <c r="C2696" s="1"/>
      <c r="D2696" s="1"/>
      <c r="E2696" s="1"/>
      <c r="F2696" s="1"/>
      <c r="G2696" s="1"/>
      <c r="H2696" s="1"/>
      <c r="I2696" s="1"/>
      <c r="J2696" s="1"/>
      <c r="K2696" s="1"/>
      <c r="L2696" s="1"/>
      <c r="M2696" s="1"/>
      <c r="N2696" s="1"/>
      <c r="O2696" s="1"/>
      <c r="P2696" s="1"/>
      <c r="Q2696" s="1"/>
      <c r="R2696" s="1"/>
      <c r="S2696" s="1"/>
      <c r="T2696" s="1"/>
      <c r="U2696" s="1"/>
      <c r="V2696" s="1"/>
    </row>
    <row r="2697" spans="2:22" x14ac:dyDescent="0.25">
      <c r="B2697" s="1"/>
      <c r="C2697" s="1"/>
      <c r="D2697" s="1"/>
      <c r="E2697" s="1"/>
      <c r="F2697" s="1"/>
      <c r="G2697" s="1"/>
      <c r="H2697" s="1"/>
      <c r="I2697" s="1"/>
      <c r="J2697" s="1"/>
      <c r="K2697" s="1"/>
      <c r="L2697" s="1"/>
      <c r="M2697" s="1"/>
      <c r="N2697" s="1"/>
      <c r="O2697" s="1"/>
      <c r="P2697" s="1"/>
      <c r="Q2697" s="1"/>
      <c r="R2697" s="1"/>
      <c r="S2697" s="1"/>
      <c r="T2697" s="1"/>
      <c r="U2697" s="1"/>
      <c r="V2697" s="1"/>
    </row>
    <row r="2698" spans="2:22" x14ac:dyDescent="0.25">
      <c r="B2698" s="1"/>
      <c r="C2698" s="1"/>
      <c r="D2698" s="1"/>
      <c r="E2698" s="1"/>
      <c r="F2698" s="1"/>
      <c r="G2698" s="1"/>
      <c r="H2698" s="1"/>
      <c r="I2698" s="1"/>
      <c r="J2698" s="1"/>
      <c r="K2698" s="1"/>
      <c r="L2698" s="1"/>
      <c r="M2698" s="1"/>
      <c r="N2698" s="1"/>
      <c r="O2698" s="1"/>
      <c r="P2698" s="1"/>
      <c r="Q2698" s="1"/>
      <c r="R2698" s="1"/>
      <c r="S2698" s="1"/>
      <c r="T2698" s="1"/>
      <c r="U2698" s="1"/>
      <c r="V2698" s="1"/>
    </row>
    <row r="2699" spans="2:22" x14ac:dyDescent="0.25">
      <c r="B2699" s="1"/>
      <c r="C2699" s="1"/>
      <c r="D2699" s="1"/>
      <c r="E2699" s="1"/>
      <c r="F2699" s="1"/>
      <c r="G2699" s="1"/>
      <c r="H2699" s="1"/>
      <c r="I2699" s="1"/>
      <c r="J2699" s="1"/>
      <c r="K2699" s="1"/>
      <c r="L2699" s="1"/>
      <c r="M2699" s="1"/>
      <c r="N2699" s="1"/>
      <c r="O2699" s="1"/>
      <c r="P2699" s="1"/>
      <c r="Q2699" s="1"/>
      <c r="R2699" s="1"/>
      <c r="S2699" s="1"/>
      <c r="T2699" s="1"/>
      <c r="U2699" s="1"/>
      <c r="V2699" s="1"/>
    </row>
    <row r="2700" spans="2:22" x14ac:dyDescent="0.25">
      <c r="B2700" s="1"/>
      <c r="C2700" s="1"/>
      <c r="D2700" s="1"/>
      <c r="E2700" s="1"/>
      <c r="F2700" s="1"/>
      <c r="G2700" s="1"/>
      <c r="H2700" s="1"/>
      <c r="I2700" s="1"/>
      <c r="J2700" s="1"/>
      <c r="K2700" s="1"/>
      <c r="L2700" s="1"/>
      <c r="M2700" s="1"/>
      <c r="N2700" s="1"/>
      <c r="O2700" s="1"/>
      <c r="P2700" s="1"/>
      <c r="Q2700" s="1"/>
      <c r="R2700" s="1"/>
      <c r="S2700" s="1"/>
      <c r="T2700" s="1"/>
      <c r="U2700" s="1"/>
      <c r="V2700" s="1"/>
    </row>
    <row r="2701" spans="2:22" x14ac:dyDescent="0.25">
      <c r="B2701" s="1"/>
      <c r="C2701" s="1"/>
      <c r="D2701" s="1"/>
      <c r="E2701" s="1"/>
      <c r="F2701" s="1"/>
      <c r="G2701" s="1"/>
      <c r="H2701" s="1"/>
      <c r="I2701" s="1"/>
      <c r="J2701" s="1"/>
      <c r="K2701" s="1"/>
      <c r="L2701" s="1"/>
      <c r="M2701" s="1"/>
      <c r="N2701" s="1"/>
      <c r="O2701" s="1"/>
      <c r="P2701" s="1"/>
      <c r="Q2701" s="1"/>
      <c r="R2701" s="1"/>
      <c r="S2701" s="1"/>
      <c r="T2701" s="1"/>
      <c r="U2701" s="1"/>
      <c r="V2701" s="1"/>
    </row>
    <row r="2702" spans="2:22" x14ac:dyDescent="0.25">
      <c r="B2702" s="1"/>
      <c r="C2702" s="1"/>
      <c r="D2702" s="1"/>
      <c r="E2702" s="1"/>
      <c r="F2702" s="1"/>
      <c r="G2702" s="1"/>
      <c r="H2702" s="1"/>
      <c r="I2702" s="1"/>
      <c r="J2702" s="1"/>
      <c r="K2702" s="1"/>
      <c r="L2702" s="1"/>
      <c r="M2702" s="1"/>
      <c r="N2702" s="1"/>
      <c r="O2702" s="1"/>
      <c r="P2702" s="1"/>
      <c r="Q2702" s="1"/>
      <c r="R2702" s="1"/>
      <c r="S2702" s="1"/>
      <c r="T2702" s="1"/>
      <c r="U2702" s="1"/>
      <c r="V2702" s="1"/>
    </row>
    <row r="2703" spans="2:22" x14ac:dyDescent="0.25">
      <c r="B2703" s="1"/>
      <c r="C2703" s="1"/>
      <c r="D2703" s="1"/>
      <c r="E2703" s="1"/>
      <c r="F2703" s="1"/>
      <c r="G2703" s="1"/>
      <c r="H2703" s="1"/>
      <c r="I2703" s="1"/>
      <c r="J2703" s="1"/>
      <c r="K2703" s="1"/>
      <c r="L2703" s="1"/>
      <c r="M2703" s="1"/>
      <c r="N2703" s="1"/>
      <c r="O2703" s="1"/>
      <c r="P2703" s="1"/>
      <c r="Q2703" s="1"/>
      <c r="R2703" s="1"/>
      <c r="S2703" s="1"/>
      <c r="T2703" s="1"/>
      <c r="U2703" s="1"/>
      <c r="V2703" s="1"/>
    </row>
    <row r="2704" spans="2:22" x14ac:dyDescent="0.25">
      <c r="B2704" s="1"/>
      <c r="C2704" s="1"/>
      <c r="D2704" s="1"/>
      <c r="E2704" s="1"/>
      <c r="F2704" s="1"/>
      <c r="G2704" s="1"/>
      <c r="H2704" s="1"/>
      <c r="I2704" s="1"/>
      <c r="J2704" s="1"/>
      <c r="K2704" s="1"/>
      <c r="L2704" s="1"/>
      <c r="M2704" s="1"/>
      <c r="N2704" s="1"/>
      <c r="O2704" s="1"/>
      <c r="P2704" s="1"/>
      <c r="Q2704" s="1"/>
      <c r="R2704" s="1"/>
      <c r="S2704" s="1"/>
      <c r="T2704" s="1"/>
      <c r="U2704" s="1"/>
      <c r="V2704" s="1"/>
    </row>
    <row r="2705" spans="2:22" x14ac:dyDescent="0.25">
      <c r="B2705" s="1"/>
      <c r="C2705" s="1"/>
      <c r="D2705" s="1"/>
      <c r="E2705" s="1"/>
      <c r="F2705" s="1"/>
      <c r="G2705" s="1"/>
      <c r="H2705" s="1"/>
      <c r="I2705" s="1"/>
      <c r="J2705" s="1"/>
      <c r="K2705" s="1"/>
      <c r="L2705" s="1"/>
      <c r="M2705" s="1"/>
      <c r="N2705" s="1"/>
      <c r="O2705" s="1"/>
      <c r="P2705" s="1"/>
      <c r="Q2705" s="1"/>
      <c r="R2705" s="1"/>
      <c r="S2705" s="1"/>
      <c r="T2705" s="1"/>
      <c r="U2705" s="1"/>
      <c r="V2705" s="1"/>
    </row>
    <row r="2706" spans="2:22" x14ac:dyDescent="0.25">
      <c r="B2706" s="1"/>
      <c r="C2706" s="1"/>
      <c r="D2706" s="1"/>
      <c r="E2706" s="1"/>
      <c r="F2706" s="1"/>
      <c r="G2706" s="1"/>
      <c r="H2706" s="1"/>
      <c r="I2706" s="1"/>
      <c r="J2706" s="1"/>
      <c r="K2706" s="1"/>
      <c r="L2706" s="1"/>
      <c r="M2706" s="1"/>
      <c r="N2706" s="1"/>
      <c r="O2706" s="1"/>
      <c r="P2706" s="1"/>
      <c r="Q2706" s="1"/>
      <c r="R2706" s="1"/>
      <c r="S2706" s="1"/>
      <c r="T2706" s="1"/>
      <c r="U2706" s="1"/>
      <c r="V2706" s="1"/>
    </row>
    <row r="2707" spans="2:22" x14ac:dyDescent="0.25">
      <c r="B2707" s="1"/>
      <c r="C2707" s="1"/>
      <c r="D2707" s="1"/>
      <c r="E2707" s="1"/>
      <c r="F2707" s="1"/>
      <c r="G2707" s="1"/>
      <c r="H2707" s="1"/>
      <c r="I2707" s="1"/>
      <c r="J2707" s="1"/>
      <c r="K2707" s="1"/>
      <c r="L2707" s="1"/>
      <c r="M2707" s="1"/>
      <c r="N2707" s="1"/>
      <c r="O2707" s="1"/>
      <c r="P2707" s="1"/>
      <c r="Q2707" s="1"/>
      <c r="R2707" s="1"/>
      <c r="S2707" s="1"/>
      <c r="T2707" s="1"/>
      <c r="U2707" s="1"/>
      <c r="V2707" s="1"/>
    </row>
    <row r="2708" spans="2:22" x14ac:dyDescent="0.25">
      <c r="B2708" s="1"/>
      <c r="C2708" s="1"/>
      <c r="D2708" s="1"/>
      <c r="E2708" s="1"/>
      <c r="F2708" s="1"/>
      <c r="G2708" s="1"/>
      <c r="H2708" s="1"/>
      <c r="I2708" s="1"/>
      <c r="J2708" s="1"/>
      <c r="K2708" s="1"/>
      <c r="L2708" s="1"/>
      <c r="M2708" s="1"/>
      <c r="N2708" s="1"/>
      <c r="O2708" s="1"/>
      <c r="P2708" s="1"/>
      <c r="Q2708" s="1"/>
      <c r="R2708" s="1"/>
      <c r="S2708" s="1"/>
      <c r="T2708" s="1"/>
      <c r="U2708" s="1"/>
      <c r="V2708" s="1"/>
    </row>
    <row r="2709" spans="2:22" x14ac:dyDescent="0.25">
      <c r="B2709" s="1"/>
      <c r="C2709" s="1"/>
      <c r="D2709" s="1"/>
      <c r="E2709" s="1"/>
      <c r="F2709" s="1"/>
      <c r="G2709" s="1"/>
      <c r="H2709" s="1"/>
      <c r="I2709" s="1"/>
      <c r="J2709" s="1"/>
      <c r="K2709" s="1"/>
      <c r="L2709" s="1"/>
      <c r="M2709" s="1"/>
      <c r="N2709" s="1"/>
      <c r="O2709" s="1"/>
      <c r="P2709" s="1"/>
      <c r="Q2709" s="1"/>
      <c r="R2709" s="1"/>
      <c r="S2709" s="1"/>
      <c r="T2709" s="1"/>
      <c r="U2709" s="1"/>
      <c r="V2709" s="1"/>
    </row>
  </sheetData>
  <mergeCells count="33">
    <mergeCell ref="A18:B18"/>
    <mergeCell ref="A4:A5"/>
    <mergeCell ref="O4:R4"/>
    <mergeCell ref="O5:R5"/>
    <mergeCell ref="S4:V4"/>
    <mergeCell ref="S5:V5"/>
    <mergeCell ref="B4:B5"/>
    <mergeCell ref="C4:F4"/>
    <mergeCell ref="G4:J4"/>
    <mergeCell ref="K4:N4"/>
    <mergeCell ref="C5:F5"/>
    <mergeCell ref="G5:J5"/>
    <mergeCell ref="BC4:BF4"/>
    <mergeCell ref="BC5:BF5"/>
    <mergeCell ref="AY4:BB4"/>
    <mergeCell ref="AY5:BB5"/>
    <mergeCell ref="AA4:AD4"/>
    <mergeCell ref="AA5:AD5"/>
    <mergeCell ref="AE4:AH4"/>
    <mergeCell ref="AE5:AH5"/>
    <mergeCell ref="A1:AX1"/>
    <mergeCell ref="A2:AX2"/>
    <mergeCell ref="AU4:AX4"/>
    <mergeCell ref="AU5:AX5"/>
    <mergeCell ref="AI4:AL4"/>
    <mergeCell ref="AI5:AL5"/>
    <mergeCell ref="AM4:AP4"/>
    <mergeCell ref="AM5:AP5"/>
    <mergeCell ref="AQ4:AT4"/>
    <mergeCell ref="AQ5:AT5"/>
    <mergeCell ref="W4:Z4"/>
    <mergeCell ref="W5:Z5"/>
    <mergeCell ref="K5:N5"/>
  </mergeCells>
  <pageMargins left="0.75" right="0.75" top="1" bottom="1" header="0.5" footer="0.5"/>
  <pageSetup paperSize="5" scale="41" orientation="landscape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TP PERBATASAN 2006 SD 2019 ok</vt:lpstr>
      <vt:lpstr>Rekap Sarpras 2006-2019 per Pro</vt:lpstr>
      <vt:lpstr>Rekap Sarpras 2006 - 2019</vt:lpstr>
      <vt:lpstr>'Rekap Sarpras 2006 - 2019'!Print_Area</vt:lpstr>
      <vt:lpstr>'Rekap Sarpras 2006-2019 per Pro'!Print_Area</vt:lpstr>
      <vt:lpstr>'TP PERBATASAN 2006 SD 2019 ok'!Print_Area</vt:lpstr>
    </vt:vector>
  </TitlesOfParts>
  <Company>Live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Wildan Salam</dc:creator>
  <cp:lastModifiedBy>user</cp:lastModifiedBy>
  <cp:lastPrinted>2020-02-20T01:10:37Z</cp:lastPrinted>
  <dcterms:created xsi:type="dcterms:W3CDTF">2017-07-28T08:51:20Z</dcterms:created>
  <dcterms:modified xsi:type="dcterms:W3CDTF">2020-07-19T08:37:50Z</dcterms:modified>
</cp:coreProperties>
</file>