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AKOM\3b. DATA OLAH\tgl penetapan apbd\"/>
    </mc:Choice>
  </mc:AlternateContent>
  <bookViews>
    <workbookView xWindow="0" yWindow="0" windowWidth="19200" windowHeight="8700"/>
  </bookViews>
  <sheets>
    <sheet name="2018" sheetId="4" r:id="rId1"/>
  </sheets>
  <externalReferences>
    <externalReference r:id="rId2"/>
  </externalReferences>
  <definedNames>
    <definedName name="_xlnm._FilterDatabase" localSheetId="0" hidden="1">'2018'!$A$4:$E$680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74" i="4" l="1"/>
  <c r="D674" i="4"/>
  <c r="E672" i="4"/>
  <c r="D672" i="4"/>
  <c r="E665" i="4"/>
  <c r="D665" i="4"/>
  <c r="B665" i="4"/>
  <c r="B666" i="4" s="1"/>
  <c r="B667" i="4" s="1"/>
  <c r="B668" i="4" s="1"/>
  <c r="B669" i="4" s="1"/>
  <c r="B670" i="4" s="1"/>
  <c r="B671" i="4" s="1"/>
  <c r="B672" i="4" s="1"/>
  <c r="B673" i="4" s="1"/>
  <c r="B674" i="4" s="1"/>
  <c r="B675" i="4" s="1"/>
  <c r="B676" i="4" s="1"/>
  <c r="E654" i="4"/>
  <c r="D654" i="4"/>
  <c r="E648" i="4"/>
  <c r="D648" i="4"/>
  <c r="B631" i="4"/>
  <c r="B632" i="4" s="1"/>
  <c r="B633" i="4" s="1"/>
  <c r="B634" i="4" s="1"/>
  <c r="B635" i="4" s="1"/>
  <c r="B636" i="4" s="1"/>
  <c r="B637" i="4" s="1"/>
  <c r="B638" i="4" s="1"/>
  <c r="B639" i="4" s="1"/>
  <c r="B640" i="4" s="1"/>
  <c r="B641" i="4" s="1"/>
  <c r="B642" i="4" s="1"/>
  <c r="B643" i="4" s="1"/>
  <c r="B644" i="4" s="1"/>
  <c r="B645" i="4" s="1"/>
  <c r="B646" i="4" s="1"/>
  <c r="B647" i="4" s="1"/>
  <c r="B648" i="4" s="1"/>
  <c r="B649" i="4" s="1"/>
  <c r="B650" i="4" s="1"/>
  <c r="B651" i="4" s="1"/>
  <c r="B652" i="4" s="1"/>
  <c r="B653" i="4" s="1"/>
  <c r="B654" i="4" s="1"/>
  <c r="B655" i="4" s="1"/>
  <c r="B656" i="4" s="1"/>
  <c r="B657" i="4" s="1"/>
  <c r="B658" i="4" s="1"/>
  <c r="E616" i="4"/>
  <c r="D616" i="4"/>
  <c r="B616" i="4"/>
  <c r="B617" i="4" s="1"/>
  <c r="B618" i="4" s="1"/>
  <c r="B619" i="4" s="1"/>
  <c r="B620" i="4" s="1"/>
  <c r="B621" i="4" s="1"/>
  <c r="B622" i="4" s="1"/>
  <c r="B623" i="4" s="1"/>
  <c r="B624" i="4" s="1"/>
  <c r="E609" i="4"/>
  <c r="D609" i="4"/>
  <c r="B600" i="4"/>
  <c r="B601" i="4" s="1"/>
  <c r="B602" i="4" s="1"/>
  <c r="B603" i="4" s="1"/>
  <c r="B604" i="4" s="1"/>
  <c r="B605" i="4" s="1"/>
  <c r="B606" i="4" s="1"/>
  <c r="B607" i="4" s="1"/>
  <c r="B608" i="4" s="1"/>
  <c r="B609" i="4" s="1"/>
  <c r="E599" i="4"/>
  <c r="D599" i="4"/>
  <c r="B573" i="4"/>
  <c r="B574" i="4" s="1"/>
  <c r="B575" i="4" s="1"/>
  <c r="B576" i="4" s="1"/>
  <c r="B577" i="4" s="1"/>
  <c r="B578" i="4" s="1"/>
  <c r="B579" i="4" s="1"/>
  <c r="B580" i="4" s="1"/>
  <c r="B581" i="4" s="1"/>
  <c r="B582" i="4" s="1"/>
  <c r="B583" i="4" s="1"/>
  <c r="B584" i="4" s="1"/>
  <c r="B585" i="4" s="1"/>
  <c r="B586" i="4" s="1"/>
  <c r="B587" i="4" s="1"/>
  <c r="B588" i="4" s="1"/>
  <c r="B589" i="4" s="1"/>
  <c r="B590" i="4" s="1"/>
  <c r="B591" i="4" s="1"/>
  <c r="B592" i="4" s="1"/>
  <c r="B593" i="4" s="1"/>
  <c r="B558" i="4"/>
  <c r="B559" i="4" s="1"/>
  <c r="B560" i="4" s="1"/>
  <c r="B561" i="4" s="1"/>
  <c r="B562" i="4" s="1"/>
  <c r="B563" i="4" s="1"/>
  <c r="B564" i="4" s="1"/>
  <c r="B565" i="4" s="1"/>
  <c r="B566" i="4" s="1"/>
  <c r="B544" i="4"/>
  <c r="B545" i="4" s="1"/>
  <c r="B546" i="4" s="1"/>
  <c r="B547" i="4" s="1"/>
  <c r="B548" i="4" s="1"/>
  <c r="B549" i="4" s="1"/>
  <c r="B550" i="4" s="1"/>
  <c r="B551" i="4" s="1"/>
  <c r="B522" i="4"/>
  <c r="B523" i="4" s="1"/>
  <c r="B524" i="4" s="1"/>
  <c r="B525" i="4" s="1"/>
  <c r="B526" i="4" s="1"/>
  <c r="B527" i="4" s="1"/>
  <c r="B528" i="4" s="1"/>
  <c r="B529" i="4" s="1"/>
  <c r="B530" i="4" s="1"/>
  <c r="B531" i="4" s="1"/>
  <c r="B532" i="4" s="1"/>
  <c r="B533" i="4" s="1"/>
  <c r="B534" i="4" s="1"/>
  <c r="B535" i="4" s="1"/>
  <c r="B536" i="4" s="1"/>
  <c r="B537" i="4" s="1"/>
  <c r="E513" i="4"/>
  <c r="D513" i="4"/>
  <c r="E510" i="4"/>
  <c r="D510" i="4"/>
  <c r="E507" i="4"/>
  <c r="D507" i="4"/>
  <c r="E496" i="4"/>
  <c r="D496" i="4"/>
  <c r="B493" i="4"/>
  <c r="B494" i="4" s="1"/>
  <c r="B495" i="4" s="1"/>
  <c r="B496" i="4" s="1"/>
  <c r="B497" i="4" s="1"/>
  <c r="B498" i="4" s="1"/>
  <c r="B499" i="4" s="1"/>
  <c r="B500" i="4" s="1"/>
  <c r="B501" i="4" s="1"/>
  <c r="B502" i="4" s="1"/>
  <c r="B503" i="4" s="1"/>
  <c r="B504" i="4" s="1"/>
  <c r="B505" i="4" s="1"/>
  <c r="B506" i="4" s="1"/>
  <c r="B507" i="4" s="1"/>
  <c r="B508" i="4" s="1"/>
  <c r="B509" i="4" s="1"/>
  <c r="B510" i="4" s="1"/>
  <c r="B511" i="4" s="1"/>
  <c r="B512" i="4" s="1"/>
  <c r="B513" i="4" s="1"/>
  <c r="B514" i="4" s="1"/>
  <c r="B515" i="4" s="1"/>
  <c r="B476" i="4"/>
  <c r="B477" i="4" s="1"/>
  <c r="B478" i="4" s="1"/>
  <c r="B479" i="4" s="1"/>
  <c r="B480" i="4" s="1"/>
  <c r="B481" i="4" s="1"/>
  <c r="B482" i="4" s="1"/>
  <c r="B483" i="4" s="1"/>
  <c r="B484" i="4" s="1"/>
  <c r="B485" i="4" s="1"/>
  <c r="B486" i="4" s="1"/>
  <c r="B475" i="4"/>
  <c r="B464" i="4"/>
  <c r="B465" i="4" s="1"/>
  <c r="B466" i="4" s="1"/>
  <c r="B467" i="4" s="1"/>
  <c r="B468" i="4" s="1"/>
  <c r="B444" i="4"/>
  <c r="B445" i="4" s="1"/>
  <c r="B446" i="4" s="1"/>
  <c r="B447" i="4" s="1"/>
  <c r="B448" i="4" s="1"/>
  <c r="B449" i="4" s="1"/>
  <c r="B450" i="4" s="1"/>
  <c r="B451" i="4" s="1"/>
  <c r="B452" i="4" s="1"/>
  <c r="B453" i="4" s="1"/>
  <c r="B454" i="4" s="1"/>
  <c r="B455" i="4" s="1"/>
  <c r="B456" i="4" s="1"/>
  <c r="B457" i="4" s="1"/>
  <c r="E434" i="4"/>
  <c r="D434" i="4"/>
  <c r="B433" i="4"/>
  <c r="B434" i="4" s="1"/>
  <c r="B435" i="4" s="1"/>
  <c r="B436" i="4" s="1"/>
  <c r="B437" i="4" s="1"/>
  <c r="E432" i="4"/>
  <c r="D432" i="4"/>
  <c r="E426" i="4"/>
  <c r="D426" i="4"/>
  <c r="E425" i="4"/>
  <c r="D425" i="4"/>
  <c r="B423" i="4"/>
  <c r="B424" i="4" s="1"/>
  <c r="B425" i="4" s="1"/>
  <c r="B426" i="4" s="1"/>
  <c r="B414" i="4"/>
  <c r="B415" i="4" s="1"/>
  <c r="B416" i="4" s="1"/>
  <c r="E410" i="4"/>
  <c r="D410" i="4"/>
  <c r="B408" i="4"/>
  <c r="B409" i="4" s="1"/>
  <c r="B410" i="4" s="1"/>
  <c r="B411" i="4" s="1"/>
  <c r="B412" i="4" s="1"/>
  <c r="B413" i="4" s="1"/>
  <c r="B390" i="4"/>
  <c r="B391" i="4" s="1"/>
  <c r="B392" i="4" s="1"/>
  <c r="B393" i="4" s="1"/>
  <c r="B394" i="4" s="1"/>
  <c r="B395" i="4" s="1"/>
  <c r="B396" i="4" s="1"/>
  <c r="B397" i="4" s="1"/>
  <c r="B398" i="4" s="1"/>
  <c r="B399" i="4" s="1"/>
  <c r="B400" i="4" s="1"/>
  <c r="B401" i="4" s="1"/>
  <c r="B371" i="4"/>
  <c r="B372" i="4" s="1"/>
  <c r="B373" i="4" s="1"/>
  <c r="B374" i="4" s="1"/>
  <c r="B375" i="4" s="1"/>
  <c r="B376" i="4" s="1"/>
  <c r="B377" i="4" s="1"/>
  <c r="B378" i="4" s="1"/>
  <c r="B379" i="4" s="1"/>
  <c r="B380" i="4" s="1"/>
  <c r="B381" i="4" s="1"/>
  <c r="B382" i="4" s="1"/>
  <c r="B383" i="4" s="1"/>
  <c r="B352" i="4"/>
  <c r="B353" i="4" s="1"/>
  <c r="B354" i="4" s="1"/>
  <c r="B355" i="4" s="1"/>
  <c r="B356" i="4" s="1"/>
  <c r="B357" i="4" s="1"/>
  <c r="B358" i="4" s="1"/>
  <c r="B359" i="4" s="1"/>
  <c r="B360" i="4" s="1"/>
  <c r="B361" i="4" s="1"/>
  <c r="B362" i="4" s="1"/>
  <c r="B363" i="4" s="1"/>
  <c r="B364" i="4" s="1"/>
  <c r="E345" i="4"/>
  <c r="E333" i="4"/>
  <c r="D333" i="4"/>
  <c r="E332" i="4"/>
  <c r="D332" i="4"/>
  <c r="E331" i="4"/>
  <c r="D331" i="4"/>
  <c r="B309" i="4"/>
  <c r="B310" i="4" s="1"/>
  <c r="B311" i="4" s="1"/>
  <c r="B312" i="4" s="1"/>
  <c r="B313" i="4" s="1"/>
  <c r="B314" i="4" s="1"/>
  <c r="B315" i="4" s="1"/>
  <c r="B316" i="4" s="1"/>
  <c r="B317" i="4" s="1"/>
  <c r="B318" i="4" s="1"/>
  <c r="B319" i="4" s="1"/>
  <c r="B320" i="4" s="1"/>
  <c r="B321" i="4" s="1"/>
  <c r="B322" i="4" s="1"/>
  <c r="B323" i="4" s="1"/>
  <c r="B324" i="4" s="1"/>
  <c r="B325" i="4" s="1"/>
  <c r="B326" i="4" s="1"/>
  <c r="B327" i="4" s="1"/>
  <c r="B328" i="4" s="1"/>
  <c r="B329" i="4" s="1"/>
  <c r="B330" i="4" s="1"/>
  <c r="B331" i="4" s="1"/>
  <c r="B332" i="4" s="1"/>
  <c r="B333" i="4" s="1"/>
  <c r="B334" i="4" s="1"/>
  <c r="B335" i="4" s="1"/>
  <c r="B336" i="4" s="1"/>
  <c r="B337" i="4" s="1"/>
  <c r="B338" i="4" s="1"/>
  <c r="B339" i="4" s="1"/>
  <c r="B340" i="4" s="1"/>
  <c r="B341" i="4" s="1"/>
  <c r="B342" i="4" s="1"/>
  <c r="B343" i="4" s="1"/>
  <c r="B344" i="4" s="1"/>
  <c r="B345" i="4" s="1"/>
  <c r="B299" i="4"/>
  <c r="B300" i="4" s="1"/>
  <c r="B301" i="4" s="1"/>
  <c r="B302" i="4" s="1"/>
  <c r="B259" i="4"/>
  <c r="B260" i="4" s="1"/>
  <c r="B261" i="4" s="1"/>
  <c r="B262" i="4" s="1"/>
  <c r="B263" i="4" s="1"/>
  <c r="B264" i="4" s="1"/>
  <c r="B265" i="4" s="1"/>
  <c r="B266" i="4" s="1"/>
  <c r="B267" i="4" s="1"/>
  <c r="B268" i="4" s="1"/>
  <c r="B269" i="4" s="1"/>
  <c r="B270" i="4" s="1"/>
  <c r="B271" i="4" s="1"/>
  <c r="B272" i="4" s="1"/>
  <c r="B273" i="4" s="1"/>
  <c r="B274" i="4" s="1"/>
  <c r="B275" i="4" s="1"/>
  <c r="B276" i="4" s="1"/>
  <c r="B277" i="4" s="1"/>
  <c r="B278" i="4" s="1"/>
  <c r="B279" i="4" s="1"/>
  <c r="B280" i="4" s="1"/>
  <c r="B281" i="4" s="1"/>
  <c r="B282" i="4" s="1"/>
  <c r="B283" i="4" s="1"/>
  <c r="B284" i="4" s="1"/>
  <c r="B285" i="4" s="1"/>
  <c r="B286" i="4" s="1"/>
  <c r="B287" i="4" s="1"/>
  <c r="B288" i="4" s="1"/>
  <c r="B289" i="4" s="1"/>
  <c r="B290" i="4" s="1"/>
  <c r="B291" i="4" s="1"/>
  <c r="B292" i="4" s="1"/>
  <c r="B246" i="4"/>
  <c r="B247" i="4" s="1"/>
  <c r="B248" i="4" s="1"/>
  <c r="B249" i="4" s="1"/>
  <c r="B250" i="4" s="1"/>
  <c r="B251" i="4" s="1"/>
  <c r="B252" i="4" s="1"/>
  <c r="B214" i="4"/>
  <c r="B215" i="4" s="1"/>
  <c r="B216" i="4" s="1"/>
  <c r="B217" i="4" s="1"/>
  <c r="B218" i="4" s="1"/>
  <c r="B219" i="4" s="1"/>
  <c r="B220" i="4" s="1"/>
  <c r="B221" i="4" s="1"/>
  <c r="B222" i="4" s="1"/>
  <c r="B223" i="4" s="1"/>
  <c r="B224" i="4" s="1"/>
  <c r="B225" i="4" s="1"/>
  <c r="B226" i="4" s="1"/>
  <c r="B227" i="4" s="1"/>
  <c r="B228" i="4" s="1"/>
  <c r="B229" i="4" s="1"/>
  <c r="B230" i="4" s="1"/>
  <c r="B231" i="4" s="1"/>
  <c r="B232" i="4" s="1"/>
  <c r="B233" i="4" s="1"/>
  <c r="B234" i="4" s="1"/>
  <c r="B235" i="4" s="1"/>
  <c r="B236" i="4" s="1"/>
  <c r="B237" i="4" s="1"/>
  <c r="B238" i="4" s="1"/>
  <c r="B239" i="4" s="1"/>
  <c r="B193" i="4"/>
  <c r="B194" i="4" s="1"/>
  <c r="B195" i="4" s="1"/>
  <c r="B196" i="4" s="1"/>
  <c r="B197" i="4" s="1"/>
  <c r="B198" i="4" s="1"/>
  <c r="B199" i="4" s="1"/>
  <c r="B200" i="4" s="1"/>
  <c r="B201" i="4" s="1"/>
  <c r="B202" i="4" s="1"/>
  <c r="B203" i="4" s="1"/>
  <c r="B204" i="4" s="1"/>
  <c r="B205" i="4" s="1"/>
  <c r="B206" i="4" s="1"/>
  <c r="B181" i="4"/>
  <c r="B182" i="4" s="1"/>
  <c r="B183" i="4" s="1"/>
  <c r="B184" i="4" s="1"/>
  <c r="B185" i="4" s="1"/>
  <c r="B186" i="4" s="1"/>
  <c r="B159" i="4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72" i="4" s="1"/>
  <c r="B173" i="4" s="1"/>
  <c r="B174" i="4" s="1"/>
  <c r="E149" i="4"/>
  <c r="D149" i="4"/>
  <c r="E148" i="4"/>
  <c r="D148" i="4"/>
  <c r="E144" i="4"/>
  <c r="D144" i="4"/>
  <c r="B144" i="4"/>
  <c r="B145" i="4" s="1"/>
  <c r="B146" i="4" s="1"/>
  <c r="B147" i="4" s="1"/>
  <c r="B148" i="4" s="1"/>
  <c r="B149" i="4" s="1"/>
  <c r="B150" i="4" s="1"/>
  <c r="B151" i="4" s="1"/>
  <c r="B152" i="4" s="1"/>
  <c r="B128" i="4"/>
  <c r="B129" i="4" s="1"/>
  <c r="B130" i="4" s="1"/>
  <c r="B131" i="4" s="1"/>
  <c r="B132" i="4" s="1"/>
  <c r="B133" i="4" s="1"/>
  <c r="B134" i="4" s="1"/>
  <c r="B135" i="4" s="1"/>
  <c r="B136" i="4" s="1"/>
  <c r="B137" i="4" s="1"/>
  <c r="E121" i="4"/>
  <c r="D121" i="4"/>
  <c r="B117" i="4"/>
  <c r="B118" i="4" s="1"/>
  <c r="B119" i="4" s="1"/>
  <c r="B120" i="4" s="1"/>
  <c r="B121" i="4" s="1"/>
  <c r="B116" i="4"/>
  <c r="B99" i="4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E82" i="4"/>
  <c r="D82" i="4"/>
  <c r="E77" i="4"/>
  <c r="D77" i="4"/>
  <c r="E76" i="4"/>
  <c r="D76" i="4"/>
  <c r="B75" i="4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E66" i="4"/>
  <c r="D66" i="4"/>
  <c r="E63" i="4"/>
  <c r="D63" i="4"/>
  <c r="E62" i="4"/>
  <c r="D62" i="4"/>
  <c r="E60" i="4"/>
  <c r="D60" i="4"/>
  <c r="E55" i="4"/>
  <c r="D55" i="4"/>
  <c r="E47" i="4"/>
  <c r="D47" i="4"/>
  <c r="E46" i="4"/>
  <c r="D46" i="4"/>
  <c r="E40" i="4"/>
  <c r="D40" i="4"/>
  <c r="B37" i="4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9" i="4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A9" i="4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5" i="4" s="1"/>
  <c r="A116" i="4" s="1"/>
  <c r="A117" i="4" s="1"/>
  <c r="A118" i="4" s="1"/>
  <c r="A119" i="4" s="1"/>
  <c r="A120" i="4" s="1"/>
  <c r="A121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80" i="4" s="1"/>
  <c r="A181" i="4" s="1"/>
  <c r="A182" i="4" s="1"/>
  <c r="A183" i="4" s="1"/>
  <c r="A184" i="4" s="1"/>
  <c r="A185" i="4" s="1"/>
  <c r="A186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5" i="4" s="1"/>
  <c r="A246" i="4" s="1"/>
  <c r="A247" i="4" s="1"/>
  <c r="A248" i="4" s="1"/>
  <c r="A249" i="4" s="1"/>
  <c r="A250" i="4" s="1"/>
  <c r="A251" i="4" s="1"/>
  <c r="A252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8" i="4" s="1"/>
  <c r="A299" i="4" s="1"/>
  <c r="A300" i="4" s="1"/>
  <c r="A301" i="4" s="1"/>
  <c r="A302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22" i="4" s="1"/>
  <c r="A423" i="4" s="1"/>
  <c r="A424" i="4" s="1"/>
  <c r="A425" i="4" s="1"/>
  <c r="A426" i="4" s="1"/>
  <c r="A432" i="4" s="1"/>
  <c r="A433" i="4" s="1"/>
  <c r="A434" i="4" s="1"/>
  <c r="A435" i="4" s="1"/>
  <c r="A436" i="4" s="1"/>
  <c r="A437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63" i="4" s="1"/>
  <c r="A464" i="4" s="1"/>
  <c r="A465" i="4" s="1"/>
  <c r="A466" i="4" s="1"/>
  <c r="A467" i="4" s="1"/>
  <c r="A468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43" i="4" s="1"/>
  <c r="A544" i="4" s="1"/>
  <c r="A545" i="4" s="1"/>
  <c r="A546" i="4" s="1"/>
  <c r="A547" i="4" s="1"/>
  <c r="A548" i="4" s="1"/>
  <c r="A549" i="4" s="1"/>
  <c r="A550" i="4" s="1"/>
  <c r="A551" i="4" s="1"/>
  <c r="A557" i="4" s="1"/>
  <c r="A558" i="4" s="1"/>
  <c r="A559" i="4" s="1"/>
  <c r="A560" i="4" s="1"/>
  <c r="A561" i="4" s="1"/>
  <c r="A562" i="4" s="1"/>
  <c r="A563" i="4" s="1"/>
  <c r="A564" i="4" s="1"/>
  <c r="A565" i="4" s="1"/>
  <c r="A566" i="4" s="1"/>
  <c r="A572" i="4" s="1"/>
  <c r="A573" i="4" s="1"/>
  <c r="A574" i="4" s="1"/>
  <c r="A575" i="4" s="1"/>
  <c r="A576" i="4" s="1"/>
  <c r="A577" i="4" s="1"/>
  <c r="A578" i="4" s="1"/>
  <c r="A579" i="4" s="1"/>
  <c r="A580" i="4" s="1"/>
  <c r="A581" i="4" s="1"/>
  <c r="A582" i="4" s="1"/>
  <c r="A583" i="4" s="1"/>
  <c r="A584" i="4" s="1"/>
  <c r="A585" i="4" s="1"/>
  <c r="A586" i="4" s="1"/>
  <c r="A587" i="4" s="1"/>
  <c r="A588" i="4" s="1"/>
  <c r="A589" i="4" s="1"/>
  <c r="A590" i="4" s="1"/>
  <c r="A591" i="4" s="1"/>
  <c r="A592" i="4" s="1"/>
  <c r="A593" i="4" s="1"/>
  <c r="A599" i="4" s="1"/>
  <c r="A600" i="4" s="1"/>
  <c r="A601" i="4" s="1"/>
  <c r="A602" i="4" s="1"/>
  <c r="A603" i="4" s="1"/>
  <c r="A604" i="4" s="1"/>
  <c r="A605" i="4" s="1"/>
  <c r="A606" i="4" s="1"/>
  <c r="A607" i="4" s="1"/>
  <c r="A608" i="4" s="1"/>
  <c r="A609" i="4" s="1"/>
  <c r="A615" i="4" s="1"/>
  <c r="A616" i="4" s="1"/>
  <c r="A617" i="4" s="1"/>
  <c r="A618" i="4" s="1"/>
  <c r="A619" i="4" s="1"/>
  <c r="A620" i="4" s="1"/>
  <c r="A621" i="4" s="1"/>
  <c r="A622" i="4" s="1"/>
  <c r="A623" i="4" s="1"/>
  <c r="A624" i="4" s="1"/>
  <c r="A630" i="4" s="1"/>
  <c r="A631" i="4" s="1"/>
  <c r="A632" i="4" s="1"/>
  <c r="A633" i="4" s="1"/>
  <c r="A634" i="4" s="1"/>
  <c r="A635" i="4" s="1"/>
  <c r="A636" i="4" s="1"/>
  <c r="A637" i="4" s="1"/>
  <c r="A638" i="4" s="1"/>
  <c r="A639" i="4" s="1"/>
  <c r="A640" i="4" s="1"/>
  <c r="A641" i="4" s="1"/>
  <c r="A642" i="4" s="1"/>
  <c r="A643" i="4" s="1"/>
  <c r="A644" i="4" s="1"/>
  <c r="A645" i="4" s="1"/>
  <c r="A646" i="4" s="1"/>
  <c r="A647" i="4" s="1"/>
  <c r="A648" i="4" s="1"/>
  <c r="A649" i="4" s="1"/>
  <c r="A650" i="4" s="1"/>
  <c r="A651" i="4" s="1"/>
  <c r="A652" i="4" s="1"/>
  <c r="A653" i="4" s="1"/>
  <c r="A654" i="4" s="1"/>
  <c r="A655" i="4" s="1"/>
  <c r="A656" i="4" s="1"/>
  <c r="A657" i="4" s="1"/>
  <c r="A658" i="4" s="1"/>
  <c r="A664" i="4" s="1"/>
  <c r="A665" i="4" s="1"/>
  <c r="A666" i="4" s="1"/>
  <c r="A667" i="4" s="1"/>
  <c r="A668" i="4" s="1"/>
  <c r="A669" i="4" s="1"/>
  <c r="A670" i="4" s="1"/>
  <c r="A671" i="4" s="1"/>
  <c r="A672" i="4" s="1"/>
  <c r="A673" i="4" s="1"/>
  <c r="A674" i="4" s="1"/>
  <c r="A675" i="4" s="1"/>
  <c r="A676" i="4" s="1"/>
</calcChain>
</file>

<file path=xl/sharedStrings.xml><?xml version="1.0" encoding="utf-8"?>
<sst xmlns="http://schemas.openxmlformats.org/spreadsheetml/2006/main" count="1491" uniqueCount="693">
  <si>
    <t>NO.</t>
  </si>
  <si>
    <t>DAERAH</t>
  </si>
  <si>
    <t>NOMOR PERDA</t>
  </si>
  <si>
    <t>TANGGAL PERDA</t>
  </si>
  <si>
    <t>I</t>
  </si>
  <si>
    <t>Prov. Aceh</t>
  </si>
  <si>
    <t>Kab. Aceh Barat Daya</t>
  </si>
  <si>
    <t>Kab. Aceh Barat</t>
  </si>
  <si>
    <t>Kab. Aceh Besar</t>
  </si>
  <si>
    <t>Kab. Aceh Jaya</t>
  </si>
  <si>
    <t>Kab. Aceh Selatan</t>
  </si>
  <si>
    <t>Kab. Aceh Singkil</t>
  </si>
  <si>
    <t>Kab. Aceh Tamiang</t>
  </si>
  <si>
    <t>Kab. Aceh Tengah</t>
  </si>
  <si>
    <t>Kab. Aceh Tenggara</t>
  </si>
  <si>
    <t>Kab. Aceh Timur</t>
  </si>
  <si>
    <t>Kab. Aceh Utara</t>
  </si>
  <si>
    <t>Kab. Bener Meriah</t>
  </si>
  <si>
    <t>Kab. Bireun</t>
  </si>
  <si>
    <t>Kab. Gayo Lues</t>
  </si>
  <si>
    <t>Kab. Nagan Raya</t>
  </si>
  <si>
    <t>Kab. Pidie Jaya</t>
  </si>
  <si>
    <t>Kab. Pidie</t>
  </si>
  <si>
    <t>Kab. Simeulue</t>
  </si>
  <si>
    <t>Kota Langsa</t>
  </si>
  <si>
    <t>Kota Banda Aceh</t>
  </si>
  <si>
    <t>Kota Lhokseumawe</t>
  </si>
  <si>
    <t>Kota Sabang</t>
  </si>
  <si>
    <t>Kota Subulussalam</t>
  </si>
  <si>
    <t>Kab</t>
  </si>
  <si>
    <t>Total Kabupaten</t>
  </si>
  <si>
    <t>Kota</t>
  </si>
  <si>
    <t>Total Kota</t>
  </si>
  <si>
    <t>KK</t>
  </si>
  <si>
    <t>Total Kabupaten/Kota Se-Aceh</t>
  </si>
  <si>
    <t>N</t>
  </si>
  <si>
    <t>Total Provinsi/Kab/Kota Se-Aceh</t>
  </si>
  <si>
    <t>II</t>
  </si>
  <si>
    <t>Prov. Sumatera Utara</t>
  </si>
  <si>
    <t>Kab. Asahan</t>
  </si>
  <si>
    <t>Kab. Batubara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</si>
  <si>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</si>
  <si>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</si>
  <si>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</si>
  <si>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</si>
  <si>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</si>
  <si>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</si>
  <si>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Kab. Labuhanbatu Utara</t>
  </si>
  <si>
    <t>Kab. Langkat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</si>
  <si>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</si>
  <si>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</si>
  <si>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</si>
  <si>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</si>
  <si>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</si>
  <si>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</si>
  <si>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Padang Lawas Utara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</si>
  <si>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</si>
  <si>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</si>
  <si>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</si>
  <si>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</si>
  <si>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</si>
  <si>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</si>
  <si>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Kab. Toba Samosir</t>
  </si>
  <si>
    <t>Kab. Serdang Bedagai</t>
  </si>
  <si>
    <t>Kota Binjai</t>
  </si>
  <si>
    <t>Kota Gunung Sitoli</t>
  </si>
  <si>
    <t>Kota Medan</t>
  </si>
  <si>
    <t>Kota Padang Sidempuan</t>
  </si>
  <si>
    <t>Kota Pematang Siantar</t>
  </si>
  <si>
    <t>Kota Sibolga</t>
  </si>
  <si>
    <t>Kota Tanjung Balai</t>
  </si>
  <si>
    <t>Kota Tebing Tinggi</t>
  </si>
  <si>
    <t>Total Kabupaten/Kota Se-Sumut</t>
  </si>
  <si>
    <t>Total Provinsi/Kab/Kota Se-Sumut</t>
  </si>
  <si>
    <t>III</t>
  </si>
  <si>
    <t>Prov. Sumatera Barat</t>
  </si>
  <si>
    <t>Kab. Agam</t>
  </si>
  <si>
    <t>Kab. Dharmasraya</t>
  </si>
  <si>
    <t>Kab. Kep. Mentawai</t>
  </si>
  <si>
    <t>Kab. Lima Puluh Kota</t>
  </si>
  <si>
    <t>Kab. Padang Pariaman</t>
  </si>
  <si>
    <t>Kab. Pasaman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</si>
  <si>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</si>
  <si>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</si>
  <si>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</si>
  <si>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</si>
  <si>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</si>
  <si>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</si>
  <si>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Kota Bukit Tinggi</t>
  </si>
  <si>
    <t>Kota Padang</t>
  </si>
  <si>
    <t>Kota Padang Panjang</t>
  </si>
  <si>
    <t>Kota Pariaman</t>
  </si>
  <si>
    <t>Kota Payakumbuh</t>
  </si>
  <si>
    <t>Kota Sawahlunto</t>
  </si>
  <si>
    <t>Kota Solok</t>
  </si>
  <si>
    <t>Total Kabupaten/Kota Se-Sumbar</t>
  </si>
  <si>
    <t>Total Provinsi/Kab/Kota Se-Sumbar</t>
  </si>
  <si>
    <t>IV</t>
  </si>
  <si>
    <t>Prov. Riau</t>
  </si>
  <si>
    <t>Kab. Bengkalis</t>
  </si>
  <si>
    <t>Kab. Indragiri Hilir</t>
  </si>
  <si>
    <t>Kab. Indragiri Hulu</t>
  </si>
  <si>
    <t>Kab. Kampar</t>
  </si>
  <si>
    <t>Kab. Kep.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</si>
  <si>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</si>
  <si>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</si>
  <si>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</si>
  <si>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</si>
  <si>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</si>
  <si>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</si>
  <si>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</si>
  <si>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Total Kabupaten/Kota Se-Riau</t>
  </si>
  <si>
    <t>Total Provinsi/Kab/Kota Se-Riau</t>
  </si>
  <si>
    <t>V</t>
  </si>
  <si>
    <t>Prov. Kepulauan Riau</t>
  </si>
  <si>
    <t>Kab. Bintan</t>
  </si>
  <si>
    <t>Kab. Karimun</t>
  </si>
  <si>
    <t>Kab. Kep. Anambas</t>
  </si>
  <si>
    <t>Kab. Lingga</t>
  </si>
  <si>
    <t>Kab. Natuna</t>
  </si>
  <si>
    <t>Kota Batam</t>
  </si>
  <si>
    <t>Kota Tanjung Pinang</t>
  </si>
  <si>
    <t>Total Kabupaten/Kota Se-Kepri</t>
  </si>
  <si>
    <t>Total Provinsi/Kab/Kota Se-Kepri</t>
  </si>
  <si>
    <t>VI</t>
  </si>
  <si>
    <t>Prov. Jambi</t>
  </si>
  <si>
    <t>Kab. Batanghari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</si>
  <si>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</si>
  <si>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</si>
  <si>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</si>
  <si>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</si>
  <si>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</si>
  <si>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</si>
  <si>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</si>
  <si>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</si>
  <si>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</si>
  <si>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</si>
  <si>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Total Kabupaten/Kota Se-Jambi</t>
  </si>
  <si>
    <t>Total Provinsi/Kab/Kota Se-Jambi</t>
  </si>
  <si>
    <t>VII</t>
  </si>
  <si>
    <t>Prov.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</si>
  <si>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</si>
  <si>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</si>
  <si>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</si>
  <si>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</si>
  <si>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</si>
  <si>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</si>
  <si>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Muko-Muko</t>
  </si>
  <si>
    <t>Kab. Rejang Lebong</t>
  </si>
  <si>
    <t>Kab. Seluma</t>
  </si>
  <si>
    <t>Kota Bengkulu</t>
  </si>
  <si>
    <t>Total Kabupaten/Kota Se-Bengkulu</t>
  </si>
  <si>
    <t>Total Provinsi/Kab/Kota Se-Bengkulu</t>
  </si>
  <si>
    <t>VIII</t>
  </si>
  <si>
    <t>Prov. Sumatera Selatan</t>
  </si>
  <si>
    <t>Kab. Banyuasin</t>
  </si>
  <si>
    <t>Kab. Empat Lawang</t>
  </si>
  <si>
    <t>Kab. Lahat</t>
  </si>
  <si>
    <t>Kab. Muara Enim</t>
  </si>
  <si>
    <t>Kab. Musi Banyu Asin</t>
  </si>
  <si>
    <t>Kab. Musi Rawas</t>
  </si>
  <si>
    <t>Kab. Musi Rawas Utara</t>
  </si>
  <si>
    <t>Kab. Ogan Ilir</t>
  </si>
  <si>
    <t>Kab. OKI</t>
  </si>
  <si>
    <t>Kab. OKU</t>
  </si>
  <si>
    <t>Kab. OKU Selatan</t>
  </si>
  <si>
    <t>Kab. OKU Timur</t>
  </si>
  <si>
    <t>Kab. Penukal Abab Lematang Ilir</t>
  </si>
  <si>
    <t>Kota Lubuk Linggau</t>
  </si>
  <si>
    <t>Kota Pagar Alam</t>
  </si>
  <si>
    <t>Kota Palembang</t>
  </si>
  <si>
    <t>Kota Prabumulih</t>
  </si>
  <si>
    <t>Total Kabupaten/Kota Se-Sumsel</t>
  </si>
  <si>
    <t>Total Provinsi/Kab/Kota Se-Sumsel</t>
  </si>
  <si>
    <t>IX</t>
  </si>
  <si>
    <t>Prov. Bangka Belitung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</si>
  <si>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</si>
  <si>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</si>
  <si>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</si>
  <si>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</si>
  <si>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</si>
  <si>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</si>
  <si>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Pangkalpinang</t>
  </si>
  <si>
    <t>Total Kabupaten/Kota Se-Bangka Belitung</t>
  </si>
  <si>
    <t>Total Provinsi/Kab/Kota Se-Bangka Belitung</t>
  </si>
  <si>
    <t>X</t>
  </si>
  <si>
    <t>Prov. Lampung</t>
  </si>
  <si>
    <t>Kab. Lampung Barat</t>
  </si>
  <si>
    <t>Kab. Lampung Selatan</t>
  </si>
  <si>
    <t>Kab. Lampung Tengah</t>
  </si>
  <si>
    <t>Kab. Lampung Timur</t>
  </si>
  <si>
    <t>Kab. Lampung Utara</t>
  </si>
  <si>
    <t>Kab. Mesuji</t>
  </si>
  <si>
    <t>Kab. Pesawaran</t>
  </si>
  <si>
    <t>Kab. Pesisir Barat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</si>
  <si>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</si>
  <si>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</si>
  <si>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</si>
  <si>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</si>
  <si>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</si>
  <si>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</si>
  <si>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Kota Metro</t>
  </si>
  <si>
    <t>Total Kabupaten/Kota Se-Lampung</t>
  </si>
  <si>
    <t>Total Provinsi/Kab/Kota Se-Lampung</t>
  </si>
  <si>
    <t>XI</t>
  </si>
  <si>
    <t>Prov. DKI Jakarta</t>
  </si>
  <si>
    <t>XII</t>
  </si>
  <si>
    <t>Prov. Jawa Barat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</si>
  <si>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</si>
  <si>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</si>
  <si>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</si>
  <si>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</si>
  <si>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</si>
  <si>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</si>
  <si>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</si>
  <si>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</si>
  <si>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</si>
  <si>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</si>
  <si>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</si>
  <si>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</si>
  <si>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</si>
  <si>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</si>
  <si>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</si>
  <si>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</si>
  <si>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</si>
  <si>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</si>
  <si>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</si>
  <si>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</si>
  <si>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</si>
  <si>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</si>
  <si>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</si>
  <si>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</si>
  <si>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</si>
  <si>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</si>
  <si>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</si>
  <si>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Total Kabupaten/Kota Se-Jawa Barat</t>
  </si>
  <si>
    <t>Total Provinsi/Kab/Kota Se-Jawa Barat</t>
  </si>
  <si>
    <t>XIII</t>
  </si>
  <si>
    <t>Prov.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</si>
  <si>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</si>
  <si>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</si>
  <si>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</si>
  <si>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</si>
  <si>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</si>
  <si>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</si>
  <si>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</si>
  <si>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</si>
  <si>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Total Kabupaten/Kota Se-Banten</t>
  </si>
  <si>
    <t>Total Provinsi/Kab/Kota Se-Banten</t>
  </si>
  <si>
    <t>XIV</t>
  </si>
  <si>
    <t>Prov.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</si>
  <si>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</si>
  <si>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</si>
  <si>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</si>
  <si>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</si>
  <si>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</si>
  <si>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</si>
  <si>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</si>
  <si>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</si>
  <si>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</si>
  <si>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</si>
  <si>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</si>
  <si>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</si>
  <si>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</si>
  <si>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</si>
  <si>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</si>
  <si>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</si>
  <si>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</si>
  <si>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</si>
  <si>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</si>
  <si>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</si>
  <si>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</si>
  <si>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</si>
  <si>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</si>
  <si>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</si>
  <si>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</si>
  <si>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</si>
  <si>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</si>
  <si>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</si>
  <si>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</si>
  <si>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</si>
  <si>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</si>
  <si>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</si>
  <si>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</si>
  <si>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</si>
  <si>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</si>
  <si>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Total Kabupaten/Kota Se-Jawa Tengah</t>
  </si>
  <si>
    <t>Total Provinsi/Kab/Kota Se-Jawa Tengah</t>
  </si>
  <si>
    <t>XV</t>
  </si>
  <si>
    <t>Prov. Daerah Istimewa Yogyakarta</t>
  </si>
  <si>
    <t>Kab. Bantul</t>
  </si>
  <si>
    <t>Kab. Gunung Kidul</t>
  </si>
  <si>
    <t>Kab. Kulon Progo</t>
  </si>
  <si>
    <t>Kab. Sleman</t>
  </si>
  <si>
    <t>Kota Yogyakarta</t>
  </si>
  <si>
    <t>Total Kabupaten/Kota Se-Yogyakarta</t>
  </si>
  <si>
    <t>Total Provinsi/Kab/Kota Se-Yogyakarta</t>
  </si>
  <si>
    <t>XVI</t>
  </si>
  <si>
    <t>Prov.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</si>
  <si>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</si>
  <si>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</si>
  <si>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</si>
  <si>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</si>
  <si>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</si>
  <si>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</si>
  <si>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</si>
  <si>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</si>
  <si>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</si>
  <si>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</si>
  <si>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</si>
  <si>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</si>
  <si>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</si>
  <si>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</si>
  <si>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</si>
  <si>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</si>
  <si>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</si>
  <si>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</si>
  <si>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</si>
  <si>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</si>
  <si>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</si>
  <si>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</si>
  <si>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</si>
  <si>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</si>
  <si>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</si>
  <si>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</si>
  <si>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</si>
  <si>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</si>
  <si>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</si>
  <si>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</si>
  <si>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</si>
  <si>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</si>
  <si>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</si>
  <si>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</si>
  <si>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</si>
  <si>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</si>
  <si>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</si>
  <si>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</si>
  <si>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Total Kabupaten/Kota Se-Jawa Timur</t>
  </si>
  <si>
    <t>Total Provinsi/Kab/Kota Se-Jawa Timur</t>
  </si>
  <si>
    <t>XVII</t>
  </si>
  <si>
    <t>Prov. Kalimantan Barat</t>
  </si>
  <si>
    <t>Kab. Bengkayang</t>
  </si>
  <si>
    <t>Kab. Kapuas hulu</t>
  </si>
  <si>
    <t>Kab. Kayong Utara</t>
  </si>
  <si>
    <t>Kab. Ketapang</t>
  </si>
  <si>
    <t>Kab. Kubu Raya</t>
  </si>
  <si>
    <t>Kab. Landak</t>
  </si>
  <si>
    <t>Kab. Melawi</t>
  </si>
  <si>
    <t>Kab. Pontianak (Mempawah)</t>
  </si>
  <si>
    <t>Kab. Sambas</t>
  </si>
  <si>
    <t>Kab. Sanggau</t>
  </si>
  <si>
    <t>Kab. Sekadau</t>
  </si>
  <si>
    <t>Kab. Sintang</t>
  </si>
  <si>
    <t>Kota Pontianak</t>
  </si>
  <si>
    <t>Kota Singkawang</t>
  </si>
  <si>
    <t>Total Kabupaten/Kota Se-Kalimantan Barat</t>
  </si>
  <si>
    <t>Total Provinsi/Kab/Kota Se-Kalimantan Barat</t>
  </si>
  <si>
    <t>XVIII</t>
  </si>
  <si>
    <t>Prov.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</si>
  <si>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</si>
  <si>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</si>
  <si>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</si>
  <si>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</si>
  <si>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</si>
  <si>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</si>
  <si>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</si>
  <si>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</si>
  <si>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</si>
  <si>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</si>
  <si>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</si>
  <si>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</si>
  <si>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</si>
  <si>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</si>
  <si>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Total Kabupaten/Kota Se-Kalimantan Tengah</t>
  </si>
  <si>
    <t>Total Provinsi/Kab/Kota Se-Kalimantan Tengah</t>
  </si>
  <si>
    <t>XIX</t>
  </si>
  <si>
    <t>Prov.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</si>
  <si>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</si>
  <si>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</si>
  <si>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</si>
  <si>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</si>
  <si>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</si>
  <si>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</si>
  <si>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</si>
  <si>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Kab. Tabalong</t>
  </si>
  <si>
    <t>Kab. Tanah Bumbu</t>
  </si>
  <si>
    <t>Kab. Tanah Laut</t>
  </si>
  <si>
    <t>Kab. Tapin</t>
  </si>
  <si>
    <t>Kota Banjar Baru</t>
  </si>
  <si>
    <t>Kota Banjarmasin</t>
  </si>
  <si>
    <t>Total Kabupaten/Kota Se-Kalimantan Selatan</t>
  </si>
  <si>
    <t>Total Provinsi/Kab/Kota Se-Kalimantan Selatan</t>
  </si>
  <si>
    <t>XX</t>
  </si>
  <si>
    <t>Prov. Kalimantan Timur</t>
  </si>
  <si>
    <t>Kab. Berau</t>
  </si>
  <si>
    <t>Kab. Kutai Barat</t>
  </si>
  <si>
    <t>Kab. Kutai Kertanegara</t>
  </si>
  <si>
    <t>Kab. Kutai Timur</t>
  </si>
  <si>
    <t>Kab. Mahakam Ulu</t>
  </si>
  <si>
    <t>Kab. Paser</t>
  </si>
  <si>
    <t>Kab. Penajam Paser Utara</t>
  </si>
  <si>
    <t>Kota Balikpapan</t>
  </si>
  <si>
    <t>Kota Bontang</t>
  </si>
  <si>
    <t>Kota Samarinda</t>
  </si>
  <si>
    <t>Total Kabupaten/Kota Se-Kalimantan Timur</t>
  </si>
  <si>
    <t>Total Provinsi/Kab/Kota Se-Kalimantan Timur</t>
  </si>
  <si>
    <t>XXI</t>
  </si>
  <si>
    <t>Prov. Kalimantan Utara</t>
  </si>
  <si>
    <t>Kab. Bulungan</t>
  </si>
  <si>
    <t>Kab. Malinau</t>
  </si>
  <si>
    <t>Kab. Nunukan</t>
  </si>
  <si>
    <t>Kab. Tana Tidung</t>
  </si>
  <si>
    <t>Kota Tarakan</t>
  </si>
  <si>
    <t>Total Kabupaten/Kota Se-Kalimantan Utara</t>
  </si>
  <si>
    <t>Total Provinsi/Kab/Kota Se-Kalimantan Utara</t>
  </si>
  <si>
    <t>XXII</t>
  </si>
  <si>
    <t>Prov. Sulawesi Barat</t>
  </si>
  <si>
    <t>Kab. Majene</t>
  </si>
  <si>
    <t>Kab. Mamasa</t>
  </si>
  <si>
    <t>Kab. Mamuju</t>
  </si>
  <si>
    <t>Kab. Mamuju Tengah</t>
  </si>
  <si>
    <t>Kab. Mamuju Utara</t>
  </si>
  <si>
    <t>Kab. Polewali Mandar</t>
  </si>
  <si>
    <t>Total Kabupaten/Kota Se-Sulawesi Barat</t>
  </si>
  <si>
    <t>Total Provinsi/Kab/Kota Se-Sulawesi Barat</t>
  </si>
  <si>
    <t>XXIII</t>
  </si>
  <si>
    <t>Prov. Sulawesi Utara</t>
  </si>
  <si>
    <t>Kab. Bolaang Mongondow</t>
  </si>
  <si>
    <t>Kab. Bolaang Mongondow Selatan</t>
  </si>
  <si>
    <t>Kab. Bolaang Mongondow Timur</t>
  </si>
  <si>
    <t>Kab. Kep. Talaud</t>
  </si>
  <si>
    <t>Kab. Minahasa</t>
  </si>
  <si>
    <t>Kab. Minahasa Selatan</t>
  </si>
  <si>
    <t>Kab. Minahasa Tenggara</t>
  </si>
  <si>
    <t>Kab. Minahasa Utara</t>
  </si>
  <si>
    <t>Kab. Siau Tagulandang Biaro</t>
  </si>
  <si>
    <t>Kab. Kep. Sangihe</t>
  </si>
  <si>
    <t>Kota Bitung</t>
  </si>
  <si>
    <t>Kota Kotamobagu</t>
  </si>
  <si>
    <t>Kota Manado</t>
  </si>
  <si>
    <t>Kota Tomohon</t>
  </si>
  <si>
    <t>Total Kabupaten/Kota Se-Sulawesi Utara</t>
  </si>
  <si>
    <t>Total Provinsi/Kab/Kota Se-Sulawesi Utara</t>
  </si>
  <si>
    <t>XXIV</t>
  </si>
  <si>
    <t>Prov.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</si>
  <si>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</si>
  <si>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</si>
  <si>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</si>
  <si>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</si>
  <si>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</si>
  <si>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</si>
  <si>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Total Kabupaten/Kota Se-Gorontalo</t>
  </si>
  <si>
    <t>Total Provinsi/Kab/Kota Se-Gorontalo</t>
  </si>
  <si>
    <t>XXV</t>
  </si>
  <si>
    <t>Prov. Sulawesi Tengah</t>
  </si>
  <si>
    <t>Kab. Banggai</t>
  </si>
  <si>
    <t>Kab. Banggai Kepulauan</t>
  </si>
  <si>
    <t>Kab. Banggai Laut</t>
  </si>
  <si>
    <t>Kab. Buol</t>
  </si>
  <si>
    <t>Kab. Donggala</t>
  </si>
  <si>
    <t>Kab. Morowali</t>
  </si>
  <si>
    <t>Kab. Morowali Utara</t>
  </si>
  <si>
    <t>Kab. Parigi Moutong</t>
  </si>
  <si>
    <t>Kab. Poso</t>
  </si>
  <si>
    <t>Kab. Sigi</t>
  </si>
  <si>
    <t>Kab. Tojo Una-Una</t>
  </si>
  <si>
    <t>Kab. Toli-Toli</t>
  </si>
  <si>
    <t>Kota Palu</t>
  </si>
  <si>
    <t>Total Kabupaten/Kota Se-Sulawesi Tengah</t>
  </si>
  <si>
    <t>Total Provinsi/Kab/Kota Se-Sulawesi Tengah</t>
  </si>
  <si>
    <t>XXVI</t>
  </si>
  <si>
    <t>Prov. Sulawesi Selatan</t>
  </si>
  <si>
    <t>Kab. Bantaeng</t>
  </si>
  <si>
    <t>Kab. Barru</t>
  </si>
  <si>
    <t>Kab. Bone</t>
  </si>
  <si>
    <t>Kab. Bulu 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</si>
  <si>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</si>
  <si>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</si>
  <si>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</si>
  <si>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</si>
  <si>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</si>
  <si>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</si>
  <si>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</si>
  <si>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Pangkep</t>
  </si>
  <si>
    <t>Kab. Pinrang</t>
  </si>
  <si>
    <t>Kab. Kepulauan Selayar</t>
  </si>
  <si>
    <t>Kab. Sidrap</t>
  </si>
  <si>
    <t>Kab. Sinjai</t>
  </si>
  <si>
    <t>Kab. Soppeng</t>
  </si>
  <si>
    <t>Kab. Takalar</t>
  </si>
  <si>
    <t>Kab. Tanatoraja</t>
  </si>
  <si>
    <t>Kab. Toraja Utara</t>
  </si>
  <si>
    <t>Kab. Wajo</t>
  </si>
  <si>
    <t>Kota Makassar</t>
  </si>
  <si>
    <t>Kota Palopo</t>
  </si>
  <si>
    <t>Kota Pare-Pare</t>
  </si>
  <si>
    <t>Total Kabupaten/Kota Se-Sulawesi Selatan</t>
  </si>
  <si>
    <t>Total Provinsi/Kab/Kota Se-Sulawesi Selatan</t>
  </si>
  <si>
    <t>XXVII</t>
  </si>
  <si>
    <t>Prov. Sulawesi Tenggara</t>
  </si>
  <si>
    <t>Kab. Bombana</t>
  </si>
  <si>
    <t>Kab. Buton</t>
  </si>
  <si>
    <t>Kab. Buton Utara</t>
  </si>
  <si>
    <t>Kab. Kolaka</t>
  </si>
  <si>
    <t>Kab. Kolaka Timur</t>
  </si>
  <si>
    <t>Kab. Kolaka Utara</t>
  </si>
  <si>
    <t>Kab. Konawe</t>
  </si>
  <si>
    <t>Kab. Konawe Kepulauan</t>
  </si>
  <si>
    <t>Kab. Konawe Selatan</t>
  </si>
  <si>
    <t>Kab. Konawe Utara</t>
  </si>
  <si>
    <t>Kab. Muna</t>
  </si>
  <si>
    <t>Kab. Wakatobi</t>
  </si>
  <si>
    <t>Kota Bau-Bau</t>
  </si>
  <si>
    <t>Kota Kendari</t>
  </si>
  <si>
    <t>Kab. Buton Selatan</t>
  </si>
  <si>
    <t>Kab. Buton Tengah</t>
  </si>
  <si>
    <t>Kab. Muna Barat</t>
  </si>
  <si>
    <t>Total Kabupaten/Kota Se-Sulawesi Tenggara</t>
  </si>
  <si>
    <t>Total Provinsi/Kab/Kota Se-Sulawesi Tenggara</t>
  </si>
  <si>
    <t>XXVIII</t>
  </si>
  <si>
    <t>Prov. Bali</t>
  </si>
  <si>
    <t>Kab. Badung</t>
  </si>
  <si>
    <t>Kab. Bangli</t>
  </si>
  <si>
    <t>Kab. Buleleng</t>
  </si>
  <si>
    <t>Kab. Gianyar</t>
  </si>
  <si>
    <t>Kab. Jembrana</t>
  </si>
  <si>
    <t>Kab. Karang Asem</t>
  </si>
  <si>
    <t>Kab. Klungkung</t>
  </si>
  <si>
    <t>Kab. Tabanan</t>
  </si>
  <si>
    <t>Kota Denpasar</t>
  </si>
  <si>
    <t>Total Kabupaten/Kota Se-Bali</t>
  </si>
  <si>
    <t>Total Provinsi/Kab/Kota Se-Bali</t>
  </si>
  <si>
    <t>XXIX</t>
  </si>
  <si>
    <t>Prov.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</si>
  <si>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</si>
  <si>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</si>
  <si>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</si>
  <si>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</si>
  <si>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</si>
  <si>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</si>
  <si>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</si>
  <si>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</si>
  <si>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</si>
  <si>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</si>
  <si>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Total Kabupaten/Kota Se-Nusa Tenggara Barat</t>
  </si>
  <si>
    <t>Total Provinsi/Kab/Kota Se-Nusa Tenggara Barat</t>
  </si>
  <si>
    <t>XXX</t>
  </si>
  <si>
    <t>Prov.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</si>
  <si>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</si>
  <si>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</si>
  <si>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</si>
  <si>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</si>
  <si>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</si>
  <si>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</si>
  <si>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</si>
  <si>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</si>
  <si>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</si>
  <si>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</si>
  <si>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</si>
  <si>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</si>
  <si>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</si>
  <si>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</si>
  <si>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</si>
  <si>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</si>
  <si>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</si>
  <si>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</si>
  <si>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</si>
  <si>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</si>
  <si>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</si>
  <si>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</si>
  <si>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Total Kabupaten/Kota Se-Nusa Tenggara Timur</t>
  </si>
  <si>
    <t>Total Provinsi/Kab/Kota Se-Nusa Tenggara Timur</t>
  </si>
  <si>
    <t>XXXI</t>
  </si>
  <si>
    <t>Prov. Maluku</t>
  </si>
  <si>
    <t>Kab. Buru</t>
  </si>
  <si>
    <t>Kab. Buru Selatan</t>
  </si>
  <si>
    <t>Kab. Kep. Aru</t>
  </si>
  <si>
    <t>Kab. Maluku Barat Daya</t>
  </si>
  <si>
    <t>Kab. Maluku Tengah</t>
  </si>
  <si>
    <t>Kab. Maluku Tenggara</t>
  </si>
  <si>
    <t>Kab. Maluku Tenggara Barat</t>
  </si>
  <si>
    <t>Kab. Seram Bagian Barat</t>
  </si>
  <si>
    <t>Kab. Seram Bagian Timur</t>
  </si>
  <si>
    <t>Kota Ambon</t>
  </si>
  <si>
    <t>Kota Tual</t>
  </si>
  <si>
    <t>Total Kabupaten/Kota Se-Maluku</t>
  </si>
  <si>
    <t>Total Provinsi/Kab/Kota Se-Maluku</t>
  </si>
  <si>
    <t>XXXII</t>
  </si>
  <si>
    <t>Prov.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</si>
  <si>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</si>
  <si>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</si>
  <si>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</si>
  <si>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</si>
  <si>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</si>
  <si>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Kepl. Sula</t>
  </si>
  <si>
    <t>Kab. Pulau Morotai</t>
  </si>
  <si>
    <t>Kab. Pulau Taliabu</t>
  </si>
  <si>
    <t>Kota Ternate</t>
  </si>
  <si>
    <t>Kota Tidore Kepulauan</t>
  </si>
  <si>
    <t>Total Kabupaten/Kota Se-Maluku Utara</t>
  </si>
  <si>
    <t>Total Provinsi/Kab/Kota Se-Maluku Utara</t>
  </si>
  <si>
    <t>XXXIII</t>
  </si>
  <si>
    <t>Prov. Papua</t>
  </si>
  <si>
    <t>Kab. Asmat</t>
  </si>
  <si>
    <t>Kab. Biak Numfor</t>
  </si>
  <si>
    <t>Kab. Boven Digoel</t>
  </si>
  <si>
    <t>Kab. Deiyai</t>
  </si>
  <si>
    <t>Kab. Dogiyai</t>
  </si>
  <si>
    <t>Kab. Intan Jaya</t>
  </si>
  <si>
    <t>Kab. Jayapura</t>
  </si>
  <si>
    <t>Kab. Jayawijaya</t>
  </si>
  <si>
    <t>Kab. Keerom</t>
  </si>
  <si>
    <t>Kab. Kepulauan Yapen</t>
  </si>
  <si>
    <t>Kab. Lanny Jaya</t>
  </si>
  <si>
    <t>Kab. Mamberamo Raya</t>
  </si>
  <si>
    <t>Kab. Mappi</t>
  </si>
  <si>
    <t>Kab. Mamberamo Tengah</t>
  </si>
  <si>
    <t>Kab. Merauke</t>
  </si>
  <si>
    <t>Kab. Mimika</t>
  </si>
  <si>
    <t>Kab. Nabire</t>
  </si>
  <si>
    <t>Kab. Nduga</t>
  </si>
  <si>
    <t>Kab. Paniai</t>
  </si>
  <si>
    <t>Kab. Pegunungan Bintang</t>
  </si>
  <si>
    <t>Kab. Puncak</t>
  </si>
  <si>
    <t>Kab. Puncak Jaya</t>
  </si>
  <si>
    <t>Kab. Sarmi</t>
  </si>
  <si>
    <t>Kab. Supiori</t>
  </si>
  <si>
    <t>Kab. Tolikara</t>
  </si>
  <si>
    <t>Kab. Waropen</t>
  </si>
  <si>
    <t>Kab. Yahukimo</t>
  </si>
  <si>
    <t>Kab. Yalimo</t>
  </si>
  <si>
    <t>Kota Jayapura</t>
  </si>
  <si>
    <t>Total Kabupaten/Kota Se-Papua</t>
  </si>
  <si>
    <t>Total Provinsi/Kab/Kota Se-Papua</t>
  </si>
  <si>
    <t>XXXIV</t>
  </si>
  <si>
    <t>Prov. Papua Barat</t>
  </si>
  <si>
    <t>Kab. Fak-Fak</t>
  </si>
  <si>
    <t>Kab. Kaimana</t>
  </si>
  <si>
    <t>Kab. Kep. Raja Ampat</t>
  </si>
  <si>
    <t>Kab. Manokwari</t>
  </si>
  <si>
    <t>Kab. Manokwari Selatan</t>
  </si>
  <si>
    <t>Kab. Maybrat</t>
  </si>
  <si>
    <t>Kab. Pegunungan Arfak</t>
  </si>
  <si>
    <t>Kab. Sorong</t>
  </si>
  <si>
    <t>Kab. Sorong Selatan</t>
  </si>
  <si>
    <t>Kab. Tambrauw</t>
  </si>
  <si>
    <t>Kab. Teluk Bintuni</t>
  </si>
  <si>
    <t>Kab. Teluk Wondama</t>
  </si>
  <si>
    <t>Kota Sorong</t>
  </si>
  <si>
    <t>Total Kabupaten/Kota Se-Papua Barat</t>
  </si>
  <si>
    <t>Total Provinsi/Kab/Kota Se-Papua Barat</t>
  </si>
  <si>
    <t>TOTAL PROVINSI se INDONESIA</t>
  </si>
  <si>
    <t>TOTAL KABUPATEN se INDONESIA</t>
  </si>
  <si>
    <t>TOTAL KOTA se INDONESIA</t>
  </si>
  <si>
    <t>TOTAL KABUPATEN/KOTA se INDONESIA</t>
  </si>
  <si>
    <t>TOTAL PROVINSI + KAB/KOTA se INDONESIA</t>
  </si>
  <si>
    <t>16 Tahun 2017</t>
  </si>
  <si>
    <t>01 Tahun 2017</t>
  </si>
  <si>
    <t>03 Tahun 2017</t>
  </si>
  <si>
    <t>04 Tahun 2017</t>
  </si>
  <si>
    <t>08 Tahun 2017</t>
  </si>
  <si>
    <t>06 Tahun 2017</t>
  </si>
  <si>
    <t xml:space="preserve">TANGGAL PENETAPAN RANPERDA APBD  </t>
  </si>
  <si>
    <t>PROVINSI, KABUPATEN DAN KOTA SELURUH INDONESIA TAHUN ANGGARAN 2018</t>
  </si>
  <si>
    <t>09 Tahun 2018</t>
  </si>
  <si>
    <t>11 Tahun 2017</t>
  </si>
  <si>
    <t>05 Tahun 2017</t>
  </si>
  <si>
    <t>02 Tahun 2018</t>
  </si>
  <si>
    <t>10 Tahun 2017</t>
  </si>
  <si>
    <t>01 Tahun 2018</t>
  </si>
  <si>
    <t>09 Tahun 2017</t>
  </si>
  <si>
    <t>07 Tahun 2017</t>
  </si>
  <si>
    <t>12 Tahun 2017</t>
  </si>
  <si>
    <t>13 Tahun 2017</t>
  </si>
  <si>
    <t>15 Tahun 2017</t>
  </si>
  <si>
    <t>14 Tahun 2017</t>
  </si>
  <si>
    <t>18 Tahun 2017</t>
  </si>
  <si>
    <t>21 Tahun 2017</t>
  </si>
  <si>
    <t>28 Tahun 2017</t>
  </si>
  <si>
    <t>19 Tahun 2017</t>
  </si>
  <si>
    <t xml:space="preserve">10 Tahun 2017 </t>
  </si>
  <si>
    <t>27 Tahun 2017</t>
  </si>
  <si>
    <t>17 Tahun 2017</t>
  </si>
  <si>
    <t>20 Tahun 2017</t>
  </si>
  <si>
    <t>23 Tahun 2017</t>
  </si>
  <si>
    <t>31 Tahun 2017</t>
  </si>
  <si>
    <t>25 Tahun 2017</t>
  </si>
  <si>
    <t>22 Tahun 2017</t>
  </si>
  <si>
    <t>29 Tahun 2017</t>
  </si>
  <si>
    <t>03 Tahun 2018</t>
  </si>
  <si>
    <t>32 Tahun 2017</t>
  </si>
  <si>
    <t>Kab. Bolaang Mongondow Utara</t>
  </si>
  <si>
    <t>57 Tahun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</si>
</sst>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[Red]\-#,##0.00\ "/>
    <numFmt numFmtId="165" formatCode="[$-421]dd\ mmmm\ yyyy;@"/>
    <numFmt numFmtId="166" formatCode="#,##0_ ;[Red]\-#,##0\ "/>
  </numFmts>
  <fonts count="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24"/>
      <color rgb="FFFF0000"/>
      <name val="Calibri Light"/>
      <family val="1"/>
      <scheme val="major"/>
    </font>
    <font>
      <sz val="11"/>
      <color theme="1"/>
      <name val="Times New Roman"/>
      <family val="1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Times New Roman"/>
      <family val="1"/>
    </font>
    <font>
      <b/>
      <sz val="12"/>
      <color rgb="FFFF0000"/>
      <name val="Calibri Light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2" fillId="0" borderId="0" xfId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166" fontId="5" fillId="0" borderId="0" xfId="0" applyNumberFormat="1" applyFont="1" applyFill="1" applyAlignment="1">
      <alignment horizontal="center"/>
    </xf>
    <xf numFmtId="0" fontId="5" fillId="0" borderId="0" xfId="0" applyNumberFormat="1" applyFont="1" applyFill="1" applyAlignment="1">
      <alignment horizontal="left"/>
    </xf>
    <xf numFmtId="164" fontId="6" fillId="5" borderId="7" xfId="0" applyNumberFormat="1" applyFont="1" applyFill="1" applyBorder="1" applyAlignment="1">
      <alignment horizontal="center"/>
    </xf>
    <xf numFmtId="164" fontId="6" fillId="5" borderId="6" xfId="0" applyNumberFormat="1" applyFont="1" applyFill="1" applyBorder="1" applyAlignment="1">
      <alignment horizontal="left"/>
    </xf>
    <xf numFmtId="164" fontId="6" fillId="5" borderId="6" xfId="0" applyNumberFormat="1" applyFont="1" applyFill="1" applyBorder="1" applyAlignment="1">
      <alignment horizontal="center" vertical="center"/>
    </xf>
    <xf numFmtId="165" fontId="6" fillId="5" borderId="6" xfId="0" applyNumberFormat="1" applyFont="1" applyFill="1" applyBorder="1" applyAlignment="1">
      <alignment horizontal="center" vertical="center"/>
    </xf>
    <xf numFmtId="166" fontId="3" fillId="0" borderId="7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left"/>
    </xf>
    <xf numFmtId="164" fontId="3" fillId="0" borderId="6" xfId="0" applyNumberFormat="1" applyFont="1" applyBorder="1" applyAlignment="1">
      <alignment horizontal="center"/>
    </xf>
    <xf numFmtId="165" fontId="3" fillId="0" borderId="6" xfId="0" applyNumberFormat="1" applyFont="1" applyBorder="1" applyAlignment="1">
      <alignment horizontal="center" vertical="center"/>
    </xf>
    <xf numFmtId="0" fontId="3" fillId="4" borderId="0" xfId="0" applyFont="1" applyFill="1" applyAlignment="1">
      <alignment horizontal="left"/>
    </xf>
    <xf numFmtId="166" fontId="3" fillId="0" borderId="7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164" fontId="3" fillId="6" borderId="7" xfId="0" applyNumberFormat="1" applyFont="1" applyFill="1" applyBorder="1" applyAlignment="1">
      <alignment horizontal="left"/>
    </xf>
    <xf numFmtId="164" fontId="6" fillId="6" borderId="6" xfId="0" applyNumberFormat="1" applyFont="1" applyFill="1" applyBorder="1" applyAlignment="1">
      <alignment horizontal="left"/>
    </xf>
    <xf numFmtId="164" fontId="6" fillId="6" borderId="6" xfId="0" applyNumberFormat="1" applyFont="1" applyFill="1" applyBorder="1" applyAlignment="1">
      <alignment horizontal="center"/>
    </xf>
    <xf numFmtId="164" fontId="3" fillId="0" borderId="6" xfId="0" applyNumberFormat="1" applyFont="1" applyFill="1" applyBorder="1" applyAlignment="1">
      <alignment horizontal="center"/>
    </xf>
    <xf numFmtId="165" fontId="3" fillId="0" borderId="6" xfId="0" applyNumberFormat="1" applyFont="1" applyFill="1" applyBorder="1" applyAlignment="1">
      <alignment horizontal="center" vertical="center"/>
    </xf>
    <xf numFmtId="165" fontId="6" fillId="5" borderId="6" xfId="0" quotePrefix="1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6" borderId="8" xfId="0" applyNumberFormat="1" applyFont="1" applyFill="1" applyBorder="1" applyAlignment="1">
      <alignment horizontal="left"/>
    </xf>
    <xf numFmtId="164" fontId="6" fillId="6" borderId="9" xfId="0" applyNumberFormat="1" applyFont="1" applyFill="1" applyBorder="1" applyAlignment="1">
      <alignment horizontal="left"/>
    </xf>
    <xf numFmtId="164" fontId="6" fillId="7" borderId="5" xfId="0" applyNumberFormat="1" applyFont="1" applyFill="1" applyBorder="1" applyAlignment="1">
      <alignment horizontal="left"/>
    </xf>
    <xf numFmtId="164" fontId="4" fillId="7" borderId="3" xfId="1" applyNumberFormat="1" applyFont="1" applyFill="1" applyBorder="1" applyAlignment="1" applyProtection="1">
      <alignment horizontal="left" vertical="center"/>
    </xf>
    <xf numFmtId="0" fontId="6" fillId="0" borderId="0" xfId="0" applyFont="1" applyFill="1" applyAlignment="1">
      <alignment horizontal="left"/>
    </xf>
    <xf numFmtId="164" fontId="6" fillId="7" borderId="10" xfId="0" applyNumberFormat="1" applyFont="1" applyFill="1" applyBorder="1" applyAlignment="1">
      <alignment horizontal="left"/>
    </xf>
    <xf numFmtId="164" fontId="4" fillId="7" borderId="11" xfId="1" applyNumberFormat="1" applyFont="1" applyFill="1" applyBorder="1" applyAlignment="1" applyProtection="1">
      <alignment horizontal="left" vertical="center"/>
    </xf>
    <xf numFmtId="164" fontId="6" fillId="7" borderId="7" xfId="0" applyNumberFormat="1" applyFont="1" applyFill="1" applyBorder="1" applyAlignment="1">
      <alignment horizontal="left"/>
    </xf>
    <xf numFmtId="164" fontId="4" fillId="7" borderId="6" xfId="1" applyNumberFormat="1" applyFont="1" applyFill="1" applyBorder="1" applyAlignment="1" applyProtection="1">
      <alignment horizontal="left" vertical="center"/>
    </xf>
    <xf numFmtId="164" fontId="6" fillId="7" borderId="8" xfId="0" applyNumberFormat="1" applyFont="1" applyFill="1" applyBorder="1" applyAlignment="1">
      <alignment horizontal="left"/>
    </xf>
    <xf numFmtId="164" fontId="4" fillId="7" borderId="9" xfId="1" applyNumberFormat="1" applyFont="1" applyFill="1" applyBorder="1" applyAlignment="1" applyProtection="1">
      <alignment horizontal="left" vertical="center"/>
    </xf>
    <xf numFmtId="0" fontId="5" fillId="0" borderId="0" xfId="0" applyFont="1" applyFill="1" applyAlignment="1">
      <alignment horizontal="center"/>
    </xf>
    <xf numFmtId="49" fontId="3" fillId="0" borderId="0" xfId="0" applyNumberFormat="1" applyFont="1" applyFill="1" applyAlignment="1">
      <alignment horizontal="left"/>
    </xf>
    <xf numFmtId="164" fontId="4" fillId="2" borderId="14" xfId="1" applyNumberFormat="1" applyFont="1" applyFill="1" applyBorder="1" applyAlignment="1" applyProtection="1">
      <alignment horizontal="center" vertical="center"/>
    </xf>
    <xf numFmtId="0" fontId="4" fillId="3" borderId="14" xfId="1" applyNumberFormat="1" applyFont="1" applyFill="1" applyBorder="1" applyAlignment="1" applyProtection="1">
      <alignment horizontal="center" vertical="center"/>
    </xf>
    <xf numFmtId="165" fontId="4" fillId="3" borderId="14" xfId="1" applyNumberFormat="1" applyFont="1" applyFill="1" applyBorder="1" applyAlignment="1" applyProtection="1">
      <alignment horizontal="center" vertical="center"/>
    </xf>
    <xf numFmtId="166" fontId="4" fillId="0" borderId="3" xfId="1" applyNumberFormat="1" applyFont="1" applyFill="1" applyBorder="1" applyAlignment="1" applyProtection="1">
      <alignment horizontal="center" vertical="center"/>
    </xf>
    <xf numFmtId="166" fontId="4" fillId="0" borderId="4" xfId="1" applyNumberFormat="1" applyFont="1" applyFill="1" applyBorder="1" applyAlignment="1" applyProtection="1">
      <alignment horizontal="center" vertical="center"/>
    </xf>
    <xf numFmtId="0" fontId="4" fillId="0" borderId="8" xfId="1" applyNumberFormat="1" applyFont="1" applyFill="1" applyBorder="1" applyAlignment="1" applyProtection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</xf>
    <xf numFmtId="164" fontId="6" fillId="5" borderId="5" xfId="0" applyNumberFormat="1" applyFont="1" applyFill="1" applyBorder="1" applyAlignment="1">
      <alignment horizontal="center"/>
    </xf>
    <xf numFmtId="164" fontId="6" fillId="5" borderId="3" xfId="0" applyNumberFormat="1" applyFont="1" applyFill="1" applyBorder="1" applyAlignment="1">
      <alignment horizontal="center"/>
    </xf>
    <xf numFmtId="164" fontId="6" fillId="5" borderId="3" xfId="0" applyNumberFormat="1" applyFont="1" applyFill="1" applyBorder="1" applyAlignment="1">
      <alignment horizontal="left"/>
    </xf>
    <xf numFmtId="164" fontId="6" fillId="5" borderId="3" xfId="0" applyNumberFormat="1" applyFont="1" applyFill="1" applyBorder="1" applyAlignment="1">
      <alignment horizontal="center" vertical="center"/>
    </xf>
    <xf numFmtId="165" fontId="6" fillId="5" borderId="3" xfId="0" applyNumberFormat="1" applyFont="1" applyFill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/>
    </xf>
    <xf numFmtId="166" fontId="3" fillId="0" borderId="6" xfId="0" applyNumberFormat="1" applyFont="1" applyFill="1" applyBorder="1" applyAlignment="1">
      <alignment horizontal="center" vertical="center"/>
    </xf>
    <xf numFmtId="164" fontId="3" fillId="6" borderId="6" xfId="0" applyNumberFormat="1" applyFont="1" applyFill="1" applyBorder="1" applyAlignment="1">
      <alignment horizontal="left"/>
    </xf>
    <xf numFmtId="166" fontId="6" fillId="5" borderId="6" xfId="0" applyNumberFormat="1" applyFont="1" applyFill="1" applyBorder="1" applyAlignment="1">
      <alignment horizontal="center"/>
    </xf>
    <xf numFmtId="166" fontId="3" fillId="4" borderId="7" xfId="0" applyNumberFormat="1" applyFont="1" applyFill="1" applyBorder="1" applyAlignment="1">
      <alignment horizontal="center" vertical="center"/>
    </xf>
    <xf numFmtId="166" fontId="3" fillId="4" borderId="6" xfId="0" applyNumberFormat="1" applyFont="1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left"/>
    </xf>
    <xf numFmtId="164" fontId="3" fillId="4" borderId="6" xfId="0" applyNumberFormat="1" applyFont="1" applyFill="1" applyBorder="1" applyAlignment="1">
      <alignment horizontal="center"/>
    </xf>
    <xf numFmtId="165" fontId="3" fillId="4" borderId="6" xfId="0" applyNumberFormat="1" applyFont="1" applyFill="1" applyBorder="1" applyAlignment="1">
      <alignment horizontal="center" vertical="center"/>
    </xf>
    <xf numFmtId="164" fontId="3" fillId="6" borderId="9" xfId="0" applyNumberFormat="1" applyFont="1" applyFill="1" applyBorder="1" applyAlignment="1">
      <alignment horizontal="left"/>
    </xf>
    <xf numFmtId="0" fontId="7" fillId="0" borderId="0" xfId="1" applyFont="1" applyAlignment="1">
      <alignment horizontal="left" vertical="center"/>
    </xf>
    <xf numFmtId="164" fontId="4" fillId="2" borderId="12" xfId="1" applyNumberFormat="1" applyFont="1" applyFill="1" applyBorder="1" applyAlignment="1" applyProtection="1">
      <alignment horizontal="center" vertical="center"/>
    </xf>
    <xf numFmtId="164" fontId="4" fillId="2" borderId="13" xfId="1" applyNumberFormat="1" applyFont="1" applyFill="1" applyBorder="1" applyAlignment="1" applyProtection="1">
      <alignment horizontal="center" vertical="center"/>
    </xf>
    <xf numFmtId="166" fontId="4" fillId="0" borderId="1" xfId="1" applyNumberFormat="1" applyFont="1" applyFill="1" applyBorder="1" applyAlignment="1" applyProtection="1">
      <alignment horizontal="center" vertical="center"/>
    </xf>
    <xf numFmtId="166" fontId="4" fillId="0" borderId="2" xfId="1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erjaan%20Kantor/Data%202016/APBD%20Induk/Ringkasan%20-%20Lampiran%201%20(2015)/Fix/APBD%202018/BUDILUHUR/1.%20Data%202018%20I%20(Ringkasan)%20-%20Belum%20FI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ngkasan APBD 2018 (All)"/>
      <sheetName val="Ringkasan APBD 2018 (All-Mil)"/>
      <sheetName val="Rekap Ringkasan APBD 2018"/>
      <sheetName val="Rekap Ringkasan APBD 2018 (Mil)"/>
      <sheetName val="Rasio Ringkasan APBD 2018 (All)"/>
      <sheetName val="Rasio Rekap Ringkasan APBD 2018"/>
    </sheetNames>
    <sheetDataSet>
      <sheetData sheetId="0">
        <row r="7">
          <cell r="C7" t="str">
            <v>Prov. Aceh</v>
          </cell>
          <cell r="D7">
            <v>0</v>
          </cell>
          <cell r="E7">
            <v>0</v>
          </cell>
        </row>
        <row r="8">
          <cell r="C8" t="str">
            <v>Kab. Aceh Barat Daya</v>
          </cell>
          <cell r="D8" t="str">
            <v>06 Tahun 2017</v>
          </cell>
          <cell r="E8">
            <v>43097</v>
          </cell>
        </row>
        <row r="9">
          <cell r="C9" t="str">
            <v>Kab. Aceh Barat</v>
          </cell>
          <cell r="D9" t="str">
            <v>16 Tahun 2017</v>
          </cell>
          <cell r="E9">
            <v>43098</v>
          </cell>
        </row>
        <row r="10">
          <cell r="C10" t="str">
            <v>Kab. Aceh Besar</v>
          </cell>
          <cell r="D10" t="str">
            <v>06 Tahun 2017</v>
          </cell>
          <cell r="E10">
            <v>43098</v>
          </cell>
        </row>
        <row r="11">
          <cell r="C11" t="str">
            <v>Kab. Aceh Jaya</v>
          </cell>
          <cell r="D11" t="str">
            <v>11 Tahun 2017</v>
          </cell>
          <cell r="E11">
            <v>43098</v>
          </cell>
        </row>
        <row r="12">
          <cell r="C12" t="str">
            <v>Kab. Aceh Selatan</v>
          </cell>
          <cell r="D12">
            <v>0</v>
          </cell>
          <cell r="E12">
            <v>43097</v>
          </cell>
        </row>
        <row r="13">
          <cell r="C13" t="str">
            <v>Kab. Aceh Singkil</v>
          </cell>
          <cell r="D13">
            <v>0</v>
          </cell>
          <cell r="E13">
            <v>0</v>
          </cell>
        </row>
        <row r="14">
          <cell r="C14" t="str">
            <v>Kab. Aceh Tamiang</v>
          </cell>
          <cell r="D14" t="str">
            <v>10 Tahun 2017</v>
          </cell>
          <cell r="E14">
            <v>43098</v>
          </cell>
        </row>
        <row r="15">
          <cell r="C15" t="str">
            <v>Kab. Aceh Tengah</v>
          </cell>
          <cell r="D15" t="str">
            <v>05 Tahun 2017</v>
          </cell>
          <cell r="E15">
            <v>43088</v>
          </cell>
        </row>
        <row r="16">
          <cell r="C16" t="str">
            <v>Kab. Aceh Tenggara</v>
          </cell>
          <cell r="D16">
            <v>0</v>
          </cell>
          <cell r="E16">
            <v>0</v>
          </cell>
        </row>
        <row r="17">
          <cell r="C17" t="str">
            <v>Kab. Aceh Timur</v>
          </cell>
          <cell r="D17" t="str">
            <v>09 Tahun 2017</v>
          </cell>
          <cell r="E17">
            <v>43098</v>
          </cell>
        </row>
        <row r="18">
          <cell r="C18" t="str">
            <v>Kab. Aceh Utara</v>
          </cell>
          <cell r="D18">
            <v>0</v>
          </cell>
          <cell r="E18">
            <v>0</v>
          </cell>
        </row>
        <row r="19">
          <cell r="C19" t="str">
            <v>Kab. Bener Meriah</v>
          </cell>
          <cell r="D19" t="str">
            <v>04 Tahun 2017</v>
          </cell>
          <cell r="E19">
            <v>43098</v>
          </cell>
        </row>
        <row r="20">
          <cell r="C20" t="str">
            <v>Kab. Bireun</v>
          </cell>
          <cell r="D20" t="str">
            <v>07 Tahun 2017</v>
          </cell>
          <cell r="E20">
            <v>43098</v>
          </cell>
        </row>
        <row r="21">
          <cell r="C21" t="str">
            <v>Kab. Gayo Lues</v>
          </cell>
          <cell r="D21" t="str">
            <v>05 Tahun 2017</v>
          </cell>
          <cell r="E21">
            <v>43092</v>
          </cell>
        </row>
        <row r="22">
          <cell r="C22" t="str">
            <v>Kab. Nagan Raya</v>
          </cell>
          <cell r="D22" t="str">
            <v>06 Tahun 2017</v>
          </cell>
          <cell r="E22">
            <v>43096</v>
          </cell>
        </row>
        <row r="23">
          <cell r="C23" t="str">
            <v>Kab. Pidie Jaya</v>
          </cell>
          <cell r="D23" t="str">
            <v>07 Tahun 2017</v>
          </cell>
          <cell r="E23">
            <v>43098</v>
          </cell>
        </row>
        <row r="24">
          <cell r="C24" t="str">
            <v>Kab. Pidie</v>
          </cell>
          <cell r="D24">
            <v>0</v>
          </cell>
          <cell r="E24">
            <v>0</v>
          </cell>
        </row>
        <row r="25">
          <cell r="C25" t="str">
            <v>Kab. Simeulue</v>
          </cell>
          <cell r="D25" t="str">
            <v>08 Tahun 2017</v>
          </cell>
          <cell r="E25">
            <v>43091</v>
          </cell>
        </row>
        <row r="26">
          <cell r="C26" t="str">
            <v>Kota Langsa</v>
          </cell>
          <cell r="D26" t="str">
            <v>06 Tahun 2017</v>
          </cell>
          <cell r="E26">
            <v>43098</v>
          </cell>
        </row>
        <row r="27">
          <cell r="C27" t="str">
            <v>Kota Banda Aceh</v>
          </cell>
          <cell r="D27" t="str">
            <v>08 Tahun 2017</v>
          </cell>
          <cell r="E27">
            <v>43098</v>
          </cell>
        </row>
        <row r="28">
          <cell r="C28" t="str">
            <v>Kota Lhokseumawe</v>
          </cell>
          <cell r="D28" t="str">
            <v>07 Tahun 2017</v>
          </cell>
          <cell r="E28">
            <v>43098</v>
          </cell>
        </row>
        <row r="29">
          <cell r="C29" t="str">
            <v>Kota Sabang</v>
          </cell>
          <cell r="D29" t="str">
            <v>07 Tahun 2017</v>
          </cell>
          <cell r="E29">
            <v>43097</v>
          </cell>
        </row>
        <row r="30">
          <cell r="C30" t="str">
            <v>Kota Subulussalam</v>
          </cell>
          <cell r="D30">
            <v>0</v>
          </cell>
          <cell r="E30">
            <v>0</v>
          </cell>
        </row>
        <row r="31">
          <cell r="C31" t="str">
            <v>Total Kabupaten</v>
          </cell>
          <cell r="D31">
            <v>0</v>
          </cell>
          <cell r="E31">
            <v>0</v>
          </cell>
        </row>
        <row r="32">
          <cell r="C32" t="str">
            <v>Total Kota</v>
          </cell>
          <cell r="D32">
            <v>0</v>
          </cell>
          <cell r="E32">
            <v>0</v>
          </cell>
        </row>
        <row r="33">
          <cell r="C33" t="str">
            <v>Total Kabupaten/Kota Se-Aceh</v>
          </cell>
          <cell r="D33">
            <v>0</v>
          </cell>
          <cell r="E33">
            <v>0</v>
          </cell>
        </row>
        <row r="34">
          <cell r="C34" t="str">
            <v>Total Provinsi/Kab/Kota Se-Aceh</v>
          </cell>
          <cell r="D34">
            <v>0</v>
          </cell>
          <cell r="E34">
            <v>0</v>
          </cell>
        </row>
        <row r="35">
          <cell r="C35" t="str">
            <v>Prov. Sumatera Utara</v>
          </cell>
          <cell r="D35" t="str">
            <v>12 Tahun 2017</v>
          </cell>
          <cell r="E35">
            <v>43098</v>
          </cell>
        </row>
        <row r="36">
          <cell r="C36" t="str">
            <v>Kab. Asahan</v>
          </cell>
          <cell r="D36" t="str">
            <v>11 Tahun 2017</v>
          </cell>
          <cell r="E36">
            <v>43097</v>
          </cell>
        </row>
        <row r="37">
          <cell r="C37" t="str">
            <v>Kab. Batubara</v>
          </cell>
          <cell r="D37" t="str">
            <v>11 Tahun 2017</v>
          </cell>
          <cell r="E37">
            <v>43097</v>
          </cell>
        </row>
        <row r="38">
          <cell r="C38" t="str">
            <v>Kab. Dairi</v>
          </cell>
          <cell r="D38" t="str">
            <v>07 Tahun 2017</v>
          </cell>
          <cell r="E38">
            <v>43098</v>
          </cell>
        </row>
        <row r="39">
          <cell r="C39" t="str">
            <v>Kab. Deli Serdang</v>
          </cell>
          <cell r="D39" t="str">
            <v>05 Tahun 2017</v>
          </cell>
          <cell r="E39">
            <v>43088</v>
          </cell>
        </row>
        <row r="40">
          <cell r="C40" t="str">
            <v>Kab. Humbang Hasundutan</v>
          </cell>
          <cell r="D40" t="str">
            <v>08 Tahun 2017</v>
          </cell>
          <cell r="E40">
            <v>43097</v>
          </cell>
        </row>
        <row r="41">
          <cell r="C41" t="str">
            <v>Kab. Karo</v>
          </cell>
          <cell r="D41" t="str">
            <v>01 Tahun 2018</v>
          </cell>
          <cell r="E41">
            <v>43110</v>
          </cell>
        </row>
        <row r="42">
          <cell r="C42" t="str">
            <v>Kab. Labuhanbatu</v>
          </cell>
          <cell r="D42">
            <v>0</v>
          </cell>
          <cell r="E42" t="str">
            <v xml:space="preserve"> </v>
          </cell>
        </row>
        <row r="43">
          <cell r="C43" t="str">
            <v>Kab. Labuhanbatu Selatan</v>
          </cell>
          <cell r="D43">
            <v>0</v>
          </cell>
          <cell r="E43">
            <v>0</v>
          </cell>
        </row>
        <row r="44">
          <cell r="C44" t="str">
            <v>Kab. Labuhanbatu Utara</v>
          </cell>
          <cell r="D44" t="str">
            <v>08 Tahun 2017</v>
          </cell>
          <cell r="E44">
            <v>43098</v>
          </cell>
        </row>
        <row r="45">
          <cell r="C45" t="str">
            <v>Kab. Langkat</v>
          </cell>
          <cell r="D45" t="str">
            <v>05 Tahun 2017</v>
          </cell>
          <cell r="E45">
            <v>43088</v>
          </cell>
        </row>
        <row r="46">
          <cell r="C46" t="str">
            <v>Kab. Mandailing Natal</v>
          </cell>
          <cell r="D46" t="str">
            <v>01 Tahun 2018</v>
          </cell>
          <cell r="E46">
            <v>43126</v>
          </cell>
        </row>
        <row r="47">
          <cell r="C47" t="str">
            <v>Kab. Nias</v>
          </cell>
          <cell r="D47" t="str">
            <v>08 Tahun 2017</v>
          </cell>
          <cell r="E47">
            <v>43097</v>
          </cell>
        </row>
        <row r="48">
          <cell r="C48" t="str">
            <v>Kab. Nias Barat</v>
          </cell>
          <cell r="D48" t="str">
            <v>06 Tahun 2017</v>
          </cell>
          <cell r="E48">
            <v>43087</v>
          </cell>
        </row>
        <row r="49">
          <cell r="C49" t="str">
            <v>Kab. Nias Selatan</v>
          </cell>
          <cell r="D49" t="str">
            <v>07 Tahun 2017</v>
          </cell>
          <cell r="E49">
            <v>43091</v>
          </cell>
        </row>
        <row r="50">
          <cell r="C50" t="str">
            <v>Kab. Nias Utara</v>
          </cell>
          <cell r="D50" t="str">
            <v>01 Tahun 2018</v>
          </cell>
          <cell r="E50">
            <v>43125</v>
          </cell>
        </row>
        <row r="51">
          <cell r="C51" t="str">
            <v>Kab. Padang Lawas</v>
          </cell>
          <cell r="D51" t="str">
            <v>05 Tahun 2017</v>
          </cell>
          <cell r="E51">
            <v>43088</v>
          </cell>
        </row>
        <row r="52">
          <cell r="C52" t="str">
            <v>Kab. Padang Lawas Utara</v>
          </cell>
          <cell r="D52" t="str">
            <v>07 Tahun 2017</v>
          </cell>
          <cell r="E52">
            <v>43098</v>
          </cell>
        </row>
        <row r="53">
          <cell r="C53" t="str">
            <v>Kab. Pakpak Bharat</v>
          </cell>
          <cell r="D53" t="str">
            <v>07 Tahun 2017</v>
          </cell>
          <cell r="E53">
            <v>43091</v>
          </cell>
        </row>
        <row r="54">
          <cell r="C54" t="str">
            <v>Kab. Samosir</v>
          </cell>
          <cell r="D54" t="str">
            <v>09 Tahun 2017</v>
          </cell>
          <cell r="E54">
            <v>43096</v>
          </cell>
        </row>
        <row r="55">
          <cell r="C55" t="str">
            <v>Kab. Simalungun</v>
          </cell>
          <cell r="D55" t="str">
            <v>01 Tahun 2018</v>
          </cell>
          <cell r="E55">
            <v>43102</v>
          </cell>
        </row>
        <row r="56">
          <cell r="C56" t="str">
            <v>Kab. Tapanuli Selatan</v>
          </cell>
          <cell r="D56" t="str">
            <v>07 Tahun 2017</v>
          </cell>
          <cell r="E56">
            <v>43097</v>
          </cell>
        </row>
        <row r="57">
          <cell r="C57" t="str">
            <v>Kab. Tapanuli Tengah</v>
          </cell>
          <cell r="D57" t="str">
            <v>06 Tahun 2017</v>
          </cell>
          <cell r="E57">
            <v>43097</v>
          </cell>
        </row>
        <row r="58">
          <cell r="C58" t="str">
            <v>Kab. Tapanuli Utara</v>
          </cell>
          <cell r="D58" t="str">
            <v>05 Tahun 2017</v>
          </cell>
          <cell r="E58">
            <v>43098</v>
          </cell>
        </row>
        <row r="59">
          <cell r="C59" t="str">
            <v>Kab. Toba Samosir</v>
          </cell>
          <cell r="D59" t="str">
            <v>13 Tahun 2017</v>
          </cell>
          <cell r="E59">
            <v>43098</v>
          </cell>
        </row>
        <row r="60">
          <cell r="C60" t="str">
            <v>Kab. Serdang Bedagai</v>
          </cell>
          <cell r="D60" t="str">
            <v>06 Tahun 2017</v>
          </cell>
          <cell r="E60">
            <v>43098</v>
          </cell>
        </row>
        <row r="61">
          <cell r="C61" t="str">
            <v>Kota Binjai</v>
          </cell>
          <cell r="D61" t="str">
            <v>08 Tahun 2017</v>
          </cell>
          <cell r="E61">
            <v>43098</v>
          </cell>
        </row>
        <row r="62">
          <cell r="C62" t="str">
            <v>Kota Gunung Sitoli</v>
          </cell>
          <cell r="D62" t="str">
            <v>01 Tahun 2018</v>
          </cell>
          <cell r="E62">
            <v>43125</v>
          </cell>
        </row>
        <row r="63">
          <cell r="C63" t="str">
            <v>Kota Medan</v>
          </cell>
          <cell r="D63" t="str">
            <v>01 Tahun 2018</v>
          </cell>
          <cell r="E63">
            <v>43122</v>
          </cell>
        </row>
        <row r="64">
          <cell r="C64" t="str">
            <v>Kota Padang Sidempuan</v>
          </cell>
          <cell r="D64">
            <v>0</v>
          </cell>
          <cell r="E64">
            <v>0</v>
          </cell>
        </row>
        <row r="65">
          <cell r="C65" t="str">
            <v>Kota Pematang Siantar</v>
          </cell>
          <cell r="D65" t="str">
            <v>07 Tahun 2017</v>
          </cell>
          <cell r="E65">
            <v>43091</v>
          </cell>
        </row>
        <row r="66">
          <cell r="C66" t="str">
            <v>Kota Sibolga</v>
          </cell>
          <cell r="D66" t="str">
            <v>06 Tahun 2017</v>
          </cell>
          <cell r="E66">
            <v>43091</v>
          </cell>
        </row>
        <row r="67">
          <cell r="C67" t="str">
            <v>Kota Tanjung Balai</v>
          </cell>
          <cell r="D67">
            <v>0</v>
          </cell>
          <cell r="E67">
            <v>0</v>
          </cell>
        </row>
        <row r="68">
          <cell r="C68" t="str">
            <v>Kota Tebing Tinggi</v>
          </cell>
          <cell r="D68" t="str">
            <v>05 Tahun 2017</v>
          </cell>
          <cell r="E68">
            <v>43091</v>
          </cell>
        </row>
        <row r="69">
          <cell r="C69" t="str">
            <v>Total Kabupaten</v>
          </cell>
          <cell r="D69">
            <v>0</v>
          </cell>
          <cell r="E69">
            <v>0</v>
          </cell>
        </row>
        <row r="70">
          <cell r="C70" t="str">
            <v>Total Kota</v>
          </cell>
          <cell r="D70">
            <v>0</v>
          </cell>
          <cell r="E70">
            <v>0</v>
          </cell>
        </row>
        <row r="71">
          <cell r="C71" t="str">
            <v>Total Kabupaten/Kota Se-Sumut</v>
          </cell>
          <cell r="D71">
            <v>0</v>
          </cell>
          <cell r="E71">
            <v>0</v>
          </cell>
        </row>
        <row r="72">
          <cell r="C72" t="str">
            <v>Total Provinsi/Kab/Kota Se-Sumut</v>
          </cell>
          <cell r="D72">
            <v>0</v>
          </cell>
          <cell r="E72">
            <v>0</v>
          </cell>
        </row>
        <row r="73">
          <cell r="C73" t="str">
            <v>Prov. Sumatera Barat</v>
          </cell>
          <cell r="D73" t="str">
            <v>13 Tahun 2017</v>
          </cell>
          <cell r="E73">
            <v>43098</v>
          </cell>
        </row>
        <row r="74">
          <cell r="C74" t="str">
            <v>Kab. Agam</v>
          </cell>
          <cell r="D74" t="str">
            <v>09 Tahun 2017</v>
          </cell>
          <cell r="E74">
            <v>43098</v>
          </cell>
        </row>
        <row r="75">
          <cell r="C75" t="str">
            <v>Kab. Dharmasraya</v>
          </cell>
          <cell r="D75" t="str">
            <v>10 tahun 2017</v>
          </cell>
          <cell r="E75">
            <v>43096</v>
          </cell>
        </row>
        <row r="76">
          <cell r="C76" t="str">
            <v>Kab. Kep. Mentawai</v>
          </cell>
          <cell r="D76" t="str">
            <v>13 Tahun 2017</v>
          </cell>
          <cell r="E76">
            <v>43098</v>
          </cell>
        </row>
        <row r="77">
          <cell r="C77" t="str">
            <v>Kab. Lima Puluh Kota</v>
          </cell>
          <cell r="D77" t="str">
            <v>08 Tahun 2017</v>
          </cell>
          <cell r="E77">
            <v>43098</v>
          </cell>
        </row>
        <row r="78">
          <cell r="C78" t="str">
            <v>Kab. Padang Pariaman</v>
          </cell>
          <cell r="D78" t="str">
            <v>11 Tahun 2017</v>
          </cell>
          <cell r="E78">
            <v>43098</v>
          </cell>
        </row>
        <row r="79">
          <cell r="C79" t="str">
            <v>Kab. Pasaman</v>
          </cell>
          <cell r="D79" t="str">
            <v>09 Tahun 2017</v>
          </cell>
          <cell r="E79">
            <v>43098</v>
          </cell>
        </row>
        <row r="80">
          <cell r="C80" t="str">
            <v>Kab. Pasaman Barat</v>
          </cell>
          <cell r="D80" t="str">
            <v>13 Tahun 2017</v>
          </cell>
          <cell r="E80">
            <v>43097</v>
          </cell>
        </row>
        <row r="81">
          <cell r="C81" t="str">
            <v>Kab. Pesisir Selatan</v>
          </cell>
          <cell r="D81" t="str">
            <v>09 Tahun 2017</v>
          </cell>
          <cell r="E81">
            <v>43098</v>
          </cell>
        </row>
        <row r="82">
          <cell r="C82" t="str">
            <v>Kab. Sijunjung</v>
          </cell>
          <cell r="D82" t="str">
            <v>14 Tahun 2017</v>
          </cell>
          <cell r="E82">
            <v>43097</v>
          </cell>
        </row>
        <row r="83">
          <cell r="C83" t="str">
            <v>Kab. Solok</v>
          </cell>
          <cell r="D83" t="str">
            <v>10 Tahun 2017</v>
          </cell>
          <cell r="E83">
            <v>43087</v>
          </cell>
        </row>
        <row r="84">
          <cell r="C84" t="str">
            <v>Kab. Solok Selatan</v>
          </cell>
          <cell r="D84" t="str">
            <v>08 Tahun 2017</v>
          </cell>
          <cell r="E84">
            <v>43098</v>
          </cell>
        </row>
        <row r="85">
          <cell r="C85" t="str">
            <v>Kab. Tanah Datar</v>
          </cell>
          <cell r="D85" t="str">
            <v>09 Tahun 2017</v>
          </cell>
          <cell r="E85">
            <v>43096</v>
          </cell>
        </row>
        <row r="86">
          <cell r="C86" t="str">
            <v>Kota Bukit Tinggi</v>
          </cell>
          <cell r="D86" t="str">
            <v>13 Tahun 2017</v>
          </cell>
          <cell r="E86">
            <v>43097</v>
          </cell>
        </row>
        <row r="87">
          <cell r="C87" t="str">
            <v>Kota Padang</v>
          </cell>
          <cell r="D87" t="str">
            <v>11 Tahun 2017</v>
          </cell>
          <cell r="E87">
            <v>43097</v>
          </cell>
        </row>
        <row r="88">
          <cell r="C88" t="str">
            <v>Kota Padang Panjang</v>
          </cell>
          <cell r="D88" t="str">
            <v>05 Tahun 2017</v>
          </cell>
          <cell r="E88">
            <v>43097</v>
          </cell>
        </row>
        <row r="89">
          <cell r="C89" t="str">
            <v>Kota Pariaman</v>
          </cell>
          <cell r="D89" t="str">
            <v>15 Tahun 2017</v>
          </cell>
          <cell r="E89">
            <v>43098</v>
          </cell>
        </row>
        <row r="90">
          <cell r="C90" t="str">
            <v>Kota Payakumbuh</v>
          </cell>
          <cell r="D90" t="str">
            <v>08 Tahun 2017</v>
          </cell>
          <cell r="E90">
            <v>43097</v>
          </cell>
        </row>
        <row r="91">
          <cell r="C91" t="str">
            <v>Kota Sawahlunto</v>
          </cell>
          <cell r="D91" t="str">
            <v>14 Tahun 2017</v>
          </cell>
          <cell r="E91">
            <v>43098</v>
          </cell>
        </row>
        <row r="92">
          <cell r="C92" t="str">
            <v>Kota Solok</v>
          </cell>
          <cell r="D92" t="str">
            <v>10 Tahun 2017</v>
          </cell>
          <cell r="E92">
            <v>43096</v>
          </cell>
        </row>
        <row r="93">
          <cell r="C93" t="str">
            <v>Total Kabupaten</v>
          </cell>
          <cell r="D93">
            <v>0</v>
          </cell>
          <cell r="E93">
            <v>0</v>
          </cell>
        </row>
        <row r="94">
          <cell r="C94" t="str">
            <v>Total Kota</v>
          </cell>
          <cell r="D94">
            <v>0</v>
          </cell>
          <cell r="E94">
            <v>0</v>
          </cell>
        </row>
        <row r="95">
          <cell r="C95" t="str">
            <v>Total Kabupaten/Kota Se-Sumbar</v>
          </cell>
          <cell r="D95">
            <v>0</v>
          </cell>
          <cell r="E95">
            <v>0</v>
          </cell>
        </row>
        <row r="96">
          <cell r="C96" t="str">
            <v>Total Provinsi/Kab/Kota Se-Sumbar</v>
          </cell>
          <cell r="D96">
            <v>0</v>
          </cell>
          <cell r="E96">
            <v>0</v>
          </cell>
        </row>
        <row r="97">
          <cell r="C97" t="str">
            <v>Prov. Riau</v>
          </cell>
          <cell r="D97" t="str">
            <v>08 Tahun 2017</v>
          </cell>
          <cell r="E97">
            <v>43091</v>
          </cell>
        </row>
        <row r="98">
          <cell r="C98" t="str">
            <v>Kab. Bengkalis</v>
          </cell>
          <cell r="D98" t="str">
            <v>05 Tahun 2017</v>
          </cell>
          <cell r="E98">
            <v>43097</v>
          </cell>
        </row>
        <row r="99">
          <cell r="C99" t="str">
            <v>Kab. Indragiri Hilir</v>
          </cell>
          <cell r="D99" t="str">
            <v>10 Tahun 2017</v>
          </cell>
          <cell r="E99">
            <v>43097</v>
          </cell>
        </row>
        <row r="100">
          <cell r="C100" t="str">
            <v>Kab. Indragiri Hulu</v>
          </cell>
          <cell r="D100">
            <v>0</v>
          </cell>
          <cell r="E100">
            <v>0</v>
          </cell>
        </row>
        <row r="101">
          <cell r="C101" t="str">
            <v>Kab. Kampar</v>
          </cell>
          <cell r="D101" t="str">
            <v>07 Tahun 2017</v>
          </cell>
          <cell r="E101">
            <v>43097</v>
          </cell>
        </row>
        <row r="102">
          <cell r="C102" t="str">
            <v>Kab. Kep. Meranti</v>
          </cell>
          <cell r="D102" t="str">
            <v>05 Tahun 2017</v>
          </cell>
          <cell r="E102">
            <v>43098</v>
          </cell>
        </row>
        <row r="103">
          <cell r="C103" t="str">
            <v>Kab. Kuantan Singingi</v>
          </cell>
          <cell r="D103" t="str">
            <v>07 Tahun 2017</v>
          </cell>
          <cell r="E103">
            <v>43098</v>
          </cell>
        </row>
        <row r="104">
          <cell r="C104" t="str">
            <v>Kab. Pelalawan</v>
          </cell>
          <cell r="D104" t="str">
            <v>14 Tahun 2017</v>
          </cell>
          <cell r="E104">
            <v>43096</v>
          </cell>
        </row>
        <row r="105">
          <cell r="C105" t="str">
            <v>Kab. Rokan Hilir</v>
          </cell>
          <cell r="D105">
            <v>0</v>
          </cell>
          <cell r="E105">
            <v>0</v>
          </cell>
        </row>
        <row r="106">
          <cell r="C106" t="str">
            <v>Kab. Rokan Hulu</v>
          </cell>
          <cell r="D106" t="str">
            <v>10 Tahun 2017</v>
          </cell>
          <cell r="E106">
            <v>43097</v>
          </cell>
        </row>
        <row r="107">
          <cell r="C107" t="str">
            <v>Kab. Siak</v>
          </cell>
          <cell r="D107" t="str">
            <v>13 Tahun 2017</v>
          </cell>
          <cell r="E107">
            <v>43096</v>
          </cell>
        </row>
        <row r="108">
          <cell r="C108" t="str">
            <v>Kota Dumai</v>
          </cell>
          <cell r="D108" t="str">
            <v>16 Tahun 2017</v>
          </cell>
          <cell r="E108">
            <v>43097</v>
          </cell>
        </row>
        <row r="109">
          <cell r="C109" t="str">
            <v>Kota Pekanbaru</v>
          </cell>
          <cell r="D109" t="str">
            <v>11 Tahun 2017</v>
          </cell>
          <cell r="E109">
            <v>43097</v>
          </cell>
        </row>
        <row r="110">
          <cell r="C110" t="str">
            <v>Total Kabupaten</v>
          </cell>
          <cell r="D110">
            <v>0</v>
          </cell>
          <cell r="E110">
            <v>0</v>
          </cell>
        </row>
        <row r="111">
          <cell r="C111" t="str">
            <v>Total Kota</v>
          </cell>
          <cell r="D111">
            <v>0</v>
          </cell>
          <cell r="E111">
            <v>0</v>
          </cell>
        </row>
        <row r="112">
          <cell r="C112" t="str">
            <v>Total Kabupaten/Kota Se-Riau</v>
          </cell>
          <cell r="D112">
            <v>0</v>
          </cell>
          <cell r="E112">
            <v>0</v>
          </cell>
        </row>
        <row r="113">
          <cell r="C113" t="str">
            <v>Total Provinsi/Kab/Kota Se-Riau</v>
          </cell>
          <cell r="D113">
            <v>0</v>
          </cell>
          <cell r="E113">
            <v>0</v>
          </cell>
        </row>
        <row r="114">
          <cell r="C114" t="str">
            <v>Prov. Kepulauan Riau</v>
          </cell>
          <cell r="D114" t="str">
            <v>10 Tahun 2017</v>
          </cell>
          <cell r="E114">
            <v>43098</v>
          </cell>
        </row>
        <row r="115">
          <cell r="C115" t="str">
            <v>Kab. Bintan</v>
          </cell>
          <cell r="D115">
            <v>0</v>
          </cell>
          <cell r="E115">
            <v>0</v>
          </cell>
        </row>
        <row r="116">
          <cell r="C116" t="str">
            <v>Kab. Karimun</v>
          </cell>
          <cell r="D116">
            <v>0</v>
          </cell>
          <cell r="E116">
            <v>0</v>
          </cell>
        </row>
        <row r="117">
          <cell r="C117" t="str">
            <v>Kab. Kep. Anambas</v>
          </cell>
          <cell r="D117" t="str">
            <v>08 Tahun 2017</v>
          </cell>
          <cell r="E117">
            <v>43091</v>
          </cell>
        </row>
        <row r="118">
          <cell r="C118" t="str">
            <v>Kab. Lingga</v>
          </cell>
          <cell r="D118">
            <v>0</v>
          </cell>
          <cell r="E118">
            <v>0</v>
          </cell>
        </row>
        <row r="119">
          <cell r="C119" t="str">
            <v>Kab. Natuna</v>
          </cell>
          <cell r="D119" t="str">
            <v>15 Tahun 2017</v>
          </cell>
          <cell r="E119">
            <v>43090</v>
          </cell>
        </row>
        <row r="120">
          <cell r="C120" t="str">
            <v>Kota Batam</v>
          </cell>
          <cell r="D120" t="str">
            <v>09 Tahun 2017</v>
          </cell>
          <cell r="E120">
            <v>43091</v>
          </cell>
        </row>
        <row r="121">
          <cell r="C121" t="str">
            <v>Kota Tanjung Pinang</v>
          </cell>
          <cell r="D121" t="str">
            <v>11 Tahun 2017</v>
          </cell>
          <cell r="E121">
            <v>43098</v>
          </cell>
        </row>
        <row r="122">
          <cell r="C122" t="str">
            <v>Total Kabupaten</v>
          </cell>
          <cell r="D122">
            <v>0</v>
          </cell>
          <cell r="E122">
            <v>0</v>
          </cell>
        </row>
        <row r="123">
          <cell r="C123" t="str">
            <v>Total Kota</v>
          </cell>
          <cell r="D123">
            <v>0</v>
          </cell>
          <cell r="E123">
            <v>0</v>
          </cell>
        </row>
        <row r="124">
          <cell r="C124" t="str">
            <v>Total Kabupaten/Kota Se-Kepri</v>
          </cell>
          <cell r="D124">
            <v>0</v>
          </cell>
          <cell r="E124">
            <v>0</v>
          </cell>
        </row>
        <row r="125">
          <cell r="C125" t="str">
            <v>Total Provinsi/Kab/Kota Se-Kepri</v>
          </cell>
          <cell r="D125">
            <v>0</v>
          </cell>
          <cell r="E125">
            <v>0</v>
          </cell>
        </row>
        <row r="126">
          <cell r="C126" t="str">
            <v>Prov. Jambi</v>
          </cell>
          <cell r="D126" t="str">
            <v>10 Tahun 2017</v>
          </cell>
          <cell r="E126">
            <v>43098</v>
          </cell>
        </row>
        <row r="127">
          <cell r="C127" t="str">
            <v>Kab. Batanghari</v>
          </cell>
          <cell r="D127">
            <v>0</v>
          </cell>
          <cell r="E127">
            <v>0</v>
          </cell>
        </row>
        <row r="128">
          <cell r="C128" t="str">
            <v>Kab. Bungo</v>
          </cell>
          <cell r="D128" t="str">
            <v>11 Tahun 2017</v>
          </cell>
          <cell r="E128">
            <v>43097</v>
          </cell>
        </row>
        <row r="129">
          <cell r="C129" t="str">
            <v>Kab. Kerinci</v>
          </cell>
          <cell r="D129" t="str">
            <v>12 Tahun 2017</v>
          </cell>
          <cell r="E129">
            <v>43097</v>
          </cell>
        </row>
        <row r="130">
          <cell r="C130" t="str">
            <v>Kab. Merangin</v>
          </cell>
          <cell r="D130">
            <v>0</v>
          </cell>
          <cell r="E130">
            <v>0</v>
          </cell>
        </row>
        <row r="131">
          <cell r="C131" t="str">
            <v>Kab. Muaro Jambi</v>
          </cell>
          <cell r="D131">
            <v>0</v>
          </cell>
          <cell r="E131">
            <v>0</v>
          </cell>
        </row>
        <row r="132">
          <cell r="C132" t="str">
            <v>Kab. Sarolangun</v>
          </cell>
          <cell r="D132" t="str">
            <v>11 Tahun 2017</v>
          </cell>
          <cell r="E132">
            <v>43098</v>
          </cell>
        </row>
        <row r="133">
          <cell r="C133" t="str">
            <v>Kab. Tanjung Jabung Barat</v>
          </cell>
          <cell r="D133" t="str">
            <v>12 Tahun 2017</v>
          </cell>
          <cell r="E133">
            <v>43097</v>
          </cell>
        </row>
        <row r="134">
          <cell r="C134" t="str">
            <v>Kab. Tanjung Jabung Timur</v>
          </cell>
          <cell r="D134">
            <v>0</v>
          </cell>
          <cell r="E134">
            <v>0</v>
          </cell>
        </row>
        <row r="135">
          <cell r="C135" t="str">
            <v>Kab. Tebo</v>
          </cell>
          <cell r="D135" t="str">
            <v>08 Tahun 2017</v>
          </cell>
          <cell r="E135">
            <v>43090</v>
          </cell>
        </row>
        <row r="136">
          <cell r="C136" t="str">
            <v>Kota Jambi</v>
          </cell>
          <cell r="D136" t="str">
            <v>16 Tahun 2017</v>
          </cell>
          <cell r="E136">
            <v>43098</v>
          </cell>
        </row>
        <row r="137">
          <cell r="C137" t="str">
            <v>Kota Sungai Penuh</v>
          </cell>
          <cell r="D137" t="str">
            <v>14 Tahun 2017</v>
          </cell>
          <cell r="E137">
            <v>43098</v>
          </cell>
        </row>
        <row r="138">
          <cell r="C138" t="str">
            <v>Total Kabupaten</v>
          </cell>
          <cell r="D138">
            <v>0</v>
          </cell>
          <cell r="E138">
            <v>0</v>
          </cell>
        </row>
        <row r="139">
          <cell r="C139" t="str">
            <v>Total Kota</v>
          </cell>
          <cell r="D139">
            <v>0</v>
          </cell>
          <cell r="E139">
            <v>0</v>
          </cell>
        </row>
        <row r="140">
          <cell r="C140" t="str">
            <v>Total Kabupaten/Kota Se-Jambi</v>
          </cell>
          <cell r="D140">
            <v>0</v>
          </cell>
          <cell r="E140">
            <v>0</v>
          </cell>
        </row>
        <row r="141">
          <cell r="C141" t="str">
            <v>Total Provinsi/Kab/Kota Se-Jambi</v>
          </cell>
          <cell r="D141">
            <v>0</v>
          </cell>
          <cell r="E141">
            <v>0</v>
          </cell>
        </row>
        <row r="142">
          <cell r="C142" t="str">
            <v>Prov. Bengkulu</v>
          </cell>
          <cell r="D142" t="str">
            <v>14 Tahun 2017</v>
          </cell>
          <cell r="E142">
            <v>43097</v>
          </cell>
        </row>
        <row r="143">
          <cell r="C143" t="str">
            <v>Kab. Bengkulu Selatan</v>
          </cell>
          <cell r="D143" t="str">
            <v>07 Tahun 2017</v>
          </cell>
          <cell r="E143">
            <v>43079</v>
          </cell>
        </row>
        <row r="144">
          <cell r="C144" t="str">
            <v>Kab. Bengkulu Tengah</v>
          </cell>
          <cell r="D144" t="str">
            <v>02 Tahun 2018</v>
          </cell>
          <cell r="E144">
            <v>43126</v>
          </cell>
        </row>
        <row r="145">
          <cell r="C145" t="str">
            <v>Kab. Bengkulu Utara</v>
          </cell>
          <cell r="D145" t="str">
            <v>01 Tahun 2018</v>
          </cell>
          <cell r="E145">
            <v>43118</v>
          </cell>
        </row>
        <row r="146">
          <cell r="C146" t="str">
            <v>Kab. Kaur</v>
          </cell>
          <cell r="D146" t="str">
            <v>04 Tahun 2017</v>
          </cell>
          <cell r="E146">
            <v>43098</v>
          </cell>
        </row>
        <row r="147">
          <cell r="C147" t="str">
            <v>Kab. Kepahiang</v>
          </cell>
          <cell r="D147" t="str">
            <v xml:space="preserve">01 Tahun 2018 </v>
          </cell>
          <cell r="E147">
            <v>43123</v>
          </cell>
        </row>
        <row r="148">
          <cell r="C148" t="str">
            <v>Kab. Lebong</v>
          </cell>
          <cell r="D148" t="str">
            <v xml:space="preserve">01 Tahun 2018 </v>
          </cell>
          <cell r="E148">
            <v>43130</v>
          </cell>
        </row>
        <row r="149">
          <cell r="C149" t="str">
            <v>Kab. Muko-Muko</v>
          </cell>
          <cell r="D149" t="str">
            <v>18 Tahun 2017</v>
          </cell>
          <cell r="E149">
            <v>43098</v>
          </cell>
        </row>
        <row r="150">
          <cell r="C150" t="str">
            <v>Kab. Rejang Lebong</v>
          </cell>
          <cell r="D150" t="str">
            <v>01 Tahun 2018</v>
          </cell>
          <cell r="E150">
            <v>43125</v>
          </cell>
        </row>
        <row r="151">
          <cell r="C151" t="str">
            <v>Kab. Seluma</v>
          </cell>
          <cell r="D151" t="str">
            <v>01 Tahun 2018</v>
          </cell>
          <cell r="E151">
            <v>43116</v>
          </cell>
        </row>
        <row r="152">
          <cell r="C152" t="str">
            <v>Kota Bengkulu</v>
          </cell>
          <cell r="D152" t="str">
            <v>01 Tahun 2017</v>
          </cell>
          <cell r="E152">
            <v>43111</v>
          </cell>
        </row>
        <row r="153">
          <cell r="C153" t="str">
            <v>Total Kabupaten</v>
          </cell>
          <cell r="D153">
            <v>0</v>
          </cell>
          <cell r="E153">
            <v>0</v>
          </cell>
        </row>
        <row r="154">
          <cell r="C154" t="str">
            <v>Total Kota</v>
          </cell>
          <cell r="D154">
            <v>0</v>
          </cell>
          <cell r="E154">
            <v>0</v>
          </cell>
        </row>
        <row r="155">
          <cell r="C155" t="str">
            <v>Total Kabupaten/Kota Se-Bengkulu</v>
          </cell>
          <cell r="D155">
            <v>0</v>
          </cell>
          <cell r="E155">
            <v>0</v>
          </cell>
        </row>
        <row r="156">
          <cell r="C156" t="str">
            <v>Total Provinsi/Kab/Kota Se-Bengkulu</v>
          </cell>
          <cell r="D156">
            <v>0</v>
          </cell>
          <cell r="E156">
            <v>0</v>
          </cell>
        </row>
        <row r="157">
          <cell r="C157" t="str">
            <v>Prov. Sumatera Selatan</v>
          </cell>
          <cell r="D157" t="str">
            <v>21 Tahun 2017</v>
          </cell>
          <cell r="E157">
            <v>43098</v>
          </cell>
        </row>
        <row r="158">
          <cell r="C158" t="str">
            <v>Kab. Banyuasin</v>
          </cell>
          <cell r="D158" t="str">
            <v>10 Tahun 2017</v>
          </cell>
          <cell r="E158">
            <v>43097</v>
          </cell>
        </row>
        <row r="159">
          <cell r="C159" t="str">
            <v>Kab. Empat Lawang</v>
          </cell>
          <cell r="D159" t="str">
            <v>Proses Penetapan</v>
          </cell>
          <cell r="E159">
            <v>0</v>
          </cell>
        </row>
        <row r="160">
          <cell r="C160" t="str">
            <v>Kab. Lahat</v>
          </cell>
          <cell r="D160" t="str">
            <v>Proses Penetapan</v>
          </cell>
          <cell r="E160">
            <v>0</v>
          </cell>
        </row>
        <row r="161">
          <cell r="C161" t="str">
            <v>Kab. Muara Enim</v>
          </cell>
          <cell r="D161" t="str">
            <v>12 Tahun 2017</v>
          </cell>
          <cell r="E161">
            <v>43097</v>
          </cell>
        </row>
        <row r="162">
          <cell r="C162" t="str">
            <v>Kab. Musi Banyu Asin</v>
          </cell>
          <cell r="D162" t="str">
            <v>12 Tahun 2017</v>
          </cell>
          <cell r="E162">
            <v>43068</v>
          </cell>
        </row>
        <row r="163">
          <cell r="C163" t="str">
            <v>Kab. Musi Rawas</v>
          </cell>
          <cell r="D163" t="str">
            <v>14 Tahun 2017</v>
          </cell>
          <cell r="E163">
            <v>43097</v>
          </cell>
        </row>
        <row r="164">
          <cell r="C164" t="str">
            <v>Kab. Musi Rawas Utara</v>
          </cell>
          <cell r="D164" t="str">
            <v>13 Tahun 2017</v>
          </cell>
          <cell r="E164">
            <v>43098</v>
          </cell>
        </row>
        <row r="165">
          <cell r="C165" t="str">
            <v>Kab. Ogan Ilir</v>
          </cell>
          <cell r="D165" t="str">
            <v>28 Tahun 2017</v>
          </cell>
          <cell r="E165">
            <v>43099</v>
          </cell>
        </row>
        <row r="166">
          <cell r="C166" t="str">
            <v>Kab. OKI</v>
          </cell>
          <cell r="D166" t="str">
            <v>19 Tahun 2017</v>
          </cell>
          <cell r="E166">
            <v>43098</v>
          </cell>
        </row>
        <row r="167">
          <cell r="C167" t="str">
            <v>Kab. OKU</v>
          </cell>
          <cell r="D167" t="str">
            <v>08 Tahun 2017</v>
          </cell>
          <cell r="E167">
            <v>43098</v>
          </cell>
        </row>
        <row r="168">
          <cell r="C168" t="str">
            <v>Kab. OKU Selatan</v>
          </cell>
          <cell r="D168" t="str">
            <v>09 Tahun 2017</v>
          </cell>
          <cell r="E168">
            <v>43097</v>
          </cell>
        </row>
        <row r="169">
          <cell r="C169" t="str">
            <v>Kab. OKU Timur</v>
          </cell>
          <cell r="D169" t="str">
            <v>21 Tahun 2017</v>
          </cell>
          <cell r="E169">
            <v>43091</v>
          </cell>
        </row>
        <row r="170">
          <cell r="C170" t="str">
            <v>Kab. Penukal Abab Lematang Ilir</v>
          </cell>
          <cell r="D170" t="str">
            <v>10 Tahun 2017</v>
          </cell>
          <cell r="E170">
            <v>43097</v>
          </cell>
        </row>
        <row r="171">
          <cell r="C171" t="str">
            <v>Kota Lubuk Linggau</v>
          </cell>
          <cell r="D171" t="str">
            <v>Belum Terinformasi</v>
          </cell>
          <cell r="E171">
            <v>0</v>
          </cell>
        </row>
        <row r="172">
          <cell r="C172" t="str">
            <v>Kota Pagar Alam</v>
          </cell>
          <cell r="D172" t="str">
            <v>06 Tahun 2017</v>
          </cell>
          <cell r="E172">
            <v>43096</v>
          </cell>
        </row>
        <row r="173">
          <cell r="C173" t="str">
            <v>Kota Palembang</v>
          </cell>
          <cell r="D173" t="str">
            <v>Belum Terinformasi</v>
          </cell>
          <cell r="E173">
            <v>0</v>
          </cell>
        </row>
        <row r="174">
          <cell r="C174" t="str">
            <v>Kota Prabumulih</v>
          </cell>
          <cell r="D174" t="str">
            <v>11 Tahun 2017</v>
          </cell>
          <cell r="E174">
            <v>43098</v>
          </cell>
        </row>
        <row r="175">
          <cell r="C175" t="str">
            <v>Total Kabupaten</v>
          </cell>
          <cell r="D175">
            <v>0</v>
          </cell>
          <cell r="E175">
            <v>0</v>
          </cell>
        </row>
        <row r="176">
          <cell r="C176" t="str">
            <v>Total Kota</v>
          </cell>
          <cell r="D176">
            <v>0</v>
          </cell>
          <cell r="E176">
            <v>0</v>
          </cell>
        </row>
        <row r="177">
          <cell r="C177" t="str">
            <v>Total Kabupaten/Kota Se-Sumsel</v>
          </cell>
          <cell r="D177">
            <v>0</v>
          </cell>
          <cell r="E177">
            <v>0</v>
          </cell>
        </row>
        <row r="178">
          <cell r="C178" t="str">
            <v>Total Provinsi/Kab/Kota Se-Sumsel</v>
          </cell>
          <cell r="D178">
            <v>0</v>
          </cell>
          <cell r="E178">
            <v>0</v>
          </cell>
        </row>
        <row r="179">
          <cell r="C179" t="str">
            <v>Prov. Bangka Belitung</v>
          </cell>
          <cell r="D179" t="str">
            <v>15 Tahun 2017</v>
          </cell>
          <cell r="E179">
            <v>43097</v>
          </cell>
        </row>
        <row r="180">
          <cell r="C180" t="str">
            <v>Kab. Bangka</v>
          </cell>
          <cell r="D180" t="str">
            <v>11 Tahun 2017</v>
          </cell>
          <cell r="E180">
            <v>43097</v>
          </cell>
        </row>
        <row r="181">
          <cell r="C181" t="str">
            <v>Kab. Bangka Barat</v>
          </cell>
          <cell r="D181" t="str">
            <v>12 Tahun 2017</v>
          </cell>
          <cell r="E181">
            <v>43090</v>
          </cell>
        </row>
        <row r="182">
          <cell r="C182" t="str">
            <v>Kab. Bangka Selatan</v>
          </cell>
          <cell r="D182" t="str">
            <v>14 Tahun 2017</v>
          </cell>
          <cell r="E182">
            <v>43098</v>
          </cell>
        </row>
        <row r="183">
          <cell r="C183" t="str">
            <v>Kab. Bangka Tengah</v>
          </cell>
          <cell r="D183" t="str">
            <v>06 Tahun 2017</v>
          </cell>
          <cell r="E183">
            <v>43097</v>
          </cell>
        </row>
        <row r="184">
          <cell r="C184" t="str">
            <v>Kab. Belitung</v>
          </cell>
          <cell r="D184" t="str">
            <v>13 Tahun 2017</v>
          </cell>
          <cell r="E184">
            <v>43096</v>
          </cell>
        </row>
        <row r="185">
          <cell r="C185" t="str">
            <v>Kab. Belitung Timur</v>
          </cell>
          <cell r="D185" t="str">
            <v>14 Tahun 2017</v>
          </cell>
          <cell r="E185">
            <v>43096</v>
          </cell>
        </row>
        <row r="186">
          <cell r="C186" t="str">
            <v>Kota Pangkalpinang</v>
          </cell>
          <cell r="D186" t="str">
            <v xml:space="preserve">10 Tahun 2017 </v>
          </cell>
          <cell r="E186">
            <v>43091</v>
          </cell>
        </row>
        <row r="187">
          <cell r="C187" t="str">
            <v>Total Kabupaten</v>
          </cell>
          <cell r="D187">
            <v>0</v>
          </cell>
          <cell r="E187">
            <v>0</v>
          </cell>
        </row>
        <row r="188">
          <cell r="C188" t="str">
            <v>Total Kota</v>
          </cell>
          <cell r="D188">
            <v>0</v>
          </cell>
          <cell r="E188">
            <v>0</v>
          </cell>
        </row>
        <row r="189">
          <cell r="C189" t="str">
            <v>Total Kabupaten/Kota Se-Bangka Belitung</v>
          </cell>
          <cell r="D189">
            <v>0</v>
          </cell>
          <cell r="E189">
            <v>0</v>
          </cell>
        </row>
        <row r="190">
          <cell r="C190" t="str">
            <v>Total Provinsi/Kab/Kota Se-Bangka Belitung</v>
          </cell>
          <cell r="D190">
            <v>0</v>
          </cell>
          <cell r="E190">
            <v>0</v>
          </cell>
        </row>
        <row r="191">
          <cell r="C191" t="str">
            <v>Prov. Lampung</v>
          </cell>
          <cell r="D191" t="str">
            <v>27 Tahun 2017</v>
          </cell>
          <cell r="E191">
            <v>43098</v>
          </cell>
        </row>
        <row r="192">
          <cell r="C192" t="str">
            <v>Kab. Lampung Barat</v>
          </cell>
          <cell r="D192" t="str">
            <v>07 Tahun 2017</v>
          </cell>
          <cell r="E192">
            <v>43077</v>
          </cell>
        </row>
        <row r="193">
          <cell r="C193" t="str">
            <v>Kab. Lampung Selatan</v>
          </cell>
          <cell r="D193" t="str">
            <v>13 Tahun 2017</v>
          </cell>
          <cell r="E193">
            <v>43097</v>
          </cell>
        </row>
        <row r="194">
          <cell r="C194" t="str">
            <v>Kab. Lampung Tengah</v>
          </cell>
          <cell r="D194" t="str">
            <v>11 Tahun 2017</v>
          </cell>
          <cell r="E194">
            <v>43097</v>
          </cell>
        </row>
        <row r="195">
          <cell r="C195" t="str">
            <v>Kab. Lampung Timur</v>
          </cell>
          <cell r="D195" t="str">
            <v>12 Tahun 2017</v>
          </cell>
          <cell r="E195">
            <v>43098</v>
          </cell>
        </row>
        <row r="196">
          <cell r="C196" t="str">
            <v>Kab. Lampung Utara</v>
          </cell>
          <cell r="D196" t="str">
            <v>DALAM PROSES</v>
          </cell>
          <cell r="E196">
            <v>0</v>
          </cell>
        </row>
        <row r="197">
          <cell r="C197" t="str">
            <v>Kab. Mesuji</v>
          </cell>
          <cell r="D197" t="str">
            <v>12 Tahun 2017</v>
          </cell>
          <cell r="E197">
            <v>43098</v>
          </cell>
        </row>
        <row r="198">
          <cell r="C198" t="str">
            <v>Kab. Pesawaran</v>
          </cell>
          <cell r="D198" t="str">
            <v>08 Tahun 2017</v>
          </cell>
          <cell r="E198">
            <v>43096</v>
          </cell>
        </row>
        <row r="199">
          <cell r="C199" t="str">
            <v>Kab. Pesisir Barat</v>
          </cell>
          <cell r="D199" t="str">
            <v>17 Tahun 2017</v>
          </cell>
          <cell r="E199">
            <v>43097</v>
          </cell>
        </row>
        <row r="200">
          <cell r="C200" t="str">
            <v>Kab. Pringsewu</v>
          </cell>
          <cell r="D200" t="str">
            <v>13 Tahun 2017</v>
          </cell>
          <cell r="E200">
            <v>43097</v>
          </cell>
        </row>
        <row r="201">
          <cell r="C201" t="str">
            <v>Kab. Tanggamus</v>
          </cell>
          <cell r="D201" t="str">
            <v>11 Tahun 2017</v>
          </cell>
          <cell r="E201">
            <v>43098</v>
          </cell>
        </row>
        <row r="202">
          <cell r="C202" t="str">
            <v>Kab. Tulang Bawang</v>
          </cell>
          <cell r="D202" t="str">
            <v>04 Tahun 2017</v>
          </cell>
          <cell r="E202">
            <v>43097</v>
          </cell>
        </row>
        <row r="203">
          <cell r="C203" t="str">
            <v>Kab. Tulang Bawang Barat</v>
          </cell>
          <cell r="D203" t="str">
            <v>12 Tahun 2017</v>
          </cell>
          <cell r="E203">
            <v>43097</v>
          </cell>
        </row>
        <row r="204">
          <cell r="C204" t="str">
            <v>Kab. Way Kanan</v>
          </cell>
          <cell r="D204" t="str">
            <v>06 Tahun 2017</v>
          </cell>
          <cell r="E204">
            <v>43097</v>
          </cell>
        </row>
        <row r="205">
          <cell r="C205" t="str">
            <v>Kota Bandar Lampung</v>
          </cell>
          <cell r="D205" t="str">
            <v>11 Tahun 2017</v>
          </cell>
          <cell r="E205">
            <v>43075</v>
          </cell>
        </row>
        <row r="206">
          <cell r="C206" t="str">
            <v>Kota Metro</v>
          </cell>
          <cell r="D206" t="str">
            <v>07 Tahun 2017</v>
          </cell>
          <cell r="E206">
            <v>43097</v>
          </cell>
        </row>
        <row r="207">
          <cell r="C207" t="str">
            <v>Total Kabupaten</v>
          </cell>
          <cell r="D207">
            <v>0</v>
          </cell>
          <cell r="E207">
            <v>0</v>
          </cell>
        </row>
        <row r="208">
          <cell r="C208" t="str">
            <v>Total Kota</v>
          </cell>
          <cell r="D208">
            <v>0</v>
          </cell>
          <cell r="E208">
            <v>0</v>
          </cell>
        </row>
        <row r="209">
          <cell r="C209" t="str">
            <v>Total Kabupaten/Kota Se-Lampung</v>
          </cell>
          <cell r="D209">
            <v>0</v>
          </cell>
          <cell r="E209">
            <v>0</v>
          </cell>
        </row>
        <row r="210">
          <cell r="C210" t="str">
            <v>Total Provinsi/Kab/Kota Se-Lampung</v>
          </cell>
          <cell r="D210">
            <v>0</v>
          </cell>
          <cell r="E210">
            <v>0</v>
          </cell>
        </row>
        <row r="211">
          <cell r="C211" t="str">
            <v>Prov. DKI Jakarta</v>
          </cell>
          <cell r="D211" t="str">
            <v>06 Tahun 2017</v>
          </cell>
          <cell r="E211">
            <v>43098</v>
          </cell>
        </row>
        <row r="212">
          <cell r="C212" t="str">
            <v>Prov. Jawa Barat</v>
          </cell>
          <cell r="D212" t="str">
            <v>17 Tahun 2017</v>
          </cell>
          <cell r="E212">
            <v>43098</v>
          </cell>
        </row>
        <row r="213">
          <cell r="C213" t="str">
            <v>Kab. Bandung</v>
          </cell>
          <cell r="D213" t="str">
            <v>16 Tahun 2017</v>
          </cell>
          <cell r="E213">
            <v>43091</v>
          </cell>
        </row>
        <row r="214">
          <cell r="C214" t="str">
            <v>Kab. Bandung Barat</v>
          </cell>
          <cell r="D214" t="str">
            <v>10 Tahun 2017</v>
          </cell>
          <cell r="E214">
            <v>43089</v>
          </cell>
        </row>
        <row r="215">
          <cell r="C215" t="str">
            <v>Kab. Bekasi</v>
          </cell>
          <cell r="D215" t="str">
            <v>09 Tahun 2017</v>
          </cell>
          <cell r="E215">
            <v>43096</v>
          </cell>
        </row>
        <row r="216">
          <cell r="C216" t="str">
            <v>Kab. Bogor</v>
          </cell>
          <cell r="D216" t="str">
            <v>11 Tahun 2017</v>
          </cell>
          <cell r="E216">
            <v>43098</v>
          </cell>
        </row>
        <row r="217">
          <cell r="C217" t="str">
            <v>Kab. Ciamis</v>
          </cell>
          <cell r="D217" t="str">
            <v>07 Tahun 2017</v>
          </cell>
          <cell r="E217">
            <v>43097</v>
          </cell>
        </row>
        <row r="218">
          <cell r="C218" t="str">
            <v>Kab. Cianjur</v>
          </cell>
          <cell r="D218" t="str">
            <v>13 Tahun 2017</v>
          </cell>
          <cell r="E218">
            <v>43087</v>
          </cell>
        </row>
        <row r="219">
          <cell r="C219" t="str">
            <v>Kab. Cirebon</v>
          </cell>
          <cell r="D219" t="str">
            <v>06 Tahun 2017</v>
          </cell>
          <cell r="E219">
            <v>43084</v>
          </cell>
        </row>
        <row r="220">
          <cell r="C220" t="str">
            <v>Kab. Garut</v>
          </cell>
          <cell r="D220" t="str">
            <v>15 Tahun 2017</v>
          </cell>
          <cell r="E220">
            <v>43097</v>
          </cell>
        </row>
        <row r="221">
          <cell r="C221" t="str">
            <v>Kab. Indramayu</v>
          </cell>
          <cell r="D221" t="str">
            <v>10 Tahun 2017</v>
          </cell>
          <cell r="E221">
            <v>43090</v>
          </cell>
        </row>
        <row r="222">
          <cell r="C222" t="str">
            <v>Kab. Karawang</v>
          </cell>
          <cell r="D222" t="str">
            <v>12 Tahun 2017</v>
          </cell>
          <cell r="E222">
            <v>43098</v>
          </cell>
        </row>
        <row r="223">
          <cell r="C223" t="str">
            <v>Kab. Kuningan</v>
          </cell>
          <cell r="D223" t="str">
            <v>11 Tahun 2017</v>
          </cell>
          <cell r="E223">
            <v>43091</v>
          </cell>
        </row>
        <row r="224">
          <cell r="C224" t="str">
            <v>Kab. Majalengka</v>
          </cell>
          <cell r="D224" t="str">
            <v>08 Tahun 2017</v>
          </cell>
          <cell r="E224">
            <v>43098</v>
          </cell>
        </row>
        <row r="225">
          <cell r="C225" t="str">
            <v>Kab. Pangandaran</v>
          </cell>
          <cell r="D225" t="str">
            <v>13 Tahun 2017</v>
          </cell>
          <cell r="E225">
            <v>43098</v>
          </cell>
        </row>
        <row r="226">
          <cell r="C226" t="str">
            <v>Kab. Purwakarta</v>
          </cell>
          <cell r="D226" t="str">
            <v>09 Tahun 2017</v>
          </cell>
          <cell r="E226">
            <v>43098</v>
          </cell>
        </row>
        <row r="227">
          <cell r="C227" t="str">
            <v>Kab. Subang</v>
          </cell>
          <cell r="D227" t="str">
            <v>08 Tahun 2017</v>
          </cell>
          <cell r="E227">
            <v>43098</v>
          </cell>
        </row>
        <row r="228">
          <cell r="C228" t="str">
            <v>Kab. Sukabumi</v>
          </cell>
          <cell r="D228" t="str">
            <v>14 Tahun 2017</v>
          </cell>
          <cell r="E228">
            <v>43097</v>
          </cell>
        </row>
        <row r="229">
          <cell r="C229" t="str">
            <v>Kab. Sumedang</v>
          </cell>
          <cell r="D229" t="str">
            <v>08 Tahun 2017</v>
          </cell>
          <cell r="E229">
            <v>43087</v>
          </cell>
        </row>
        <row r="230">
          <cell r="C230" t="str">
            <v>Kab. Tasikmalaya</v>
          </cell>
          <cell r="D230" t="str">
            <v>06 Tahun 2017</v>
          </cell>
          <cell r="E230">
            <v>43098</v>
          </cell>
        </row>
        <row r="231">
          <cell r="C231" t="str">
            <v>Kota Bandung</v>
          </cell>
          <cell r="D231" t="str">
            <v>12 Tahun 2017</v>
          </cell>
          <cell r="E231">
            <v>43098</v>
          </cell>
        </row>
        <row r="232">
          <cell r="C232" t="str">
            <v>Kota Banjar</v>
          </cell>
          <cell r="D232" t="str">
            <v>11 Tahun 2017</v>
          </cell>
          <cell r="E232">
            <v>43096</v>
          </cell>
        </row>
        <row r="233">
          <cell r="C233" t="str">
            <v>Kota Bekasi</v>
          </cell>
          <cell r="D233" t="str">
            <v>16 Tahun 2017</v>
          </cell>
          <cell r="E233">
            <v>43097</v>
          </cell>
        </row>
        <row r="234">
          <cell r="C234" t="str">
            <v>Kota Bogor</v>
          </cell>
          <cell r="D234" t="str">
            <v>10 Tahun 2017</v>
          </cell>
          <cell r="E234">
            <v>43098</v>
          </cell>
        </row>
        <row r="235">
          <cell r="C235" t="str">
            <v>Kota Cimahi</v>
          </cell>
          <cell r="D235" t="str">
            <v>16 Tahun 2017</v>
          </cell>
          <cell r="E235">
            <v>43087</v>
          </cell>
        </row>
        <row r="236">
          <cell r="C236" t="str">
            <v>Kota Cirebon</v>
          </cell>
          <cell r="D236" t="str">
            <v>13 Tahun 2017</v>
          </cell>
          <cell r="E236">
            <v>43096</v>
          </cell>
        </row>
        <row r="237">
          <cell r="C237" t="str">
            <v>Kota Depok</v>
          </cell>
          <cell r="D237" t="str">
            <v>20 Tahun 2017</v>
          </cell>
          <cell r="E237">
            <v>43097</v>
          </cell>
        </row>
        <row r="238">
          <cell r="C238" t="str">
            <v>Kota Sukabumi</v>
          </cell>
          <cell r="D238" t="str">
            <v>18 Tahun 2017</v>
          </cell>
          <cell r="E238">
            <v>43087</v>
          </cell>
        </row>
        <row r="239">
          <cell r="C239" t="str">
            <v>Kota Tasikmalaya</v>
          </cell>
          <cell r="D239" t="str">
            <v>09 Tahun 2017</v>
          </cell>
          <cell r="E239">
            <v>43098</v>
          </cell>
        </row>
        <row r="240">
          <cell r="C240" t="str">
            <v>Total Kabupaten</v>
          </cell>
          <cell r="D240">
            <v>0</v>
          </cell>
          <cell r="E240">
            <v>0</v>
          </cell>
        </row>
        <row r="241">
          <cell r="C241" t="str">
            <v>Total Kota</v>
          </cell>
          <cell r="D241">
            <v>0</v>
          </cell>
          <cell r="E241">
            <v>0</v>
          </cell>
        </row>
        <row r="242">
          <cell r="C242" t="str">
            <v>Total Kabupaten/Kota Se-Jawa Barat</v>
          </cell>
          <cell r="D242">
            <v>0</v>
          </cell>
          <cell r="E242">
            <v>0</v>
          </cell>
        </row>
        <row r="243">
          <cell r="C243" t="str">
            <v>Total Provinsi/Kab/Kota Se-Jawa Barat</v>
          </cell>
          <cell r="D243">
            <v>0</v>
          </cell>
          <cell r="E243">
            <v>0</v>
          </cell>
        </row>
        <row r="244">
          <cell r="C244" t="str">
            <v>Prov. Banten</v>
          </cell>
          <cell r="D244" t="str">
            <v>09 Tahun 2017</v>
          </cell>
          <cell r="E244">
            <v>43099</v>
          </cell>
        </row>
        <row r="245">
          <cell r="C245" t="str">
            <v>Kab. Lebak</v>
          </cell>
          <cell r="D245" t="str">
            <v>10 Tahun 2017</v>
          </cell>
          <cell r="E245">
            <v>43098</v>
          </cell>
        </row>
        <row r="246">
          <cell r="C246" t="str">
            <v>Kab. Pandeglang</v>
          </cell>
          <cell r="D246" t="str">
            <v>01 Tahun 2017</v>
          </cell>
          <cell r="E246">
            <v>43109</v>
          </cell>
        </row>
        <row r="247">
          <cell r="C247" t="str">
            <v>Kab. Serang</v>
          </cell>
          <cell r="D247" t="str">
            <v>10 Tahun 2017</v>
          </cell>
          <cell r="E247">
            <v>43098</v>
          </cell>
        </row>
        <row r="248">
          <cell r="C248" t="str">
            <v>Kab. Tangerang</v>
          </cell>
          <cell r="D248" t="str">
            <v>10 Tahun 2017</v>
          </cell>
          <cell r="E248">
            <v>43097</v>
          </cell>
        </row>
        <row r="249">
          <cell r="C249" t="str">
            <v>Kota Cilegon</v>
          </cell>
          <cell r="D249" t="str">
            <v>09 Tahun 2017</v>
          </cell>
          <cell r="E249">
            <v>43097</v>
          </cell>
        </row>
        <row r="250">
          <cell r="C250" t="str">
            <v>Kota Serang</v>
          </cell>
          <cell r="D250" t="str">
            <v>05 Tahun 2017</v>
          </cell>
          <cell r="E250">
            <v>43096</v>
          </cell>
        </row>
        <row r="251">
          <cell r="C251" t="str">
            <v>Kota Tangerang</v>
          </cell>
          <cell r="D251" t="str">
            <v>23 Tahun 2017</v>
          </cell>
          <cell r="E251">
            <v>43098</v>
          </cell>
        </row>
        <row r="252">
          <cell r="C252" t="str">
            <v>Kota Tangerang Selatan</v>
          </cell>
          <cell r="D252" t="str">
            <v>05 Tahun 2017</v>
          </cell>
          <cell r="E252">
            <v>43098</v>
          </cell>
        </row>
        <row r="253">
          <cell r="C253" t="str">
            <v>Total Kabupaten</v>
          </cell>
          <cell r="D253">
            <v>0</v>
          </cell>
          <cell r="E253">
            <v>0</v>
          </cell>
        </row>
        <row r="254">
          <cell r="C254" t="str">
            <v>Total Kota</v>
          </cell>
          <cell r="D254">
            <v>0</v>
          </cell>
          <cell r="E254">
            <v>0</v>
          </cell>
        </row>
        <row r="255">
          <cell r="C255" t="str">
            <v>Total Kabupaten/Kota Se-Banten</v>
          </cell>
          <cell r="D255">
            <v>0</v>
          </cell>
          <cell r="E255">
            <v>0</v>
          </cell>
        </row>
        <row r="256">
          <cell r="C256" t="str">
            <v>Total Provinsi/Kab/Kota Se-Banten</v>
          </cell>
          <cell r="D256">
            <v>0</v>
          </cell>
          <cell r="E256">
            <v>0</v>
          </cell>
        </row>
        <row r="257">
          <cell r="C257" t="str">
            <v>Prov. Jawa Tengah</v>
          </cell>
          <cell r="D257" t="str">
            <v>12 Tahun 2017</v>
          </cell>
          <cell r="E257">
            <v>43097</v>
          </cell>
        </row>
        <row r="258">
          <cell r="C258" t="str">
            <v>Kab. Banjarnegara</v>
          </cell>
          <cell r="D258" t="str">
            <v>31 Tahun 2017</v>
          </cell>
          <cell r="E258">
            <v>43098</v>
          </cell>
        </row>
        <row r="259">
          <cell r="C259" t="str">
            <v>Kab. Banyumas</v>
          </cell>
          <cell r="D259" t="str">
            <v>13 Tahun 2017</v>
          </cell>
          <cell r="E259">
            <v>43098</v>
          </cell>
        </row>
        <row r="260">
          <cell r="C260" t="str">
            <v>Kab. Batang</v>
          </cell>
          <cell r="D260" t="str">
            <v>13 Tahun 2017</v>
          </cell>
          <cell r="E260">
            <v>43083</v>
          </cell>
        </row>
        <row r="261">
          <cell r="C261" t="str">
            <v>Kab. Blora</v>
          </cell>
          <cell r="D261" t="str">
            <v>25 Tahun 2015</v>
          </cell>
          <cell r="E261">
            <v>43096</v>
          </cell>
        </row>
        <row r="262">
          <cell r="C262" t="str">
            <v>Kab. Boyolali</v>
          </cell>
          <cell r="D262" t="str">
            <v>12 Tahun 2017</v>
          </cell>
          <cell r="E262">
            <v>43055</v>
          </cell>
        </row>
        <row r="263">
          <cell r="C263" t="str">
            <v>Kab. Brebes</v>
          </cell>
          <cell r="D263" t="str">
            <v>11 Tahun 2017</v>
          </cell>
          <cell r="E263">
            <v>43097</v>
          </cell>
        </row>
        <row r="264">
          <cell r="C264" t="str">
            <v>Kab. Cilacap</v>
          </cell>
          <cell r="D264" t="str">
            <v>18 Tahun 2017</v>
          </cell>
          <cell r="E264">
            <v>43087</v>
          </cell>
        </row>
        <row r="265">
          <cell r="C265" t="str">
            <v>Kab. Demak</v>
          </cell>
          <cell r="D265" t="str">
            <v>06 Tahun 2017</v>
          </cell>
          <cell r="E265">
            <v>43098</v>
          </cell>
        </row>
        <row r="266">
          <cell r="C266" t="str">
            <v>Kab. Grobogan</v>
          </cell>
          <cell r="D266" t="str">
            <v>12 Tahun 2017</v>
          </cell>
          <cell r="E266">
            <v>43085</v>
          </cell>
        </row>
        <row r="267">
          <cell r="C267" t="str">
            <v>Kab. Jepara</v>
          </cell>
          <cell r="D267" t="str">
            <v>20 Tahun 2017</v>
          </cell>
          <cell r="E267">
            <v>43096</v>
          </cell>
        </row>
        <row r="268">
          <cell r="C268" t="str">
            <v>Kab. Karanganyar</v>
          </cell>
          <cell r="D268" t="str">
            <v>13 Tahun 2017</v>
          </cell>
          <cell r="E268">
            <v>43091</v>
          </cell>
        </row>
        <row r="269">
          <cell r="C269" t="str">
            <v>Kab. Kebumen</v>
          </cell>
          <cell r="D269" t="str">
            <v>20 Tahun 2017</v>
          </cell>
          <cell r="E269">
            <v>43089</v>
          </cell>
        </row>
        <row r="270">
          <cell r="C270" t="str">
            <v>Kab. Kendal</v>
          </cell>
          <cell r="D270" t="str">
            <v>13 Tahun 2017</v>
          </cell>
          <cell r="E270">
            <v>43098</v>
          </cell>
        </row>
        <row r="271">
          <cell r="C271" t="str">
            <v>Kab. Klaten</v>
          </cell>
          <cell r="D271" t="str">
            <v>27 Tahun 2017</v>
          </cell>
          <cell r="E271">
            <v>43087</v>
          </cell>
        </row>
        <row r="272">
          <cell r="C272" t="str">
            <v>Kab. Kudus</v>
          </cell>
          <cell r="D272" t="str">
            <v>21 Tahun 2017</v>
          </cell>
          <cell r="E272">
            <v>43097</v>
          </cell>
        </row>
        <row r="273">
          <cell r="C273" t="str">
            <v>Kab. Magelang</v>
          </cell>
          <cell r="D273" t="str">
            <v>21 Tahun 2017</v>
          </cell>
          <cell r="E273">
            <v>43096</v>
          </cell>
        </row>
        <row r="274">
          <cell r="C274" t="str">
            <v>Kab. Pati</v>
          </cell>
          <cell r="D274" t="str">
            <v>13 Tahun 2017</v>
          </cell>
          <cell r="E274">
            <v>43098</v>
          </cell>
        </row>
        <row r="275">
          <cell r="C275" t="str">
            <v>Kab. Pekalongan</v>
          </cell>
          <cell r="D275" t="str">
            <v>17 Tahun 2017</v>
          </cell>
          <cell r="E275">
            <v>43096</v>
          </cell>
        </row>
        <row r="276">
          <cell r="C276" t="str">
            <v>Kab. Pemalang</v>
          </cell>
          <cell r="D276" t="str">
            <v>20 Tahun 2017</v>
          </cell>
          <cell r="E276">
            <v>43084</v>
          </cell>
        </row>
        <row r="277">
          <cell r="C277" t="str">
            <v>Kab. Purbalingga</v>
          </cell>
          <cell r="D277" t="str">
            <v>18 Tahun 2017</v>
          </cell>
          <cell r="E277">
            <v>43096</v>
          </cell>
        </row>
        <row r="278">
          <cell r="C278" t="str">
            <v>Kab. Purworejo</v>
          </cell>
          <cell r="D278" t="str">
            <v>18 Tahun 2017</v>
          </cell>
          <cell r="E278">
            <v>43096</v>
          </cell>
        </row>
        <row r="279">
          <cell r="C279" t="str">
            <v>Kab. Rembang</v>
          </cell>
          <cell r="D279" t="str">
            <v>08 Tahun 2017</v>
          </cell>
          <cell r="E279">
            <v>43097</v>
          </cell>
        </row>
        <row r="280">
          <cell r="C280" t="str">
            <v>Kab. Semarang</v>
          </cell>
          <cell r="D280" t="str">
            <v>14 Tahun 2017</v>
          </cell>
          <cell r="E280">
            <v>43088</v>
          </cell>
        </row>
        <row r="281">
          <cell r="C281" t="str">
            <v>Kab. Sragen</v>
          </cell>
          <cell r="D281" t="str">
            <v>14 Tahun 2017</v>
          </cell>
          <cell r="E281">
            <v>43098</v>
          </cell>
        </row>
        <row r="282">
          <cell r="C282" t="str">
            <v>Kab. Sukoharjo</v>
          </cell>
          <cell r="D282" t="str">
            <v>13 Tahun 2017</v>
          </cell>
          <cell r="E282">
            <v>43084</v>
          </cell>
        </row>
        <row r="283">
          <cell r="C283" t="str">
            <v>Kab. Tegal</v>
          </cell>
          <cell r="D283" t="str">
            <v>13 Tahun 2017</v>
          </cell>
          <cell r="E283">
            <v>43097</v>
          </cell>
        </row>
        <row r="284">
          <cell r="C284" t="str">
            <v>Kab. Temanggung</v>
          </cell>
          <cell r="D284" t="str">
            <v>22 Tahun 2017</v>
          </cell>
          <cell r="E284">
            <v>43096</v>
          </cell>
        </row>
        <row r="285">
          <cell r="C285" t="str">
            <v>Kab. Wonogiri</v>
          </cell>
          <cell r="D285" t="str">
            <v>10 Tahun 2017</v>
          </cell>
          <cell r="E285">
            <v>43098</v>
          </cell>
        </row>
        <row r="286">
          <cell r="C286" t="str">
            <v>Kab. Wonosobo</v>
          </cell>
          <cell r="D286" t="str">
            <v>15 Tahun 2017</v>
          </cell>
          <cell r="E286">
            <v>43828</v>
          </cell>
        </row>
        <row r="287">
          <cell r="C287" t="str">
            <v>Kota Magelang</v>
          </cell>
          <cell r="D287" t="str">
            <v>13 Tahun 2017</v>
          </cell>
          <cell r="E287">
            <v>43089</v>
          </cell>
        </row>
        <row r="288">
          <cell r="C288" t="str">
            <v>Kota Pekalongan</v>
          </cell>
          <cell r="D288" t="str">
            <v>18 Tahun 2017</v>
          </cell>
          <cell r="E288">
            <v>43096</v>
          </cell>
        </row>
        <row r="289">
          <cell r="C289" t="str">
            <v>Kota Salatiga</v>
          </cell>
          <cell r="D289" t="str">
            <v>08 Tahun 2017</v>
          </cell>
          <cell r="E289">
            <v>43096</v>
          </cell>
        </row>
        <row r="290">
          <cell r="C290" t="str">
            <v>Kota Semarang</v>
          </cell>
          <cell r="D290" t="str">
            <v>13 Tahun 2017</v>
          </cell>
          <cell r="E290">
            <v>43098</v>
          </cell>
        </row>
        <row r="291">
          <cell r="C291" t="str">
            <v>Kota Surakarta</v>
          </cell>
          <cell r="D291" t="str">
            <v>10 Tahun 2017</v>
          </cell>
          <cell r="E291">
            <v>43060</v>
          </cell>
        </row>
        <row r="292">
          <cell r="C292" t="str">
            <v>Kota Tegal</v>
          </cell>
          <cell r="D292" t="str">
            <v>07 Tahun 2017</v>
          </cell>
          <cell r="E292">
            <v>43097</v>
          </cell>
        </row>
        <row r="293">
          <cell r="C293" t="str">
            <v>Total Kabupaten</v>
          </cell>
          <cell r="D293">
            <v>0</v>
          </cell>
          <cell r="E293">
            <v>0</v>
          </cell>
        </row>
        <row r="294">
          <cell r="C294" t="str">
            <v>Total Kota</v>
          </cell>
          <cell r="D294">
            <v>0</v>
          </cell>
          <cell r="E294">
            <v>0</v>
          </cell>
        </row>
        <row r="295">
          <cell r="C295" t="str">
            <v>Total Kabupaten/Kota Se-Jawa Tengah</v>
          </cell>
          <cell r="D295">
            <v>0</v>
          </cell>
          <cell r="E295">
            <v>0</v>
          </cell>
        </row>
        <row r="296">
          <cell r="C296" t="str">
            <v>Total Provinsi/Kab/Kota Se-Jawa Tengah</v>
          </cell>
          <cell r="D296">
            <v>0</v>
          </cell>
          <cell r="E296">
            <v>0</v>
          </cell>
        </row>
        <row r="297">
          <cell r="C297" t="str">
            <v>Prov. Daerah Istimewa Yogyakarta</v>
          </cell>
          <cell r="D297" t="str">
            <v>08 Tahun 2017</v>
          </cell>
          <cell r="E297">
            <v>43096</v>
          </cell>
        </row>
        <row r="298">
          <cell r="C298" t="str">
            <v>Kab. Bantul</v>
          </cell>
          <cell r="D298" t="str">
            <v>21 Tahun 2017</v>
          </cell>
          <cell r="E298">
            <v>43098</v>
          </cell>
        </row>
        <row r="299">
          <cell r="C299" t="str">
            <v>Kab. Gunung Kidul</v>
          </cell>
          <cell r="D299" t="str">
            <v>18 Tahun 2017</v>
          </cell>
          <cell r="E299">
            <v>43098</v>
          </cell>
        </row>
        <row r="300">
          <cell r="C300" t="str">
            <v>Kab. Kulon Progo</v>
          </cell>
          <cell r="D300" t="str">
            <v>13 Tahun 2017</v>
          </cell>
          <cell r="E300">
            <v>43096</v>
          </cell>
        </row>
        <row r="301">
          <cell r="C301" t="str">
            <v>Kab. Sleman</v>
          </cell>
          <cell r="D301" t="str">
            <v>11 Tahun 2017</v>
          </cell>
          <cell r="E301">
            <v>43080</v>
          </cell>
        </row>
        <row r="302">
          <cell r="C302" t="str">
            <v>Kota Yogyakarta</v>
          </cell>
          <cell r="D302" t="str">
            <v>12 Tahun 2017</v>
          </cell>
          <cell r="E302">
            <v>43098</v>
          </cell>
        </row>
        <row r="303">
          <cell r="C303" t="str">
            <v>Total Kabupaten</v>
          </cell>
          <cell r="D303">
            <v>0</v>
          </cell>
          <cell r="E303">
            <v>0</v>
          </cell>
        </row>
        <row r="304">
          <cell r="C304" t="str">
            <v>Total Kota</v>
          </cell>
          <cell r="D304">
            <v>0</v>
          </cell>
          <cell r="E304">
            <v>0</v>
          </cell>
        </row>
        <row r="305">
          <cell r="C305" t="str">
            <v>Total Kabupaten/Kota Se-Yogyakarta</v>
          </cell>
          <cell r="D305">
            <v>0</v>
          </cell>
          <cell r="E305">
            <v>0</v>
          </cell>
        </row>
        <row r="306">
          <cell r="C306" t="str">
            <v>Total Provinsi/Kab/Kota Se-Yogyakarta</v>
          </cell>
          <cell r="D306">
            <v>0</v>
          </cell>
          <cell r="E306">
            <v>0</v>
          </cell>
        </row>
        <row r="307">
          <cell r="C307" t="str">
            <v>Prov. Jawa Timur</v>
          </cell>
          <cell r="D307" t="str">
            <v>09 Tahun 2017</v>
          </cell>
          <cell r="E307">
            <v>43082</v>
          </cell>
        </row>
        <row r="308">
          <cell r="C308" t="str">
            <v>Kab. Bangkalan</v>
          </cell>
          <cell r="D308" t="str">
            <v>13 Tahun 2017</v>
          </cell>
          <cell r="E308">
            <v>43098</v>
          </cell>
        </row>
        <row r="309">
          <cell r="C309" t="str">
            <v>Kab. Banyuwangi</v>
          </cell>
          <cell r="D309" t="str">
            <v>12 Tahun 2017</v>
          </cell>
          <cell r="E309">
            <v>43098</v>
          </cell>
        </row>
        <row r="310">
          <cell r="C310" t="str">
            <v>Kab. Blitar</v>
          </cell>
          <cell r="D310" t="str">
            <v>09 Tahun 2017</v>
          </cell>
          <cell r="E310">
            <v>43097</v>
          </cell>
        </row>
        <row r="311">
          <cell r="C311" t="str">
            <v>Kab. Bojonegoro</v>
          </cell>
          <cell r="D311" t="str">
            <v>14 Tahun 2017</v>
          </cell>
          <cell r="E311">
            <v>43098</v>
          </cell>
        </row>
        <row r="312">
          <cell r="C312" t="str">
            <v>Kab. Bondowoso</v>
          </cell>
          <cell r="D312" t="str">
            <v>18 Tahun 2017</v>
          </cell>
          <cell r="E312">
            <v>43084</v>
          </cell>
        </row>
        <row r="313">
          <cell r="C313" t="str">
            <v>Kab. Gresik</v>
          </cell>
          <cell r="D313" t="str">
            <v>11 Tahun 2017</v>
          </cell>
          <cell r="E313">
            <v>43098</v>
          </cell>
        </row>
        <row r="314">
          <cell r="C314" t="str">
            <v>Kab. Jember</v>
          </cell>
          <cell r="D314" t="str">
            <v>01 Tahun 2017</v>
          </cell>
          <cell r="E314">
            <v>42775</v>
          </cell>
        </row>
        <row r="315">
          <cell r="C315" t="str">
            <v>Kab. Jombang</v>
          </cell>
          <cell r="D315" t="str">
            <v>15 Tahun 2017</v>
          </cell>
          <cell r="E315">
            <v>43097</v>
          </cell>
        </row>
        <row r="316">
          <cell r="C316" t="str">
            <v>Kab. Kediri</v>
          </cell>
          <cell r="D316" t="str">
            <v>11 Tahun 2017</v>
          </cell>
          <cell r="E316">
            <v>43097</v>
          </cell>
        </row>
        <row r="317">
          <cell r="C317" t="str">
            <v>Kab. Lamongan</v>
          </cell>
          <cell r="D317" t="str">
            <v>13 Tahun 2017</v>
          </cell>
          <cell r="E317">
            <v>43083</v>
          </cell>
        </row>
        <row r="318">
          <cell r="C318" t="str">
            <v>Kab. Lumajang</v>
          </cell>
          <cell r="D318" t="str">
            <v>17 Tahun 2017</v>
          </cell>
          <cell r="E318">
            <v>43098</v>
          </cell>
        </row>
        <row r="319">
          <cell r="C319" t="str">
            <v>Kab. Madiun</v>
          </cell>
          <cell r="D319" t="str">
            <v>12 Tahun 2017</v>
          </cell>
          <cell r="E319">
            <v>43098</v>
          </cell>
        </row>
        <row r="320">
          <cell r="C320" t="str">
            <v>Kab. Magetan</v>
          </cell>
          <cell r="D320" t="str">
            <v>11 Tahun 2017</v>
          </cell>
          <cell r="E320">
            <v>43097</v>
          </cell>
        </row>
        <row r="321">
          <cell r="C321" t="str">
            <v>Kab. Malang</v>
          </cell>
          <cell r="D321" t="str">
            <v>14 Tahun 2017</v>
          </cell>
          <cell r="E321">
            <v>43098</v>
          </cell>
        </row>
        <row r="322">
          <cell r="C322" t="str">
            <v>Kab. Nganjuk</v>
          </cell>
          <cell r="D322" t="str">
            <v>07 Tahun 2017</v>
          </cell>
          <cell r="E322">
            <v>43097</v>
          </cell>
        </row>
        <row r="323">
          <cell r="C323" t="str">
            <v>Kab. Ngawi</v>
          </cell>
          <cell r="D323" t="str">
            <v>14 Tahun 2017</v>
          </cell>
          <cell r="E323">
            <v>43091</v>
          </cell>
        </row>
        <row r="324">
          <cell r="C324" t="str">
            <v>Kab. Pacitan</v>
          </cell>
          <cell r="D324" t="str">
            <v>07 Tahun 2017</v>
          </cell>
          <cell r="E324">
            <v>43082</v>
          </cell>
        </row>
        <row r="325">
          <cell r="C325" t="str">
            <v>Kab. Pamekasan</v>
          </cell>
          <cell r="D325" t="str">
            <v>07 Tahun 2017</v>
          </cell>
          <cell r="E325">
            <v>43098</v>
          </cell>
        </row>
        <row r="326">
          <cell r="C326" t="str">
            <v>Kab. Pasuruan</v>
          </cell>
          <cell r="D326" t="str">
            <v>08 Tahun 2017</v>
          </cell>
          <cell r="E326">
            <v>43098</v>
          </cell>
        </row>
        <row r="327">
          <cell r="C327" t="str">
            <v>Kab. Ponorogo</v>
          </cell>
          <cell r="D327" t="str">
            <v>08 Tahun 2017</v>
          </cell>
          <cell r="E327">
            <v>43096</v>
          </cell>
        </row>
        <row r="328">
          <cell r="C328" t="str">
            <v>Kab. Probolinggo</v>
          </cell>
          <cell r="D328" t="str">
            <v>05 Tahun 2017</v>
          </cell>
          <cell r="E328">
            <v>43081</v>
          </cell>
        </row>
        <row r="329">
          <cell r="C329" t="str">
            <v>Kab. Sampang</v>
          </cell>
          <cell r="D329" t="str">
            <v>13 Tahun 2017</v>
          </cell>
          <cell r="E329">
            <v>43098</v>
          </cell>
        </row>
        <row r="330">
          <cell r="C330" t="str">
            <v>Kab. Sidoarjo</v>
          </cell>
          <cell r="D330" t="str">
            <v>10 tahun 2017</v>
          </cell>
          <cell r="E330">
            <v>43098</v>
          </cell>
        </row>
        <row r="331">
          <cell r="C331" t="str">
            <v>Kab. Situbondo</v>
          </cell>
          <cell r="D331" t="str">
            <v>11 Tahun 2017</v>
          </cell>
          <cell r="E331">
            <v>43097</v>
          </cell>
        </row>
        <row r="332">
          <cell r="C332" t="str">
            <v>Kab. Sumenep</v>
          </cell>
          <cell r="D332" t="str">
            <v>05 Tahun 2017</v>
          </cell>
          <cell r="E332">
            <v>43067</v>
          </cell>
        </row>
        <row r="333">
          <cell r="C333" t="str">
            <v>Kab. Trenggalek</v>
          </cell>
          <cell r="D333" t="str">
            <v>16 Tahun 2017</v>
          </cell>
          <cell r="E333">
            <v>43091</v>
          </cell>
        </row>
        <row r="334">
          <cell r="C334" t="str">
            <v>Kab. Tuban</v>
          </cell>
          <cell r="D334" t="str">
            <v>09 Tahun 2017</v>
          </cell>
          <cell r="E334">
            <v>43068</v>
          </cell>
        </row>
        <row r="335">
          <cell r="C335" t="str">
            <v>Kab. Tulungagung</v>
          </cell>
          <cell r="D335" t="str">
            <v>22 Tahun 2017</v>
          </cell>
          <cell r="E335">
            <v>43097</v>
          </cell>
        </row>
        <row r="336">
          <cell r="C336" t="str">
            <v>Kab. Mojokerto</v>
          </cell>
          <cell r="D336" t="str">
            <v>10 Tahun 2017</v>
          </cell>
          <cell r="E336">
            <v>43096</v>
          </cell>
        </row>
        <row r="337">
          <cell r="C337" t="str">
            <v>Kota Batu</v>
          </cell>
          <cell r="D337" t="str">
            <v>04 Tahun 2017</v>
          </cell>
          <cell r="E337">
            <v>43096</v>
          </cell>
        </row>
        <row r="338">
          <cell r="C338" t="str">
            <v>Kota Blitar</v>
          </cell>
          <cell r="D338" t="str">
            <v>15 Tahun 2017</v>
          </cell>
          <cell r="E338">
            <v>43097</v>
          </cell>
        </row>
        <row r="339">
          <cell r="C339" t="str">
            <v>Kota Kediri</v>
          </cell>
          <cell r="D339" t="str">
            <v>07 Tahun 2017</v>
          </cell>
          <cell r="E339">
            <v>43098</v>
          </cell>
        </row>
        <row r="340">
          <cell r="C340" t="str">
            <v>Kota Madiun</v>
          </cell>
          <cell r="D340" t="str">
            <v>29 Tahun 2017</v>
          </cell>
          <cell r="E340">
            <v>43084</v>
          </cell>
        </row>
        <row r="341">
          <cell r="C341" t="str">
            <v>Kota Malang</v>
          </cell>
          <cell r="D341" t="str">
            <v>07 Tahun 2017</v>
          </cell>
          <cell r="E341">
            <v>43096</v>
          </cell>
        </row>
        <row r="342">
          <cell r="C342" t="str">
            <v>Kota Mojokerto</v>
          </cell>
          <cell r="D342" t="str">
            <v>14 Tahun 2017</v>
          </cell>
          <cell r="E342">
            <v>43097</v>
          </cell>
        </row>
        <row r="343">
          <cell r="C343" t="str">
            <v>Kota Pasuruan</v>
          </cell>
          <cell r="D343" t="str">
            <v>12 Tahun 2017</v>
          </cell>
          <cell r="E343">
            <v>43097</v>
          </cell>
        </row>
        <row r="344">
          <cell r="C344" t="str">
            <v>Kota Probolinggo</v>
          </cell>
          <cell r="D344" t="str">
            <v>06 Tahun 2017</v>
          </cell>
          <cell r="E344">
            <v>43097</v>
          </cell>
        </row>
        <row r="345">
          <cell r="C345" t="str">
            <v>Kota Surabaya</v>
          </cell>
          <cell r="D345" t="str">
            <v>11 Tahun 2017</v>
          </cell>
          <cell r="E345">
            <v>43098</v>
          </cell>
        </row>
        <row r="346">
          <cell r="C346" t="str">
            <v>Total Kabupaten</v>
          </cell>
          <cell r="D346">
            <v>0</v>
          </cell>
          <cell r="E346">
            <v>0</v>
          </cell>
        </row>
        <row r="347">
          <cell r="C347" t="str">
            <v>Total Kota</v>
          </cell>
          <cell r="D347">
            <v>0</v>
          </cell>
          <cell r="E347">
            <v>0</v>
          </cell>
        </row>
        <row r="348">
          <cell r="C348" t="str">
            <v>Total Kabupaten/Kota Se-Jawa Timur</v>
          </cell>
          <cell r="D348">
            <v>0</v>
          </cell>
          <cell r="E348">
            <v>0</v>
          </cell>
        </row>
        <row r="349">
          <cell r="C349" t="str">
            <v>Total Provinsi/Kab/Kota Se-Jawa Timur</v>
          </cell>
          <cell r="D349">
            <v>0</v>
          </cell>
          <cell r="E349">
            <v>0</v>
          </cell>
        </row>
        <row r="350">
          <cell r="C350" t="str">
            <v>Prov. Kalimantan Barat</v>
          </cell>
          <cell r="D350" t="str">
            <v>10 Tahun 2017</v>
          </cell>
          <cell r="E350">
            <v>43098</v>
          </cell>
        </row>
        <row r="351">
          <cell r="C351" t="str">
            <v>Kab. Bengkayang</v>
          </cell>
          <cell r="D351" t="str">
            <v>12 Tahun 2017</v>
          </cell>
          <cell r="E351">
            <v>43098</v>
          </cell>
        </row>
        <row r="352">
          <cell r="C352" t="str">
            <v>Kab. Kapuas hulu</v>
          </cell>
          <cell r="D352" t="str">
            <v>15 Tahun 2017</v>
          </cell>
          <cell r="E352">
            <v>43096</v>
          </cell>
        </row>
        <row r="353">
          <cell r="C353" t="str">
            <v>Kab. Kayong Utara</v>
          </cell>
          <cell r="D353" t="str">
            <v>10 Tahun 2017</v>
          </cell>
          <cell r="E353">
            <v>43097</v>
          </cell>
        </row>
        <row r="354">
          <cell r="C354" t="str">
            <v>Kab. Ketapang</v>
          </cell>
          <cell r="D354" t="str">
            <v>16 Tahun 2017</v>
          </cell>
          <cell r="E354">
            <v>43091</v>
          </cell>
        </row>
        <row r="355">
          <cell r="C355" t="str">
            <v>Kab. Kubu Raya</v>
          </cell>
          <cell r="D355" t="str">
            <v>13 Tahun 2017</v>
          </cell>
          <cell r="E355">
            <v>43088</v>
          </cell>
        </row>
        <row r="356">
          <cell r="C356" t="str">
            <v>Kab. Landak</v>
          </cell>
          <cell r="D356" t="str">
            <v>14 Tahun 2017</v>
          </cell>
          <cell r="E356">
            <v>43091</v>
          </cell>
        </row>
        <row r="357">
          <cell r="C357" t="str">
            <v>Kab. Melawi</v>
          </cell>
          <cell r="D357">
            <v>0</v>
          </cell>
          <cell r="E357">
            <v>0</v>
          </cell>
        </row>
        <row r="358">
          <cell r="C358" t="str">
            <v>Kab. Pontianak (Mempawah)</v>
          </cell>
          <cell r="D358" t="str">
            <v>09 Tahun 2017</v>
          </cell>
          <cell r="E358">
            <v>43089</v>
          </cell>
        </row>
        <row r="359">
          <cell r="C359" t="str">
            <v>Kab. Sambas</v>
          </cell>
          <cell r="D359" t="str">
            <v>10 Tahun 2017</v>
          </cell>
          <cell r="E359">
            <v>43083</v>
          </cell>
        </row>
        <row r="360">
          <cell r="C360" t="str">
            <v>Kab. Sanggau</v>
          </cell>
          <cell r="D360" t="str">
            <v>19 Tahun 2017</v>
          </cell>
          <cell r="E360">
            <v>43097</v>
          </cell>
        </row>
        <row r="361">
          <cell r="C361" t="str">
            <v>Kab. Sekadau</v>
          </cell>
          <cell r="D361" t="str">
            <v>10 Tahun 2017</v>
          </cell>
          <cell r="E361">
            <v>43090</v>
          </cell>
        </row>
        <row r="362">
          <cell r="C362" t="str">
            <v>Kab. Sintang</v>
          </cell>
          <cell r="D362" t="str">
            <v>17 Tahun 2017</v>
          </cell>
          <cell r="E362">
            <v>43097</v>
          </cell>
        </row>
        <row r="363">
          <cell r="C363" t="str">
            <v>Kota Pontianak</v>
          </cell>
          <cell r="D363" t="str">
            <v>14 Tahun 2017</v>
          </cell>
          <cell r="E363">
            <v>43091</v>
          </cell>
        </row>
        <row r="364">
          <cell r="C364" t="str">
            <v>Kota Singkawang</v>
          </cell>
          <cell r="D364" t="str">
            <v>09 Tahun 2017</v>
          </cell>
          <cell r="E364">
            <v>43098</v>
          </cell>
        </row>
        <row r="365">
          <cell r="C365" t="str">
            <v>Total Kabupaten</v>
          </cell>
          <cell r="D365">
            <v>0</v>
          </cell>
          <cell r="E365">
            <v>0</v>
          </cell>
        </row>
        <row r="366">
          <cell r="C366" t="str">
            <v>Total Kota</v>
          </cell>
          <cell r="D366">
            <v>0</v>
          </cell>
          <cell r="E366">
            <v>0</v>
          </cell>
        </row>
        <row r="367">
          <cell r="C367" t="str">
            <v>Total Kabupaten/Kota Se-Kalimantan Barat</v>
          </cell>
          <cell r="D367">
            <v>0</v>
          </cell>
          <cell r="E367">
            <v>0</v>
          </cell>
        </row>
        <row r="368">
          <cell r="C368" t="str">
            <v>Total Provinsi/Kab/Kota Se-Kalimantan Barat</v>
          </cell>
          <cell r="D368">
            <v>0</v>
          </cell>
          <cell r="E368">
            <v>0</v>
          </cell>
        </row>
        <row r="369">
          <cell r="C369" t="str">
            <v>Prov. Kalimantan Tengah</v>
          </cell>
          <cell r="D369" t="str">
            <v>06 Tahun 2017</v>
          </cell>
          <cell r="E369">
            <v>43097</v>
          </cell>
        </row>
        <row r="370">
          <cell r="C370" t="str">
            <v>Kab. Barito Selatan</v>
          </cell>
          <cell r="D370" t="str">
            <v>12 Tahun 2017</v>
          </cell>
          <cell r="E370">
            <v>43098</v>
          </cell>
        </row>
        <row r="371">
          <cell r="C371" t="str">
            <v>Kab. Barito Timur</v>
          </cell>
          <cell r="D371" t="str">
            <v>05 Tahun 2017</v>
          </cell>
          <cell r="E371">
            <v>43098</v>
          </cell>
        </row>
        <row r="372">
          <cell r="C372" t="str">
            <v>Kab. Barito Utara</v>
          </cell>
          <cell r="D372" t="str">
            <v>08 Tahun 2017</v>
          </cell>
          <cell r="E372">
            <v>43098</v>
          </cell>
        </row>
        <row r="373">
          <cell r="C373" t="str">
            <v>Kab. Gunung Mas</v>
          </cell>
          <cell r="D373" t="str">
            <v>12 Tahun 2017</v>
          </cell>
          <cell r="E373">
            <v>43098</v>
          </cell>
        </row>
        <row r="374">
          <cell r="C374" t="str">
            <v>Kab. Kapuas</v>
          </cell>
          <cell r="D374" t="str">
            <v>06 Tahun 2017</v>
          </cell>
          <cell r="E374">
            <v>43097</v>
          </cell>
        </row>
        <row r="375">
          <cell r="C375" t="str">
            <v>Kab. Katingan</v>
          </cell>
          <cell r="D375" t="str">
            <v>07 Tahun 2017</v>
          </cell>
          <cell r="E375">
            <v>43098</v>
          </cell>
        </row>
        <row r="376">
          <cell r="C376" t="str">
            <v>Kab. Kotawaringin Barat</v>
          </cell>
          <cell r="D376" t="str">
            <v>10 Tahun 2017</v>
          </cell>
          <cell r="E376">
            <v>43096</v>
          </cell>
        </row>
        <row r="377">
          <cell r="C377" t="str">
            <v>Kab. Kotawaringin Timur</v>
          </cell>
          <cell r="D377" t="str">
            <v>11 Tahun 2017</v>
          </cell>
          <cell r="E377">
            <v>43097</v>
          </cell>
        </row>
        <row r="378">
          <cell r="C378" t="str">
            <v>Kab. Lamandau</v>
          </cell>
          <cell r="D378" t="str">
            <v>08 Tahun 2017</v>
          </cell>
          <cell r="E378">
            <v>43091</v>
          </cell>
        </row>
        <row r="379">
          <cell r="C379" t="str">
            <v>Kab. Murung Raya</v>
          </cell>
          <cell r="D379" t="str">
            <v>05 Tahun 2017</v>
          </cell>
          <cell r="E379">
            <v>43098</v>
          </cell>
        </row>
        <row r="380">
          <cell r="C380" t="str">
            <v>Kab. Pulang Pisau</v>
          </cell>
          <cell r="D380" t="str">
            <v>10 Tahun 2017</v>
          </cell>
          <cell r="E380">
            <v>43097</v>
          </cell>
        </row>
        <row r="381">
          <cell r="C381" t="str">
            <v>Kab. Seruyan</v>
          </cell>
          <cell r="D381" t="str">
            <v>01 Tahun 2018</v>
          </cell>
          <cell r="E381">
            <v>43108</v>
          </cell>
        </row>
        <row r="382">
          <cell r="C382" t="str">
            <v>Kab. Sukamara</v>
          </cell>
          <cell r="D382" t="str">
            <v>16 Tahun 2017</v>
          </cell>
          <cell r="E382">
            <v>43097</v>
          </cell>
        </row>
        <row r="383">
          <cell r="C383" t="str">
            <v>Kota Palangkaraya</v>
          </cell>
          <cell r="D383" t="str">
            <v>17 Tahun 2017</v>
          </cell>
          <cell r="E383">
            <v>43098</v>
          </cell>
        </row>
        <row r="384">
          <cell r="C384" t="str">
            <v>Total Kabupaten</v>
          </cell>
          <cell r="D384">
            <v>0</v>
          </cell>
          <cell r="E384">
            <v>0</v>
          </cell>
        </row>
        <row r="385">
          <cell r="C385" t="str">
            <v>Total Kota</v>
          </cell>
          <cell r="D385">
            <v>0</v>
          </cell>
          <cell r="E385">
            <v>0</v>
          </cell>
        </row>
        <row r="386">
          <cell r="C386" t="str">
            <v>Total Kabupaten/Kota Se-Kalimantan Tengah</v>
          </cell>
          <cell r="D386">
            <v>0</v>
          </cell>
          <cell r="E386">
            <v>0</v>
          </cell>
        </row>
        <row r="387">
          <cell r="C387" t="str">
            <v>Total Provinsi/Kab/Kota Se-Kalimantan Tengah</v>
          </cell>
          <cell r="D387">
            <v>0</v>
          </cell>
          <cell r="E387">
            <v>0</v>
          </cell>
        </row>
        <row r="388">
          <cell r="C388" t="str">
            <v>Prov. Kalimantan Selatan</v>
          </cell>
          <cell r="D388" t="str">
            <v>15 Tahun 2017</v>
          </cell>
          <cell r="E388">
            <v>43087</v>
          </cell>
        </row>
        <row r="389">
          <cell r="C389" t="str">
            <v>Kab. Balangan</v>
          </cell>
          <cell r="D389" t="str">
            <v>11 Tahun 2017</v>
          </cell>
          <cell r="E389">
            <v>43096</v>
          </cell>
        </row>
        <row r="390">
          <cell r="C390" t="str">
            <v>Kab. Banjar</v>
          </cell>
          <cell r="D390" t="str">
            <v>13 Tahun 2017</v>
          </cell>
          <cell r="E390">
            <v>43090</v>
          </cell>
        </row>
        <row r="391">
          <cell r="C391" t="str">
            <v>Kab. Barito Kuala</v>
          </cell>
          <cell r="D391" t="str">
            <v>14 Tahun 2017</v>
          </cell>
          <cell r="E391">
            <v>43096</v>
          </cell>
        </row>
        <row r="392">
          <cell r="C392" t="str">
            <v>Kab. Hulu Sungai Selatan</v>
          </cell>
          <cell r="D392" t="str">
            <v>19 Tahun 2017</v>
          </cell>
          <cell r="E392">
            <v>43091</v>
          </cell>
        </row>
        <row r="393">
          <cell r="C393" t="str">
            <v>Kab. Hulu Sungai Tengah</v>
          </cell>
          <cell r="D393" t="str">
            <v>15 Tahun 2017</v>
          </cell>
          <cell r="E393">
            <v>43091</v>
          </cell>
        </row>
        <row r="394">
          <cell r="C394" t="str">
            <v>Kab. Hulu Sungai Utara</v>
          </cell>
          <cell r="D394" t="str">
            <v>14 Tahun 2017</v>
          </cell>
          <cell r="E394">
            <v>43096</v>
          </cell>
        </row>
        <row r="395">
          <cell r="C395" t="str">
            <v>Kab. Kotabaru</v>
          </cell>
          <cell r="D395" t="str">
            <v>32 Tahun 2017</v>
          </cell>
          <cell r="E395">
            <v>43096</v>
          </cell>
        </row>
        <row r="396">
          <cell r="C396" t="str">
            <v>Kab. Tabalong</v>
          </cell>
          <cell r="D396" t="str">
            <v>13 Tahun 2017</v>
          </cell>
          <cell r="E396">
            <v>43082</v>
          </cell>
        </row>
        <row r="397">
          <cell r="C397" t="str">
            <v>Kab. Tanah Bumbu</v>
          </cell>
          <cell r="D397" t="str">
            <v>22 Tahun 2017</v>
          </cell>
          <cell r="E397">
            <v>43098</v>
          </cell>
        </row>
        <row r="398">
          <cell r="C398" t="str">
            <v>Kab. Tanah Laut</v>
          </cell>
          <cell r="D398" t="str">
            <v>06 Tahun 2017</v>
          </cell>
          <cell r="E398">
            <v>43096</v>
          </cell>
        </row>
        <row r="399">
          <cell r="C399" t="str">
            <v>Kab. Tapin</v>
          </cell>
          <cell r="D399" t="str">
            <v>23 Tahun 2017</v>
          </cell>
          <cell r="E399">
            <v>43092</v>
          </cell>
        </row>
        <row r="400">
          <cell r="C400" t="str">
            <v>Kota Banjar Baru</v>
          </cell>
          <cell r="D400" t="str">
            <v>14 Tahun 2017</v>
          </cell>
          <cell r="E400">
            <v>43097</v>
          </cell>
        </row>
        <row r="401">
          <cell r="C401" t="str">
            <v>Kota Banjarmasin</v>
          </cell>
          <cell r="D401" t="str">
            <v>17 Tahun 2017</v>
          </cell>
          <cell r="E401">
            <v>43098</v>
          </cell>
        </row>
        <row r="402">
          <cell r="C402" t="str">
            <v>Total Kabupaten</v>
          </cell>
          <cell r="D402">
            <v>0</v>
          </cell>
          <cell r="E402">
            <v>0</v>
          </cell>
        </row>
        <row r="403">
          <cell r="C403" t="str">
            <v>Total Kota</v>
          </cell>
          <cell r="D403">
            <v>0</v>
          </cell>
          <cell r="E403">
            <v>0</v>
          </cell>
        </row>
        <row r="404">
          <cell r="C404" t="str">
            <v>Total Kabupaten/Kota Se-Kalimantan Selatan</v>
          </cell>
          <cell r="D404">
            <v>0</v>
          </cell>
          <cell r="E404">
            <v>0</v>
          </cell>
        </row>
        <row r="405">
          <cell r="C405" t="str">
            <v>Total Provinsi/Kab/Kota Se-Kalimantan Selatan</v>
          </cell>
          <cell r="D405">
            <v>0</v>
          </cell>
          <cell r="E405">
            <v>0</v>
          </cell>
        </row>
        <row r="406">
          <cell r="C406" t="str">
            <v>Prov. Kalimantan Timur</v>
          </cell>
          <cell r="D406" t="str">
            <v>08 Tahun 2017</v>
          </cell>
          <cell r="E406">
            <v>43098</v>
          </cell>
        </row>
        <row r="407">
          <cell r="C407" t="str">
            <v>Kab. Berau</v>
          </cell>
          <cell r="D407" t="str">
            <v>10 Tahun 2017</v>
          </cell>
          <cell r="E407">
            <v>43096</v>
          </cell>
        </row>
        <row r="408">
          <cell r="C408" t="str">
            <v>Kab. Kutai Barat</v>
          </cell>
          <cell r="D408" t="str">
            <v>18 Tahun 2017</v>
          </cell>
          <cell r="E408">
            <v>43096</v>
          </cell>
        </row>
        <row r="409">
          <cell r="C409" t="str">
            <v>Kab. Kutai Kertanegara</v>
          </cell>
          <cell r="D409" t="str">
            <v>14 Tahun 2017</v>
          </cell>
          <cell r="E409">
            <v>43097</v>
          </cell>
        </row>
        <row r="410">
          <cell r="C410" t="str">
            <v>Kab. Kutai Timur</v>
          </cell>
          <cell r="D410" t="str">
            <v>09 Tahun 2017</v>
          </cell>
          <cell r="E410">
            <v>43098</v>
          </cell>
        </row>
        <row r="411">
          <cell r="C411" t="str">
            <v>Kab. Mahakam Ulu</v>
          </cell>
          <cell r="D411" t="str">
            <v>15 Tahun 2017</v>
          </cell>
          <cell r="E411">
            <v>43098</v>
          </cell>
        </row>
        <row r="412">
          <cell r="C412" t="str">
            <v>Kab. Paser</v>
          </cell>
          <cell r="D412" t="str">
            <v>10 Tahun 2017</v>
          </cell>
          <cell r="E412">
            <v>43097</v>
          </cell>
        </row>
        <row r="413">
          <cell r="C413" t="str">
            <v>Kab. Penajam Paser Utara</v>
          </cell>
          <cell r="D413" t="str">
            <v>21 Tahun 2017</v>
          </cell>
          <cell r="E413">
            <v>43098</v>
          </cell>
        </row>
        <row r="414">
          <cell r="C414" t="str">
            <v>Kota Balikpapan</v>
          </cell>
          <cell r="D414" t="str">
            <v>11 Tahun 2017</v>
          </cell>
          <cell r="E414">
            <v>43099</v>
          </cell>
        </row>
        <row r="415">
          <cell r="C415" t="str">
            <v>Kota Bontang</v>
          </cell>
          <cell r="D415" t="str">
            <v>11 Tahun 2017</v>
          </cell>
          <cell r="E415">
            <v>43097</v>
          </cell>
        </row>
        <row r="416">
          <cell r="C416" t="str">
            <v>Kota Samarinda</v>
          </cell>
          <cell r="D416" t="str">
            <v>06 Tahun 2017</v>
          </cell>
          <cell r="E416">
            <v>43097</v>
          </cell>
        </row>
        <row r="417">
          <cell r="C417" t="str">
            <v>Total Kabupaten</v>
          </cell>
          <cell r="D417">
            <v>0</v>
          </cell>
          <cell r="E417">
            <v>0</v>
          </cell>
        </row>
        <row r="418">
          <cell r="C418" t="str">
            <v>Total Kota</v>
          </cell>
          <cell r="D418">
            <v>0</v>
          </cell>
          <cell r="E418">
            <v>0</v>
          </cell>
        </row>
        <row r="419">
          <cell r="C419" t="str">
            <v>Total Kabupaten/Kota Se-Kalimantan Timur</v>
          </cell>
          <cell r="D419">
            <v>0</v>
          </cell>
          <cell r="E419">
            <v>0</v>
          </cell>
        </row>
        <row r="420">
          <cell r="C420" t="str">
            <v>Total Provinsi/Kab/Kota Se-Kalimantan Timur</v>
          </cell>
          <cell r="D420">
            <v>0</v>
          </cell>
          <cell r="E420">
            <v>0</v>
          </cell>
        </row>
        <row r="421">
          <cell r="C421" t="str">
            <v>Prov. Kalimantan Utara</v>
          </cell>
          <cell r="D421" t="str">
            <v>06 Tahun 2017</v>
          </cell>
          <cell r="E421">
            <v>43098</v>
          </cell>
        </row>
        <row r="422">
          <cell r="C422" t="str">
            <v>Kab. Bulungan</v>
          </cell>
          <cell r="D422" t="str">
            <v>04 Tahun 2017</v>
          </cell>
          <cell r="E422">
            <v>43089</v>
          </cell>
        </row>
        <row r="423">
          <cell r="C423" t="str">
            <v>Kab. Malinau</v>
          </cell>
          <cell r="D423" t="str">
            <v>11 Tahun 2017</v>
          </cell>
          <cell r="E423">
            <v>43081</v>
          </cell>
        </row>
        <row r="424">
          <cell r="C424" t="str">
            <v>Kab. Nunukan</v>
          </cell>
          <cell r="D424" t="str">
            <v>01  Tahun 2017</v>
          </cell>
          <cell r="E424">
            <v>42747</v>
          </cell>
        </row>
        <row r="425">
          <cell r="C425" t="str">
            <v>Kab. Tana Tidung</v>
          </cell>
          <cell r="D425" t="str">
            <v>04 Tahun 2017</v>
          </cell>
          <cell r="E425">
            <v>43098</v>
          </cell>
        </row>
        <row r="426">
          <cell r="C426" t="str">
            <v>Kota Tarakan</v>
          </cell>
          <cell r="D426" t="str">
            <v>09 Tahun 2017</v>
          </cell>
          <cell r="E426">
            <v>43098</v>
          </cell>
        </row>
        <row r="427">
          <cell r="C427" t="str">
            <v>Total Kabupaten</v>
          </cell>
          <cell r="D427">
            <v>0</v>
          </cell>
          <cell r="E427">
            <v>0</v>
          </cell>
        </row>
        <row r="428">
          <cell r="C428" t="str">
            <v>Total Kota</v>
          </cell>
          <cell r="D428">
            <v>0</v>
          </cell>
          <cell r="E428">
            <v>0</v>
          </cell>
        </row>
        <row r="429">
          <cell r="C429" t="str">
            <v>Total Kabupaten/Kota Se-Kalimantan Utara</v>
          </cell>
          <cell r="D429">
            <v>0</v>
          </cell>
          <cell r="E429">
            <v>0</v>
          </cell>
        </row>
        <row r="430">
          <cell r="C430" t="str">
            <v>Total Provinsi/Kab/Kota Se-Kalimantan Utara</v>
          </cell>
          <cell r="D430">
            <v>0</v>
          </cell>
          <cell r="E430">
            <v>0</v>
          </cell>
        </row>
        <row r="431">
          <cell r="C431" t="str">
            <v>Prov. Sulawesi Barat</v>
          </cell>
          <cell r="D431" t="str">
            <v>09 Tahun 2017</v>
          </cell>
          <cell r="E431">
            <v>43100</v>
          </cell>
        </row>
        <row r="432">
          <cell r="C432" t="str">
            <v>Kab. Majene</v>
          </cell>
          <cell r="D432" t="str">
            <v>64 Tahun 2017</v>
          </cell>
          <cell r="E432">
            <v>43097</v>
          </cell>
        </row>
        <row r="433">
          <cell r="C433" t="str">
            <v>Kab. Mamasa</v>
          </cell>
          <cell r="D433" t="str">
            <v>07 Tahun 2017</v>
          </cell>
          <cell r="E433">
            <v>43088</v>
          </cell>
        </row>
        <row r="434">
          <cell r="C434" t="str">
            <v>Kab. Mamuju</v>
          </cell>
          <cell r="D434" t="str">
            <v>09 Tahun 2017</v>
          </cell>
          <cell r="E434">
            <v>43098</v>
          </cell>
        </row>
        <row r="435">
          <cell r="C435" t="str">
            <v>Kab. Mamuju Tengah</v>
          </cell>
          <cell r="D435" t="str">
            <v>15 Tahun 2017</v>
          </cell>
          <cell r="E435">
            <v>43097</v>
          </cell>
        </row>
        <row r="436">
          <cell r="C436" t="str">
            <v>Kab. Mamuju Utara</v>
          </cell>
          <cell r="D436" t="str">
            <v>09 Tahun 2017</v>
          </cell>
          <cell r="E436">
            <v>43098</v>
          </cell>
        </row>
        <row r="437">
          <cell r="C437" t="str">
            <v>Kab. Polewali Mandar</v>
          </cell>
          <cell r="D437" t="str">
            <v>11 Tahun 2017</v>
          </cell>
          <cell r="E437">
            <v>43100</v>
          </cell>
        </row>
        <row r="438">
          <cell r="C438" t="str">
            <v>Total Kabupaten</v>
          </cell>
          <cell r="D438">
            <v>0</v>
          </cell>
          <cell r="E438">
            <v>0</v>
          </cell>
        </row>
        <row r="439">
          <cell r="C439" t="str">
            <v>Total Kota</v>
          </cell>
          <cell r="D439">
            <v>0</v>
          </cell>
          <cell r="E439">
            <v>0</v>
          </cell>
        </row>
        <row r="440">
          <cell r="C440" t="str">
            <v>Total Kabupaten/Kota Se-Sulawesi Barat</v>
          </cell>
          <cell r="D440">
            <v>0</v>
          </cell>
          <cell r="E440">
            <v>0</v>
          </cell>
        </row>
        <row r="441">
          <cell r="C441" t="str">
            <v>Total Provinsi/Kab/Kota Se-Sulawesi Barat</v>
          </cell>
          <cell r="D441">
            <v>0</v>
          </cell>
          <cell r="E441">
            <v>0</v>
          </cell>
        </row>
        <row r="442">
          <cell r="C442" t="str">
            <v>Prov. Sulawesi Utara</v>
          </cell>
          <cell r="D442" t="str">
            <v>06 Tahun 2017</v>
          </cell>
          <cell r="E442">
            <v>43081</v>
          </cell>
        </row>
        <row r="443">
          <cell r="C443" t="str">
            <v>Kab. Bolaang Mongondow</v>
          </cell>
          <cell r="D443" t="str">
            <v>07 Tahun 2017</v>
          </cell>
          <cell r="E443">
            <v>43091</v>
          </cell>
        </row>
        <row r="444">
          <cell r="C444" t="str">
            <v>Kab. Bolaang Mongondow Selatan</v>
          </cell>
          <cell r="D444" t="str">
            <v>15 Tahun 2017</v>
          </cell>
          <cell r="E444">
            <v>43091</v>
          </cell>
        </row>
        <row r="445">
          <cell r="C445" t="str">
            <v>Kab. Bolaang Mongondow Timur</v>
          </cell>
          <cell r="D445" t="str">
            <v>06 Tahun 2017</v>
          </cell>
          <cell r="E445">
            <v>43085</v>
          </cell>
        </row>
        <row r="446">
          <cell r="C446" t="str">
            <v>Kab. Bolaang Mongondow utara</v>
          </cell>
          <cell r="D446" t="str">
            <v>06 Tahun 2017</v>
          </cell>
          <cell r="E446">
            <v>43098</v>
          </cell>
        </row>
        <row r="447">
          <cell r="C447" t="str">
            <v>Kab. Kep. Talaud</v>
          </cell>
          <cell r="D447" t="str">
            <v>09 Tahun 2017</v>
          </cell>
          <cell r="E447">
            <v>43097</v>
          </cell>
        </row>
        <row r="448">
          <cell r="C448" t="str">
            <v>Kab. Minahasa</v>
          </cell>
          <cell r="D448" t="str">
            <v>06 Tahun 2017</v>
          </cell>
          <cell r="E448">
            <v>43091</v>
          </cell>
        </row>
        <row r="449">
          <cell r="C449" t="str">
            <v>Kab. Minahasa Selatan</v>
          </cell>
          <cell r="D449" t="str">
            <v>05 Tahun 2017</v>
          </cell>
          <cell r="E449">
            <v>43091</v>
          </cell>
        </row>
        <row r="450">
          <cell r="C450" t="str">
            <v>Kab. Minahasa Tenggara</v>
          </cell>
          <cell r="D450" t="str">
            <v>11 Tahun 2017</v>
          </cell>
          <cell r="E450">
            <v>43097</v>
          </cell>
        </row>
        <row r="451">
          <cell r="C451" t="str">
            <v>Kab. Minahasa Utara</v>
          </cell>
          <cell r="D451" t="str">
            <v>07 Tahun 2017</v>
          </cell>
          <cell r="E451">
            <v>43090</v>
          </cell>
        </row>
        <row r="452">
          <cell r="C452" t="str">
            <v>Kab. Siau Tagulandang Biaro</v>
          </cell>
          <cell r="D452" t="str">
            <v>09 Tahun 2017</v>
          </cell>
          <cell r="E452">
            <v>43097</v>
          </cell>
        </row>
        <row r="453">
          <cell r="C453" t="str">
            <v>Kab. Kep. Sangihe</v>
          </cell>
          <cell r="D453" t="str">
            <v>05 Tahun 2017</v>
          </cell>
          <cell r="E453">
            <v>43091</v>
          </cell>
        </row>
        <row r="454">
          <cell r="C454" t="str">
            <v>Kota Bitung</v>
          </cell>
          <cell r="D454" t="str">
            <v>07 Tahun 2017</v>
          </cell>
          <cell r="E454">
            <v>43091</v>
          </cell>
        </row>
        <row r="455">
          <cell r="C455" t="str">
            <v>Kota Kotamobagu</v>
          </cell>
          <cell r="D455" t="str">
            <v>14 Tahun 2017</v>
          </cell>
          <cell r="E455">
            <v>43091</v>
          </cell>
        </row>
        <row r="456">
          <cell r="C456" t="str">
            <v>Kota Manado</v>
          </cell>
          <cell r="D456" t="str">
            <v>08 Tahun 2017</v>
          </cell>
          <cell r="E456">
            <v>43090</v>
          </cell>
        </row>
        <row r="457">
          <cell r="C457" t="str">
            <v>Kota Tomohon</v>
          </cell>
          <cell r="D457" t="str">
            <v>06 Tahun 2017</v>
          </cell>
          <cell r="E457">
            <v>43092</v>
          </cell>
        </row>
        <row r="458">
          <cell r="C458" t="str">
            <v>Total Kabupaten</v>
          </cell>
          <cell r="D458">
            <v>0</v>
          </cell>
          <cell r="E458">
            <v>0</v>
          </cell>
        </row>
        <row r="459">
          <cell r="C459" t="str">
            <v>Total Kota</v>
          </cell>
          <cell r="D459">
            <v>0</v>
          </cell>
          <cell r="E459">
            <v>0</v>
          </cell>
        </row>
        <row r="460">
          <cell r="C460" t="str">
            <v>Total Kabupaten/Kota Se-Sulawesi Utara</v>
          </cell>
          <cell r="D460">
            <v>0</v>
          </cell>
          <cell r="E460">
            <v>0</v>
          </cell>
        </row>
        <row r="461">
          <cell r="C461" t="str">
            <v>Total Provinsi/Kab/Kota Se-Sulawesi Utara</v>
          </cell>
          <cell r="D461">
            <v>0</v>
          </cell>
          <cell r="E461">
            <v>0</v>
          </cell>
        </row>
        <row r="462">
          <cell r="C462" t="str">
            <v>Prov. Gorontalo</v>
          </cell>
          <cell r="D462" t="str">
            <v>16 Tahun 2017</v>
          </cell>
          <cell r="E462">
            <v>43098</v>
          </cell>
        </row>
        <row r="463">
          <cell r="C463" t="str">
            <v>Kab. Boalemo</v>
          </cell>
          <cell r="D463" t="str">
            <v>07 Tahun 2017</v>
          </cell>
          <cell r="E463">
            <v>43098</v>
          </cell>
        </row>
        <row r="464">
          <cell r="C464" t="str">
            <v>Kab. Bone Bolango</v>
          </cell>
          <cell r="D464" t="str">
            <v>08 Tahun 2017</v>
          </cell>
          <cell r="E464">
            <v>43098</v>
          </cell>
        </row>
        <row r="465">
          <cell r="C465" t="str">
            <v>Kab. Gorontalo</v>
          </cell>
          <cell r="D465" t="str">
            <v>09 Tahun 2017</v>
          </cell>
          <cell r="E465">
            <v>43096</v>
          </cell>
        </row>
        <row r="466">
          <cell r="C466" t="str">
            <v>Kab. Gorontalo Utara</v>
          </cell>
          <cell r="D466" t="str">
            <v>13 Tahun 2017</v>
          </cell>
          <cell r="E466">
            <v>43098</v>
          </cell>
        </row>
        <row r="467">
          <cell r="C467" t="str">
            <v>Kab. Pohuwato</v>
          </cell>
          <cell r="D467" t="str">
            <v>10 Tahun 2017</v>
          </cell>
          <cell r="E467">
            <v>43097</v>
          </cell>
        </row>
        <row r="468">
          <cell r="C468" t="str">
            <v>Kota Gorontalo</v>
          </cell>
          <cell r="D468" t="str">
            <v>20 Tahun 2017</v>
          </cell>
          <cell r="E468">
            <v>43098</v>
          </cell>
        </row>
        <row r="469">
          <cell r="C469" t="str">
            <v>Total Kabupaten</v>
          </cell>
          <cell r="D469">
            <v>0</v>
          </cell>
          <cell r="E469">
            <v>0</v>
          </cell>
        </row>
        <row r="470">
          <cell r="C470" t="str">
            <v>Total Kota</v>
          </cell>
          <cell r="D470">
            <v>0</v>
          </cell>
          <cell r="E470">
            <v>0</v>
          </cell>
        </row>
        <row r="471">
          <cell r="C471" t="str">
            <v>Total Kabupaten/Kota Se-Gorontalo</v>
          </cell>
          <cell r="D471">
            <v>0</v>
          </cell>
          <cell r="E471">
            <v>0</v>
          </cell>
        </row>
        <row r="472">
          <cell r="C472" t="str">
            <v>Total Provinsi/Kab/Kota Se-Gorontalo</v>
          </cell>
          <cell r="D472">
            <v>0</v>
          </cell>
          <cell r="E472">
            <v>0</v>
          </cell>
        </row>
        <row r="473">
          <cell r="C473" t="str">
            <v>Prov. Sulawesi Tengah</v>
          </cell>
          <cell r="D473" t="str">
            <v>11 Tahun 2017</v>
          </cell>
          <cell r="E473">
            <v>43098</v>
          </cell>
        </row>
        <row r="474">
          <cell r="C474" t="str">
            <v>Kab. Banggai</v>
          </cell>
          <cell r="D474" t="str">
            <v>09 Tahun 2017</v>
          </cell>
          <cell r="E474">
            <v>43080</v>
          </cell>
        </row>
        <row r="475">
          <cell r="C475" t="str">
            <v>Kab. Banggai Kepulauan</v>
          </cell>
          <cell r="D475" t="str">
            <v>13 Tahun 2017</v>
          </cell>
          <cell r="E475">
            <v>43097</v>
          </cell>
        </row>
        <row r="476">
          <cell r="C476" t="str">
            <v>Kab. Banggai Laut</v>
          </cell>
          <cell r="D476" t="str">
            <v>15 Tahun 2017</v>
          </cell>
          <cell r="E476">
            <v>43096</v>
          </cell>
        </row>
        <row r="477">
          <cell r="C477" t="str">
            <v>Kab. Buol</v>
          </cell>
          <cell r="D477" t="str">
            <v>10 Tahun 2017</v>
          </cell>
          <cell r="E477">
            <v>43097</v>
          </cell>
        </row>
        <row r="478">
          <cell r="C478" t="str">
            <v>Kab. Donggala</v>
          </cell>
          <cell r="D478" t="str">
            <v>06 Tahun 2017</v>
          </cell>
          <cell r="E478">
            <v>43097</v>
          </cell>
        </row>
        <row r="479">
          <cell r="C479" t="str">
            <v>Kab. Morowali</v>
          </cell>
          <cell r="D479" t="str">
            <v>12 Tahun 2017</v>
          </cell>
          <cell r="E479">
            <v>43097</v>
          </cell>
        </row>
        <row r="480">
          <cell r="C480" t="str">
            <v>Kab. Morowali Utara</v>
          </cell>
          <cell r="D480" t="str">
            <v>12 Tahun 2017</v>
          </cell>
          <cell r="E480">
            <v>43098</v>
          </cell>
        </row>
        <row r="481">
          <cell r="C481" t="str">
            <v>Kab. Parigi Mountong</v>
          </cell>
          <cell r="D481" t="str">
            <v>09 Tahun 2017</v>
          </cell>
          <cell r="E481">
            <v>43098</v>
          </cell>
        </row>
        <row r="482">
          <cell r="C482" t="str">
            <v>Kab. Poso</v>
          </cell>
          <cell r="D482" t="str">
            <v>09 Tahun 2017</v>
          </cell>
          <cell r="E482">
            <v>43088</v>
          </cell>
        </row>
        <row r="483">
          <cell r="C483" t="str">
            <v>Kab. Sigi</v>
          </cell>
          <cell r="D483" t="str">
            <v>12 Tahun 2017</v>
          </cell>
          <cell r="E483">
            <v>43091</v>
          </cell>
        </row>
        <row r="484">
          <cell r="C484" t="str">
            <v>Kab. Tojo Una-Una</v>
          </cell>
          <cell r="D484" t="str">
            <v>15 Tahun 2017</v>
          </cell>
          <cell r="E484">
            <v>43098</v>
          </cell>
        </row>
        <row r="485">
          <cell r="C485" t="str">
            <v>Kab. Toli-Toli</v>
          </cell>
          <cell r="D485" t="str">
            <v>17 Tahun 2017</v>
          </cell>
          <cell r="E485">
            <v>43097</v>
          </cell>
        </row>
        <row r="486">
          <cell r="C486" t="str">
            <v>Kota Palu</v>
          </cell>
          <cell r="D486" t="str">
            <v>09 Tahun 2017</v>
          </cell>
          <cell r="E486">
            <v>43088</v>
          </cell>
        </row>
        <row r="487">
          <cell r="C487" t="str">
            <v>Total Kabupaten</v>
          </cell>
          <cell r="D487">
            <v>0</v>
          </cell>
          <cell r="E487">
            <v>0</v>
          </cell>
        </row>
        <row r="488">
          <cell r="C488" t="str">
            <v>Total Kota</v>
          </cell>
          <cell r="D488">
            <v>0</v>
          </cell>
          <cell r="E488">
            <v>0</v>
          </cell>
        </row>
        <row r="489">
          <cell r="C489" t="str">
            <v>Total Kabupaten/Kota Se-Sulawesi Tengah</v>
          </cell>
          <cell r="D489">
            <v>0</v>
          </cell>
          <cell r="E489">
            <v>0</v>
          </cell>
        </row>
        <row r="490">
          <cell r="C490" t="str">
            <v>Total Provinsi/Kab/Kota Se-Sulawesi Tengah</v>
          </cell>
          <cell r="D490">
            <v>0</v>
          </cell>
          <cell r="E490">
            <v>0</v>
          </cell>
        </row>
        <row r="491">
          <cell r="C491" t="str">
            <v>Prov. Sulawesi Selatan</v>
          </cell>
          <cell r="D491" t="str">
            <v>09 Tahun 2017</v>
          </cell>
          <cell r="E491">
            <v>43097</v>
          </cell>
        </row>
        <row r="492">
          <cell r="C492" t="str">
            <v>Kab. Bantaeng</v>
          </cell>
          <cell r="D492" t="str">
            <v>19 Tahun 2017</v>
          </cell>
          <cell r="E492">
            <v>43099</v>
          </cell>
        </row>
        <row r="493">
          <cell r="C493" t="str">
            <v>Kab. Barru</v>
          </cell>
          <cell r="D493" t="str">
            <v>14 Tahun 2017</v>
          </cell>
          <cell r="E493">
            <v>43090</v>
          </cell>
        </row>
        <row r="494">
          <cell r="C494" t="str">
            <v>Kab. Bone</v>
          </cell>
          <cell r="D494" t="str">
            <v>08 Tahun 2017</v>
          </cell>
          <cell r="E494">
            <v>43086</v>
          </cell>
        </row>
        <row r="495">
          <cell r="C495" t="str">
            <v>Kab. Bulu Kumba</v>
          </cell>
          <cell r="D495" t="str">
            <v>06 Tahun 2017</v>
          </cell>
          <cell r="E495" t="str">
            <v>29 Dsember 2017</v>
          </cell>
        </row>
        <row r="496">
          <cell r="C496" t="str">
            <v>Kab. Enrekang</v>
          </cell>
          <cell r="D496" t="str">
            <v>11 Tahun 2017</v>
          </cell>
          <cell r="E496">
            <v>43096</v>
          </cell>
        </row>
        <row r="497">
          <cell r="C497" t="str">
            <v>Kab. Gowa</v>
          </cell>
          <cell r="D497" t="str">
            <v>10 Tahun 2017</v>
          </cell>
          <cell r="E497">
            <v>43098</v>
          </cell>
        </row>
        <row r="498">
          <cell r="C498" t="str">
            <v>Kab. Jeneponto</v>
          </cell>
          <cell r="D498">
            <v>0</v>
          </cell>
          <cell r="E498">
            <v>0</v>
          </cell>
        </row>
        <row r="499">
          <cell r="C499" t="str">
            <v>Kab. Luwu</v>
          </cell>
          <cell r="D499" t="str">
            <v>10 Tahun 2017</v>
          </cell>
          <cell r="E499">
            <v>43090</v>
          </cell>
        </row>
        <row r="500">
          <cell r="C500" t="str">
            <v>Kab. Luwu Timur</v>
          </cell>
          <cell r="D500" t="str">
            <v>07 Tahun 2017</v>
          </cell>
          <cell r="E500">
            <v>43096</v>
          </cell>
        </row>
        <row r="501">
          <cell r="C501" t="str">
            <v>Kab. Luwu Utara</v>
          </cell>
          <cell r="D501" t="str">
            <v>10 Tahun 2017</v>
          </cell>
          <cell r="E501">
            <v>43096</v>
          </cell>
        </row>
        <row r="502">
          <cell r="C502" t="str">
            <v>Kab. Maros</v>
          </cell>
          <cell r="D502" t="str">
            <v>10 Tahun 2017</v>
          </cell>
          <cell r="E502">
            <v>43088</v>
          </cell>
        </row>
        <row r="503">
          <cell r="C503" t="str">
            <v>Kab. Pangkep</v>
          </cell>
          <cell r="D503" t="str">
            <v>04 Tahun 2017</v>
          </cell>
          <cell r="E503">
            <v>43091</v>
          </cell>
        </row>
        <row r="504">
          <cell r="C504" t="str">
            <v>Kab. Pinrang</v>
          </cell>
          <cell r="D504">
            <v>0</v>
          </cell>
          <cell r="E504">
            <v>0</v>
          </cell>
        </row>
        <row r="505">
          <cell r="C505" t="str">
            <v>Kab. Selayar</v>
          </cell>
          <cell r="D505" t="str">
            <v>08 Tahun 2017</v>
          </cell>
          <cell r="E505">
            <v>43091</v>
          </cell>
        </row>
        <row r="506">
          <cell r="C506" t="str">
            <v>Kab. Sidrap</v>
          </cell>
          <cell r="D506" t="str">
            <v>12 Tahun 2017</v>
          </cell>
          <cell r="E506">
            <v>43082</v>
          </cell>
        </row>
        <row r="507">
          <cell r="C507" t="str">
            <v>Kab. Sinjai</v>
          </cell>
          <cell r="D507" t="str">
            <v>18 Tahun 2017</v>
          </cell>
          <cell r="E507">
            <v>43084</v>
          </cell>
        </row>
        <row r="508">
          <cell r="C508" t="str">
            <v>Kab. Soppeng</v>
          </cell>
          <cell r="D508" t="str">
            <v>12 Tahun 2017</v>
          </cell>
          <cell r="E508">
            <v>43069</v>
          </cell>
        </row>
        <row r="509">
          <cell r="C509" t="str">
            <v>Kab. Takalar</v>
          </cell>
          <cell r="D509" t="str">
            <v>04 Tahun 2017</v>
          </cell>
          <cell r="E509">
            <v>43087</v>
          </cell>
        </row>
        <row r="510">
          <cell r="C510" t="str">
            <v>Kab. Tanatoraja</v>
          </cell>
          <cell r="D510" t="str">
            <v>08 Tahun 2017</v>
          </cell>
          <cell r="E510">
            <v>43096</v>
          </cell>
        </row>
        <row r="511">
          <cell r="C511" t="str">
            <v>Kab. Toraja Utara</v>
          </cell>
          <cell r="D511" t="str">
            <v>18 Tahun 2017</v>
          </cell>
          <cell r="E511">
            <v>43098</v>
          </cell>
        </row>
        <row r="512">
          <cell r="C512" t="str">
            <v>Kab. Wajo</v>
          </cell>
          <cell r="D512" t="str">
            <v>19 Tahun 2017</v>
          </cell>
          <cell r="E512">
            <v>43099</v>
          </cell>
        </row>
        <row r="513">
          <cell r="C513" t="str">
            <v>Kota Makassar</v>
          </cell>
          <cell r="D513" t="str">
            <v>06 Tahun 2017</v>
          </cell>
          <cell r="E513">
            <v>43083</v>
          </cell>
        </row>
        <row r="514">
          <cell r="C514" t="str">
            <v>Kota Palopo</v>
          </cell>
          <cell r="D514" t="str">
            <v>12 Tahun 2017</v>
          </cell>
          <cell r="E514">
            <v>43096</v>
          </cell>
        </row>
        <row r="515">
          <cell r="C515" t="str">
            <v>Kota Pare-Pare</v>
          </cell>
          <cell r="D515" t="str">
            <v>12 Tahun 2017</v>
          </cell>
          <cell r="E515">
            <v>43088</v>
          </cell>
        </row>
        <row r="516">
          <cell r="C516" t="str">
            <v>Total Kabupaten</v>
          </cell>
          <cell r="D516">
            <v>0</v>
          </cell>
          <cell r="E516">
            <v>0</v>
          </cell>
        </row>
        <row r="517">
          <cell r="C517" t="str">
            <v>Total Kota</v>
          </cell>
          <cell r="D517">
            <v>0</v>
          </cell>
          <cell r="E517">
            <v>0</v>
          </cell>
        </row>
        <row r="518">
          <cell r="C518" t="str">
            <v>Total Kabupaten/Kota Se-Sulawesi Selatan</v>
          </cell>
          <cell r="D518">
            <v>0</v>
          </cell>
          <cell r="E518">
            <v>0</v>
          </cell>
        </row>
        <row r="519">
          <cell r="C519" t="str">
            <v>Total Provinsi/Kab/Kota Se-Sulawesi Selatan</v>
          </cell>
          <cell r="D519">
            <v>0</v>
          </cell>
          <cell r="E519">
            <v>0</v>
          </cell>
        </row>
        <row r="520">
          <cell r="C520" t="str">
            <v>Prov. Sulawesi Tenggara</v>
          </cell>
          <cell r="D520" t="str">
            <v>10 Tahun 2017</v>
          </cell>
          <cell r="E520">
            <v>43097</v>
          </cell>
        </row>
        <row r="521">
          <cell r="C521" t="str">
            <v>Kab. Bombana</v>
          </cell>
          <cell r="D521" t="str">
            <v>01 Tahun 2018</v>
          </cell>
          <cell r="E521">
            <v>43116</v>
          </cell>
        </row>
        <row r="522">
          <cell r="C522" t="str">
            <v>Kab. Buton</v>
          </cell>
          <cell r="D522" t="str">
            <v>11 Tahun 2017</v>
          </cell>
          <cell r="E522">
            <v>43098</v>
          </cell>
        </row>
        <row r="523">
          <cell r="C523" t="str">
            <v>Kab. Buton Utara</v>
          </cell>
          <cell r="D523" t="str">
            <v>01 Tahun 2018</v>
          </cell>
          <cell r="E523">
            <v>43115</v>
          </cell>
        </row>
        <row r="524">
          <cell r="C524" t="str">
            <v>Kab. Kolaka</v>
          </cell>
          <cell r="D524" t="str">
            <v>13 Tahun 2017</v>
          </cell>
          <cell r="E524">
            <v>43097</v>
          </cell>
        </row>
        <row r="525">
          <cell r="C525" t="str">
            <v>Kab. Kolaka Timur</v>
          </cell>
          <cell r="D525" t="str">
            <v>21 Tahun 2017</v>
          </cell>
          <cell r="E525">
            <v>43098</v>
          </cell>
        </row>
        <row r="526">
          <cell r="C526" t="str">
            <v>Kab. Kolaka Utara</v>
          </cell>
          <cell r="D526" t="str">
            <v>06 Tahun 2017</v>
          </cell>
          <cell r="E526">
            <v>43097</v>
          </cell>
        </row>
        <row r="527">
          <cell r="C527" t="str">
            <v>Kab. Konawe</v>
          </cell>
          <cell r="D527" t="str">
            <v>10 Tahun 2017</v>
          </cell>
          <cell r="E527">
            <v>43098</v>
          </cell>
        </row>
        <row r="528">
          <cell r="C528" t="str">
            <v>Kab. Konawe Kepulauan</v>
          </cell>
          <cell r="D528" t="str">
            <v>04 Tahun 2017</v>
          </cell>
          <cell r="E528">
            <v>43097</v>
          </cell>
        </row>
        <row r="529">
          <cell r="C529" t="str">
            <v>Kab. Konawe Selatan</v>
          </cell>
          <cell r="D529" t="str">
            <v>05 Tahun 2017</v>
          </cell>
          <cell r="E529">
            <v>43098</v>
          </cell>
        </row>
        <row r="530">
          <cell r="C530" t="str">
            <v>Kab. Konawe Utara</v>
          </cell>
          <cell r="D530" t="str">
            <v>09 Tahun 2017</v>
          </cell>
          <cell r="E530">
            <v>43096</v>
          </cell>
        </row>
        <row r="531">
          <cell r="C531" t="str">
            <v>Kab. Muna</v>
          </cell>
          <cell r="D531" t="str">
            <v>06 Tahun 2017</v>
          </cell>
          <cell r="E531">
            <v>43098</v>
          </cell>
        </row>
        <row r="532">
          <cell r="C532" t="str">
            <v>Kab. Wakatobi</v>
          </cell>
          <cell r="D532" t="str">
            <v>10 Tahun 2017</v>
          </cell>
          <cell r="E532">
            <v>43097</v>
          </cell>
        </row>
        <row r="533">
          <cell r="C533" t="str">
            <v>Kota Bau-Bau</v>
          </cell>
          <cell r="D533" t="str">
            <v>08 Tahun 2017</v>
          </cell>
          <cell r="E533">
            <v>43096</v>
          </cell>
        </row>
        <row r="534">
          <cell r="C534" t="str">
            <v>Kota Kendari</v>
          </cell>
          <cell r="D534" t="str">
            <v>10 Tahun 2017</v>
          </cell>
          <cell r="E534">
            <v>43096</v>
          </cell>
        </row>
        <row r="535">
          <cell r="C535" t="str">
            <v>Kab. Buton Selatan</v>
          </cell>
          <cell r="D535" t="str">
            <v>05 Tahun 2017</v>
          </cell>
          <cell r="E535">
            <v>43098</v>
          </cell>
        </row>
        <row r="536">
          <cell r="C536" t="str">
            <v>Kab. Buton Tengah</v>
          </cell>
          <cell r="D536" t="str">
            <v>08 Tahun 2017</v>
          </cell>
          <cell r="E536">
            <v>43098</v>
          </cell>
        </row>
        <row r="537">
          <cell r="C537" t="str">
            <v>Kab. Muna Barat</v>
          </cell>
          <cell r="D537" t="str">
            <v>12 Tahun 2017</v>
          </cell>
          <cell r="E537">
            <v>43098</v>
          </cell>
        </row>
        <row r="538">
          <cell r="C538" t="str">
            <v>Total Kabupaten</v>
          </cell>
          <cell r="D538">
            <v>0</v>
          </cell>
          <cell r="E538">
            <v>0</v>
          </cell>
        </row>
        <row r="539">
          <cell r="C539" t="str">
            <v>Total Kota</v>
          </cell>
          <cell r="D539">
            <v>0</v>
          </cell>
          <cell r="E539">
            <v>0</v>
          </cell>
        </row>
        <row r="540">
          <cell r="C540" t="str">
            <v>Total Kabupaten/Kota Se-Sulawesi Tenggara</v>
          </cell>
          <cell r="D540">
            <v>0</v>
          </cell>
          <cell r="E540">
            <v>0</v>
          </cell>
        </row>
        <row r="541">
          <cell r="C541" t="str">
            <v>Total Provinsi/Kab/Kota Se-Sulawesi Tenggara</v>
          </cell>
          <cell r="D541">
            <v>0</v>
          </cell>
          <cell r="E541">
            <v>0</v>
          </cell>
        </row>
        <row r="542">
          <cell r="C542" t="str">
            <v>Prov. Bali</v>
          </cell>
          <cell r="D542" t="str">
            <v>12 Tahun 2017</v>
          </cell>
          <cell r="E542">
            <v>43096</v>
          </cell>
        </row>
        <row r="543">
          <cell r="C543" t="str">
            <v>Kab. Badung</v>
          </cell>
          <cell r="D543" t="str">
            <v>13 Tahun 2017</v>
          </cell>
          <cell r="E543">
            <v>43091</v>
          </cell>
        </row>
        <row r="544">
          <cell r="C544" t="str">
            <v>Kab. Bangli</v>
          </cell>
          <cell r="D544" t="str">
            <v>13 Tahun 2017</v>
          </cell>
          <cell r="E544">
            <v>43098</v>
          </cell>
        </row>
        <row r="545">
          <cell r="C545" t="str">
            <v>Kab. Buleleng</v>
          </cell>
          <cell r="D545" t="str">
            <v>10 Tahun 2017</v>
          </cell>
          <cell r="E545">
            <v>43098</v>
          </cell>
        </row>
        <row r="546">
          <cell r="C546" t="str">
            <v>Kab. Gianyar</v>
          </cell>
          <cell r="D546" t="str">
            <v>05 Tahun 2017</v>
          </cell>
          <cell r="E546">
            <v>43091</v>
          </cell>
        </row>
        <row r="547">
          <cell r="C547" t="str">
            <v>Kab. Jembrana</v>
          </cell>
          <cell r="D547" t="str">
            <v>11 Tahun 2017</v>
          </cell>
          <cell r="E547">
            <v>43097</v>
          </cell>
        </row>
        <row r="548">
          <cell r="C548" t="str">
            <v>Kab. Karang Asem</v>
          </cell>
          <cell r="D548" t="str">
            <v>15 Tahun 2017</v>
          </cell>
          <cell r="E548">
            <v>43098</v>
          </cell>
        </row>
        <row r="549">
          <cell r="C549" t="str">
            <v>Kab. Klungkung</v>
          </cell>
          <cell r="D549" t="str">
            <v>14 Tahun 2017</v>
          </cell>
          <cell r="E549">
            <v>43091</v>
          </cell>
        </row>
        <row r="550">
          <cell r="C550" t="str">
            <v>Kab. Tabanan</v>
          </cell>
          <cell r="D550" t="str">
            <v>22 Tahun 2017</v>
          </cell>
          <cell r="E550">
            <v>43096</v>
          </cell>
        </row>
        <row r="551">
          <cell r="C551" t="str">
            <v>Kota Denpasar</v>
          </cell>
          <cell r="D551" t="str">
            <v>05 Tahun 2017</v>
          </cell>
          <cell r="E551">
            <v>43096</v>
          </cell>
        </row>
        <row r="552">
          <cell r="C552" t="str">
            <v>Total Kabupaten</v>
          </cell>
          <cell r="D552">
            <v>0</v>
          </cell>
          <cell r="E552">
            <v>0</v>
          </cell>
        </row>
        <row r="553">
          <cell r="C553" t="str">
            <v>Total Kota</v>
          </cell>
          <cell r="D553">
            <v>0</v>
          </cell>
          <cell r="E553">
            <v>0</v>
          </cell>
        </row>
        <row r="554">
          <cell r="C554" t="str">
            <v>Total Kabupaten/Kota Se-Bali</v>
          </cell>
          <cell r="D554">
            <v>0</v>
          </cell>
          <cell r="E554">
            <v>0</v>
          </cell>
        </row>
        <row r="555">
          <cell r="C555" t="str">
            <v>Total Provinsi/Kab/Kota Se-Bali</v>
          </cell>
          <cell r="D555">
            <v>0</v>
          </cell>
          <cell r="E555">
            <v>0</v>
          </cell>
        </row>
        <row r="556">
          <cell r="C556" t="str">
            <v>Prov. Nusa Tenggara Barat</v>
          </cell>
          <cell r="D556" t="str">
            <v>13 Tahun 2017</v>
          </cell>
          <cell r="E556">
            <v>43098</v>
          </cell>
        </row>
        <row r="557">
          <cell r="C557" t="str">
            <v>Kab. Bima</v>
          </cell>
          <cell r="D557" t="str">
            <v>05 Tahun 2017</v>
          </cell>
          <cell r="E557">
            <v>43097</v>
          </cell>
        </row>
        <row r="558">
          <cell r="C558" t="str">
            <v>Kab. Dompu</v>
          </cell>
          <cell r="D558" t="str">
            <v>12 Tahun 2017</v>
          </cell>
          <cell r="E558">
            <v>43098</v>
          </cell>
        </row>
        <row r="559">
          <cell r="C559" t="str">
            <v>Kab. Lombok Barat</v>
          </cell>
          <cell r="D559" t="str">
            <v>15 Tahun 2017</v>
          </cell>
          <cell r="E559">
            <v>43096</v>
          </cell>
        </row>
        <row r="560">
          <cell r="C560" t="str">
            <v>Kab. Lombok Timur</v>
          </cell>
          <cell r="D560" t="str">
            <v>10 Tahun 2017</v>
          </cell>
          <cell r="E560">
            <v>43087</v>
          </cell>
        </row>
        <row r="561">
          <cell r="C561" t="str">
            <v>Kab. Lombok Utara</v>
          </cell>
          <cell r="D561" t="str">
            <v>10 Tahun 2017</v>
          </cell>
          <cell r="E561">
            <v>43096</v>
          </cell>
        </row>
        <row r="562">
          <cell r="C562" t="str">
            <v>Kab. Sumbawa</v>
          </cell>
          <cell r="D562" t="str">
            <v>18 Tahun 2017</v>
          </cell>
          <cell r="E562">
            <v>43076</v>
          </cell>
        </row>
        <row r="563">
          <cell r="C563" t="str">
            <v>Kab. Sumbawa Barat</v>
          </cell>
          <cell r="D563" t="str">
            <v>18 Tahun 2017</v>
          </cell>
          <cell r="E563">
            <v>43087</v>
          </cell>
        </row>
        <row r="564">
          <cell r="C564" t="str">
            <v>Kab. Lombok Tengah</v>
          </cell>
          <cell r="D564" t="str">
            <v>09 Tahun 2017</v>
          </cell>
          <cell r="E564">
            <v>43089</v>
          </cell>
        </row>
        <row r="565">
          <cell r="C565" t="str">
            <v>Kota Bima</v>
          </cell>
          <cell r="D565" t="str">
            <v>13 Tahun 2017</v>
          </cell>
          <cell r="E565">
            <v>43089</v>
          </cell>
        </row>
        <row r="566">
          <cell r="C566" t="str">
            <v>Kota Mataram</v>
          </cell>
          <cell r="D566" t="str">
            <v>13 Tahun 2017</v>
          </cell>
          <cell r="E566">
            <v>43097</v>
          </cell>
        </row>
        <row r="567">
          <cell r="C567" t="str">
            <v>Total Kabupaten</v>
          </cell>
          <cell r="D567">
            <v>0</v>
          </cell>
          <cell r="E567">
            <v>0</v>
          </cell>
        </row>
        <row r="568">
          <cell r="C568" t="str">
            <v>Total Kota</v>
          </cell>
          <cell r="D568">
            <v>0</v>
          </cell>
          <cell r="E568">
            <v>0</v>
          </cell>
        </row>
        <row r="569">
          <cell r="C569" t="str">
            <v>Total Kabupaten/Kota Se-Nusa Tenggara Barat</v>
          </cell>
          <cell r="D569">
            <v>0</v>
          </cell>
          <cell r="E569">
            <v>0</v>
          </cell>
        </row>
        <row r="570">
          <cell r="C570" t="str">
            <v>Total Provinsi/Kab/Kota Se-Nusa Tenggara Barat</v>
          </cell>
          <cell r="D570">
            <v>0</v>
          </cell>
          <cell r="E570">
            <v>0</v>
          </cell>
        </row>
        <row r="571">
          <cell r="C571" t="str">
            <v>Prov. Nusa Tenggara Timur</v>
          </cell>
          <cell r="D571" t="str">
            <v>05 Tahun 2017</v>
          </cell>
          <cell r="E571">
            <v>43091</v>
          </cell>
        </row>
        <row r="572">
          <cell r="C572" t="str">
            <v>Kab. Alor</v>
          </cell>
          <cell r="D572" t="str">
            <v>10 Tahun 2017</v>
          </cell>
          <cell r="E572">
            <v>43069</v>
          </cell>
        </row>
        <row r="573">
          <cell r="C573" t="str">
            <v>Kab. Belu</v>
          </cell>
          <cell r="D573" t="str">
            <v>15 Tahun 2017</v>
          </cell>
          <cell r="E573">
            <v>43050</v>
          </cell>
        </row>
        <row r="574">
          <cell r="C574" t="str">
            <v>Kab. Ende</v>
          </cell>
          <cell r="D574" t="str">
            <v>11 Tahun 2017</v>
          </cell>
          <cell r="E574">
            <v>43084</v>
          </cell>
        </row>
        <row r="575">
          <cell r="C575" t="str">
            <v>Kab. Flores Timur</v>
          </cell>
          <cell r="D575" t="str">
            <v>11 Tahun 2017</v>
          </cell>
          <cell r="E575">
            <v>43097</v>
          </cell>
        </row>
        <row r="576">
          <cell r="C576" t="str">
            <v>Kab. Kupang</v>
          </cell>
          <cell r="D576" t="str">
            <v>06 Tahun 2017</v>
          </cell>
          <cell r="E576">
            <v>43091</v>
          </cell>
        </row>
        <row r="577">
          <cell r="C577" t="str">
            <v>Kab. Lembata</v>
          </cell>
          <cell r="D577" t="str">
            <v>10 Tahun 2017</v>
          </cell>
          <cell r="E577">
            <v>43084</v>
          </cell>
        </row>
        <row r="578">
          <cell r="C578" t="str">
            <v>Kab. Malaka</v>
          </cell>
          <cell r="D578" t="str">
            <v>07 Tahun 2017</v>
          </cell>
          <cell r="E578">
            <v>43088</v>
          </cell>
        </row>
        <row r="579">
          <cell r="C579" t="str">
            <v>Kab. Manggarai</v>
          </cell>
          <cell r="D579" t="str">
            <v>12 Tahun 2017</v>
          </cell>
          <cell r="E579">
            <v>43084</v>
          </cell>
        </row>
        <row r="580">
          <cell r="C580" t="str">
            <v>Kab. Manggarai Barat</v>
          </cell>
          <cell r="D580" t="str">
            <v>21 Tahun 2017</v>
          </cell>
          <cell r="E580">
            <v>43098</v>
          </cell>
        </row>
        <row r="581">
          <cell r="C581" t="str">
            <v>Kab. Manggarai Timur</v>
          </cell>
          <cell r="D581" t="str">
            <v>10 Tahun 2017</v>
          </cell>
          <cell r="E581">
            <v>43091</v>
          </cell>
        </row>
        <row r="582">
          <cell r="C582" t="str">
            <v>Kab. Nagekeo</v>
          </cell>
          <cell r="D582" t="str">
            <v>05 Tahun 2017</v>
          </cell>
          <cell r="E582">
            <v>43098</v>
          </cell>
        </row>
        <row r="583">
          <cell r="C583" t="str">
            <v>Kab. Ngada</v>
          </cell>
          <cell r="D583" t="str">
            <v>10 Tahun 2017</v>
          </cell>
          <cell r="E583">
            <v>42867</v>
          </cell>
        </row>
        <row r="584">
          <cell r="C584" t="str">
            <v>Kab. Rote Ndao</v>
          </cell>
          <cell r="D584" t="str">
            <v>01 Tahun 2018</v>
          </cell>
          <cell r="E584">
            <v>43131</v>
          </cell>
        </row>
        <row r="585">
          <cell r="C585" t="str">
            <v>Kab. Sabu Raijua</v>
          </cell>
          <cell r="D585" t="str">
            <v>06 Tahun 2017</v>
          </cell>
          <cell r="E585">
            <v>43067</v>
          </cell>
        </row>
        <row r="586">
          <cell r="C586" t="str">
            <v>Kab. Sikka</v>
          </cell>
          <cell r="D586" t="str">
            <v>08 Tahun 2017</v>
          </cell>
          <cell r="E586">
            <v>43091</v>
          </cell>
        </row>
        <row r="587">
          <cell r="C587" t="str">
            <v>Kab. Sumba Barat</v>
          </cell>
          <cell r="D587" t="str">
            <v>07 Tahun 2017</v>
          </cell>
          <cell r="E587">
            <v>43091</v>
          </cell>
        </row>
        <row r="588">
          <cell r="C588" t="str">
            <v>Kab. Sumba Barat Daya</v>
          </cell>
          <cell r="D588" t="str">
            <v>06 Tahun 2017</v>
          </cell>
          <cell r="E588">
            <v>43096</v>
          </cell>
        </row>
        <row r="589">
          <cell r="C589" t="str">
            <v>Kab. Sumba Tengah</v>
          </cell>
          <cell r="D589" t="str">
            <v>11 Tahun 2017</v>
          </cell>
          <cell r="E589">
            <v>43084</v>
          </cell>
        </row>
        <row r="590">
          <cell r="C590" t="str">
            <v>Kab. Sumba Timur</v>
          </cell>
          <cell r="D590" t="str">
            <v>11 Tahun 2017</v>
          </cell>
          <cell r="E590">
            <v>43090</v>
          </cell>
        </row>
        <row r="591">
          <cell r="C591" t="str">
            <v>Kab. Timor Tengah Selatan</v>
          </cell>
          <cell r="D591" t="str">
            <v>10 Tahun 2017</v>
          </cell>
          <cell r="E591">
            <v>43089</v>
          </cell>
        </row>
        <row r="592">
          <cell r="C592" t="str">
            <v>Kab. Timor Tengah Utara</v>
          </cell>
          <cell r="D592" t="str">
            <v>07 Tahun 2017</v>
          </cell>
          <cell r="E592">
            <v>43097</v>
          </cell>
        </row>
        <row r="593">
          <cell r="C593" t="str">
            <v>Kota Kupang</v>
          </cell>
          <cell r="D593" t="str">
            <v>09 Tahun 2017</v>
          </cell>
          <cell r="E593">
            <v>43089</v>
          </cell>
        </row>
        <row r="594">
          <cell r="C594" t="str">
            <v>Total Kabupaten</v>
          </cell>
          <cell r="D594">
            <v>0</v>
          </cell>
          <cell r="E594">
            <v>0</v>
          </cell>
        </row>
        <row r="595">
          <cell r="C595" t="str">
            <v>Total Kota</v>
          </cell>
          <cell r="D595">
            <v>0</v>
          </cell>
          <cell r="E595">
            <v>0</v>
          </cell>
        </row>
        <row r="596">
          <cell r="C596" t="str">
            <v>Total Kabupaten/Kota Se-Nusa Tenggara Timur</v>
          </cell>
          <cell r="D596">
            <v>0</v>
          </cell>
          <cell r="E596">
            <v>0</v>
          </cell>
        </row>
        <row r="597">
          <cell r="C597" t="str">
            <v>Total Provinsi/Kab/Kota Se-Nusa Tenggara Timur</v>
          </cell>
          <cell r="D597">
            <v>0</v>
          </cell>
          <cell r="E597">
            <v>0</v>
          </cell>
        </row>
        <row r="598">
          <cell r="C598" t="str">
            <v>Prov. Maluku</v>
          </cell>
          <cell r="D598" t="str">
            <v>05 Tahun 2017</v>
          </cell>
          <cell r="E598">
            <v>43097</v>
          </cell>
        </row>
        <row r="599">
          <cell r="C599" t="str">
            <v>Kab. Buru</v>
          </cell>
          <cell r="D599" t="str">
            <v>11 Tahun 2017</v>
          </cell>
          <cell r="E599">
            <v>43097</v>
          </cell>
        </row>
        <row r="600">
          <cell r="C600" t="str">
            <v>Kab. Buru Selatan</v>
          </cell>
          <cell r="D600" t="str">
            <v>04 Tahun 2017</v>
          </cell>
          <cell r="E600">
            <v>43099</v>
          </cell>
        </row>
        <row r="601">
          <cell r="C601" t="str">
            <v>Kab. Kep. Aru</v>
          </cell>
          <cell r="D601" t="str">
            <v>23 Tahun 2017</v>
          </cell>
          <cell r="E601">
            <v>43091</v>
          </cell>
        </row>
        <row r="602">
          <cell r="C602" t="str">
            <v>Kab. Maluku Barat Daya</v>
          </cell>
          <cell r="D602" t="str">
            <v>11 Tahun 2017</v>
          </cell>
          <cell r="E602">
            <v>43089</v>
          </cell>
        </row>
        <row r="603">
          <cell r="C603" t="str">
            <v>Kab. Maluku Tengah</v>
          </cell>
          <cell r="D603" t="str">
            <v>04 Tahun 2017</v>
          </cell>
          <cell r="E603">
            <v>43091</v>
          </cell>
        </row>
        <row r="604">
          <cell r="C604" t="str">
            <v>Kab. Maluku Tenggara</v>
          </cell>
          <cell r="D604" t="str">
            <v>04 Tahun 2017</v>
          </cell>
          <cell r="E604">
            <v>43097</v>
          </cell>
        </row>
        <row r="605">
          <cell r="C605" t="str">
            <v>Kab. Maluku Tenggara Barat</v>
          </cell>
          <cell r="D605" t="str">
            <v>21 Tahun 2017</v>
          </cell>
          <cell r="E605">
            <v>43097</v>
          </cell>
        </row>
        <row r="606">
          <cell r="C606" t="str">
            <v>Kab. Seram Bagian Barat</v>
          </cell>
          <cell r="D606" t="str">
            <v>01 Tahun 2018</v>
          </cell>
          <cell r="E606">
            <v>43103</v>
          </cell>
        </row>
        <row r="607">
          <cell r="C607" t="str">
            <v>Kab. Seram Bagian Timur</v>
          </cell>
          <cell r="D607" t="str">
            <v>12 Tahun 2017</v>
          </cell>
          <cell r="E607">
            <v>43099</v>
          </cell>
        </row>
        <row r="608">
          <cell r="C608" t="str">
            <v>Kota Ambon</v>
          </cell>
          <cell r="D608" t="str">
            <v>19 Tahun 2017</v>
          </cell>
          <cell r="E608">
            <v>43091</v>
          </cell>
        </row>
        <row r="609">
          <cell r="C609" t="str">
            <v>Kota Tual</v>
          </cell>
          <cell r="D609" t="str">
            <v>09 Tahun 2017</v>
          </cell>
          <cell r="E609">
            <v>43097</v>
          </cell>
        </row>
        <row r="610">
          <cell r="C610" t="str">
            <v>Total Kabupaten</v>
          </cell>
          <cell r="D610">
            <v>0</v>
          </cell>
          <cell r="E610">
            <v>0</v>
          </cell>
        </row>
        <row r="611">
          <cell r="C611" t="str">
            <v>Total Kota</v>
          </cell>
          <cell r="D611">
            <v>0</v>
          </cell>
          <cell r="E611">
            <v>0</v>
          </cell>
        </row>
        <row r="612">
          <cell r="C612" t="str">
            <v>Total Kabupaten/Kota Se-Maluku</v>
          </cell>
          <cell r="D612">
            <v>0</v>
          </cell>
          <cell r="E612">
            <v>0</v>
          </cell>
        </row>
        <row r="613">
          <cell r="C613" t="str">
            <v>Total Provinsi/Kab/Kota Se-Maluku</v>
          </cell>
          <cell r="D613">
            <v>0</v>
          </cell>
          <cell r="E613">
            <v>0</v>
          </cell>
        </row>
        <row r="614">
          <cell r="C614" t="str">
            <v>Prov. Maluku Utara</v>
          </cell>
          <cell r="D614">
            <v>0</v>
          </cell>
          <cell r="E614">
            <v>0</v>
          </cell>
        </row>
        <row r="615">
          <cell r="C615" t="str">
            <v>Kab. Halmahera Barat</v>
          </cell>
          <cell r="D615" t="str">
            <v>06 Tahun 2017</v>
          </cell>
          <cell r="E615">
            <v>43096</v>
          </cell>
        </row>
        <row r="616">
          <cell r="C616" t="str">
            <v>Kab. Halmahera Selatan</v>
          </cell>
          <cell r="D616" t="str">
            <v>10 Tahun 2017</v>
          </cell>
          <cell r="E616">
            <v>43097</v>
          </cell>
        </row>
        <row r="617">
          <cell r="C617" t="str">
            <v>Kab. Halmahera Tengah</v>
          </cell>
          <cell r="D617" t="str">
            <v>04 Tahun 2017</v>
          </cell>
          <cell r="E617">
            <v>43098</v>
          </cell>
        </row>
        <row r="618">
          <cell r="C618" t="str">
            <v>Kab. Halmahera Timur</v>
          </cell>
          <cell r="D618" t="str">
            <v>01 Tahun 2017</v>
          </cell>
          <cell r="E618">
            <v>42740</v>
          </cell>
        </row>
        <row r="619">
          <cell r="C619" t="str">
            <v>Kab. Halmahera Utara</v>
          </cell>
          <cell r="D619" t="str">
            <v>07 Tahun 2017</v>
          </cell>
          <cell r="E619">
            <v>43097</v>
          </cell>
        </row>
        <row r="620">
          <cell r="C620" t="str">
            <v>Kab. Kepl. Sula</v>
          </cell>
          <cell r="D620" t="str">
            <v>57 Tahun 2017</v>
          </cell>
          <cell r="E620">
            <v>43098</v>
          </cell>
        </row>
        <row r="621">
          <cell r="C621" t="str">
            <v>Kab. Morotai</v>
          </cell>
          <cell r="D621" t="str">
            <v>05 Tahun 2017</v>
          </cell>
          <cell r="E621">
            <v>43098</v>
          </cell>
        </row>
        <row r="622">
          <cell r="C622" t="str">
            <v>Kab. Pulau Taliabu</v>
          </cell>
          <cell r="D622" t="str">
            <v>04 Tahun 2017</v>
          </cell>
          <cell r="E622">
            <v>43097</v>
          </cell>
        </row>
        <row r="623">
          <cell r="C623" t="str">
            <v>Kota Ternate</v>
          </cell>
          <cell r="D623" t="str">
            <v>13 Tahun 2017</v>
          </cell>
          <cell r="E623">
            <v>43096</v>
          </cell>
        </row>
        <row r="624">
          <cell r="C624" t="str">
            <v>Kota Tidore Kepulauan</v>
          </cell>
          <cell r="D624" t="str">
            <v>08 Tahun 2017</v>
          </cell>
          <cell r="E624">
            <v>43097</v>
          </cell>
        </row>
        <row r="625">
          <cell r="C625" t="str">
            <v>Total Kabupaten</v>
          </cell>
          <cell r="D625">
            <v>0</v>
          </cell>
          <cell r="E625">
            <v>0</v>
          </cell>
        </row>
        <row r="626">
          <cell r="C626" t="str">
            <v>Total Kota</v>
          </cell>
          <cell r="D626">
            <v>0</v>
          </cell>
          <cell r="E626">
            <v>0</v>
          </cell>
        </row>
        <row r="627">
          <cell r="C627" t="str">
            <v>Total Kabupaten/Kota Se-Maluku Utara</v>
          </cell>
          <cell r="D627">
            <v>0</v>
          </cell>
          <cell r="E627">
            <v>0</v>
          </cell>
        </row>
        <row r="628">
          <cell r="C628" t="str">
            <v>Total Provinsi/Kab/Kota Se-Maluku Utara</v>
          </cell>
          <cell r="D628">
            <v>0</v>
          </cell>
          <cell r="E628">
            <v>0</v>
          </cell>
        </row>
        <row r="629">
          <cell r="C629" t="str">
            <v>Prov. Papua</v>
          </cell>
          <cell r="D629" t="str">
            <v>01 Tahun 2018</v>
          </cell>
          <cell r="E629">
            <v>43115</v>
          </cell>
        </row>
        <row r="630">
          <cell r="C630" t="str">
            <v>Kab. Asmat</v>
          </cell>
          <cell r="D630">
            <v>0</v>
          </cell>
          <cell r="E630">
            <v>0</v>
          </cell>
        </row>
        <row r="631">
          <cell r="C631" t="str">
            <v>Kab. Biak Numfor</v>
          </cell>
          <cell r="D631" t="str">
            <v>05 Tahun 2017</v>
          </cell>
          <cell r="E631">
            <v>43098</v>
          </cell>
        </row>
        <row r="632">
          <cell r="C632" t="str">
            <v>Kab. Boven Digoel</v>
          </cell>
          <cell r="D632" t="str">
            <v>13 Tahun 2017</v>
          </cell>
          <cell r="E632">
            <v>43098</v>
          </cell>
        </row>
        <row r="633">
          <cell r="C633" t="str">
            <v>Kab. Deiyai</v>
          </cell>
          <cell r="D633">
            <v>0</v>
          </cell>
          <cell r="E633">
            <v>0</v>
          </cell>
        </row>
        <row r="634">
          <cell r="C634" t="str">
            <v>Kab. Dogiyai</v>
          </cell>
          <cell r="D634">
            <v>0</v>
          </cell>
          <cell r="E634">
            <v>0</v>
          </cell>
        </row>
        <row r="635">
          <cell r="C635" t="str">
            <v>Kab. Intan Jaya</v>
          </cell>
          <cell r="D635">
            <v>0</v>
          </cell>
          <cell r="E635">
            <v>0</v>
          </cell>
        </row>
        <row r="636">
          <cell r="C636" t="str">
            <v>Kab. Jayapura</v>
          </cell>
          <cell r="D636" t="str">
            <v>08 Tahun 2017</v>
          </cell>
          <cell r="E636">
            <v>43090</v>
          </cell>
        </row>
        <row r="637">
          <cell r="C637" t="str">
            <v>Kab. Jayawijaya</v>
          </cell>
          <cell r="D637">
            <v>0</v>
          </cell>
          <cell r="E637">
            <v>0</v>
          </cell>
        </row>
        <row r="638">
          <cell r="C638" t="str">
            <v>Kab. Keerom</v>
          </cell>
          <cell r="D638">
            <v>0</v>
          </cell>
          <cell r="E638">
            <v>0</v>
          </cell>
        </row>
        <row r="639">
          <cell r="C639" t="str">
            <v>Kab. Kepulauan Yapen</v>
          </cell>
          <cell r="D639" t="str">
            <v>07 Tahun 2017</v>
          </cell>
          <cell r="E639">
            <v>43088</v>
          </cell>
        </row>
        <row r="640">
          <cell r="C640" t="str">
            <v>Kab. Lanny Jaya</v>
          </cell>
          <cell r="D640">
            <v>0</v>
          </cell>
          <cell r="E640">
            <v>0</v>
          </cell>
        </row>
        <row r="641">
          <cell r="C641" t="str">
            <v>Kab. Mamberamo Raya</v>
          </cell>
          <cell r="D641" t="str">
            <v>07 Tahun 2017</v>
          </cell>
          <cell r="E641">
            <v>43087</v>
          </cell>
        </row>
        <row r="642">
          <cell r="C642" t="str">
            <v>Kab. Mappi</v>
          </cell>
          <cell r="D642">
            <v>0</v>
          </cell>
          <cell r="E642">
            <v>0</v>
          </cell>
        </row>
        <row r="643">
          <cell r="C643" t="str">
            <v>Kab. Mamberamo Tengah</v>
          </cell>
          <cell r="D643">
            <v>0</v>
          </cell>
          <cell r="E643">
            <v>0</v>
          </cell>
        </row>
        <row r="644">
          <cell r="C644" t="str">
            <v>Kab. Merauke</v>
          </cell>
          <cell r="D644">
            <v>0</v>
          </cell>
          <cell r="E644">
            <v>0</v>
          </cell>
        </row>
        <row r="645">
          <cell r="C645" t="str">
            <v>Kab. Mimika</v>
          </cell>
          <cell r="D645">
            <v>0</v>
          </cell>
          <cell r="E645">
            <v>0</v>
          </cell>
        </row>
        <row r="646">
          <cell r="C646" t="str">
            <v>Kab. Nabire</v>
          </cell>
          <cell r="D646">
            <v>0</v>
          </cell>
          <cell r="E646">
            <v>0</v>
          </cell>
        </row>
        <row r="647">
          <cell r="C647" t="str">
            <v>Kab. Nduga</v>
          </cell>
          <cell r="D647">
            <v>0</v>
          </cell>
          <cell r="E647">
            <v>0</v>
          </cell>
        </row>
        <row r="648">
          <cell r="C648" t="str">
            <v>Kab. Paniai</v>
          </cell>
          <cell r="D648" t="str">
            <v>20 Tahun 2017</v>
          </cell>
          <cell r="E648">
            <v>43098</v>
          </cell>
        </row>
        <row r="649">
          <cell r="C649" t="str">
            <v>Kab. Pegunungan Bintang</v>
          </cell>
          <cell r="D649">
            <v>0</v>
          </cell>
          <cell r="E649">
            <v>0</v>
          </cell>
        </row>
        <row r="650">
          <cell r="C650" t="str">
            <v>Kab. Puncak</v>
          </cell>
          <cell r="D650">
            <v>0</v>
          </cell>
          <cell r="E650">
            <v>0</v>
          </cell>
        </row>
        <row r="651">
          <cell r="C651" t="str">
            <v>Kab. Puncak Jaya</v>
          </cell>
          <cell r="D651">
            <v>0</v>
          </cell>
          <cell r="E651">
            <v>0</v>
          </cell>
        </row>
        <row r="652">
          <cell r="C652" t="str">
            <v>Kab. Sarmi</v>
          </cell>
          <cell r="D652">
            <v>0</v>
          </cell>
          <cell r="E652">
            <v>0</v>
          </cell>
        </row>
        <row r="653">
          <cell r="C653" t="str">
            <v>Kab. Supiori</v>
          </cell>
          <cell r="D653">
            <v>0</v>
          </cell>
          <cell r="E653">
            <v>0</v>
          </cell>
        </row>
        <row r="654">
          <cell r="C654" t="str">
            <v>Kab. Tolikara</v>
          </cell>
          <cell r="D654" t="str">
            <v>01 Tahun 2018</v>
          </cell>
          <cell r="E654">
            <v>43104</v>
          </cell>
        </row>
        <row r="655">
          <cell r="C655" t="str">
            <v>Kab. Waropen</v>
          </cell>
          <cell r="D655">
            <v>0</v>
          </cell>
          <cell r="E655">
            <v>0</v>
          </cell>
        </row>
        <row r="656">
          <cell r="C656" t="str">
            <v>Kab. Yahukimo</v>
          </cell>
          <cell r="D656">
            <v>0</v>
          </cell>
          <cell r="E656">
            <v>0</v>
          </cell>
        </row>
        <row r="657">
          <cell r="C657" t="str">
            <v>Kab. Yalimo</v>
          </cell>
          <cell r="D657" t="str">
            <v>7 Tahun 2017</v>
          </cell>
          <cell r="E657">
            <v>43097</v>
          </cell>
        </row>
        <row r="658">
          <cell r="C658" t="str">
            <v>Kota Jayapura</v>
          </cell>
          <cell r="D658" t="str">
            <v>06 Tahun 2017</v>
          </cell>
          <cell r="E658">
            <v>43090</v>
          </cell>
        </row>
        <row r="659">
          <cell r="C659" t="str">
            <v>Total Kabupaten</v>
          </cell>
          <cell r="D659">
            <v>0</v>
          </cell>
          <cell r="E659">
            <v>0</v>
          </cell>
        </row>
        <row r="660">
          <cell r="C660" t="str">
            <v>Total Kota</v>
          </cell>
          <cell r="D660">
            <v>0</v>
          </cell>
          <cell r="E660">
            <v>0</v>
          </cell>
        </row>
        <row r="661">
          <cell r="C661" t="str">
            <v>Total Kabupaten/Kota Se-Papua</v>
          </cell>
          <cell r="D661">
            <v>0</v>
          </cell>
          <cell r="E661">
            <v>0</v>
          </cell>
        </row>
        <row r="662">
          <cell r="C662" t="str">
            <v>Total Provinsi/Kab/Kota Se-Papua</v>
          </cell>
          <cell r="D662">
            <v>0</v>
          </cell>
          <cell r="E662">
            <v>0</v>
          </cell>
        </row>
        <row r="663">
          <cell r="C663" t="str">
            <v>Prov. Papua Barat</v>
          </cell>
          <cell r="D663">
            <v>0</v>
          </cell>
          <cell r="E663">
            <v>0</v>
          </cell>
        </row>
        <row r="664">
          <cell r="C664" t="str">
            <v>Kab. Fak-Fak</v>
          </cell>
          <cell r="D664">
            <v>0</v>
          </cell>
          <cell r="E664">
            <v>0</v>
          </cell>
        </row>
        <row r="665">
          <cell r="C665" t="str">
            <v>Kab. Kaimana</v>
          </cell>
          <cell r="D665" t="str">
            <v>01 Tahun 2018</v>
          </cell>
          <cell r="E665">
            <v>43124</v>
          </cell>
        </row>
        <row r="666">
          <cell r="C666" t="str">
            <v>Kab. Kep. Raja Ampat</v>
          </cell>
          <cell r="D666" t="str">
            <v>05 Tahun 2017</v>
          </cell>
          <cell r="E666">
            <v>43083</v>
          </cell>
        </row>
        <row r="667">
          <cell r="C667" t="str">
            <v>Kab. Manokwari</v>
          </cell>
          <cell r="D667">
            <v>0</v>
          </cell>
          <cell r="E667">
            <v>0</v>
          </cell>
        </row>
        <row r="668">
          <cell r="C668" t="str">
            <v>Kab. Manokwari Selatan</v>
          </cell>
          <cell r="D668" t="str">
            <v>16 Tahun 2017</v>
          </cell>
          <cell r="E668">
            <v>43098</v>
          </cell>
        </row>
        <row r="669">
          <cell r="C669" t="str">
            <v>Kab. Maybrat</v>
          </cell>
          <cell r="D669">
            <v>0</v>
          </cell>
          <cell r="E669">
            <v>0</v>
          </cell>
        </row>
        <row r="670">
          <cell r="C670" t="str">
            <v>Kab. Pegunungan Arfak</v>
          </cell>
          <cell r="D670">
            <v>0</v>
          </cell>
          <cell r="E670">
            <v>0</v>
          </cell>
        </row>
        <row r="671">
          <cell r="C671" t="str">
            <v>Kab. Sorong</v>
          </cell>
          <cell r="D671" t="str">
            <v>05 Tahun 2017</v>
          </cell>
          <cell r="E671">
            <v>43089</v>
          </cell>
        </row>
        <row r="672">
          <cell r="C672" t="str">
            <v>Kab. Sorong Selatan</v>
          </cell>
          <cell r="D672" t="str">
            <v>05 Tahun 2017</v>
          </cell>
          <cell r="E672">
            <v>43099</v>
          </cell>
        </row>
        <row r="673">
          <cell r="C673" t="str">
            <v>Kab. Tambrauw</v>
          </cell>
          <cell r="D673" t="str">
            <v>08 Tahun 2017</v>
          </cell>
          <cell r="E673">
            <v>43098</v>
          </cell>
        </row>
        <row r="674">
          <cell r="C674" t="str">
            <v>Kab. Teluk Bintuni</v>
          </cell>
          <cell r="D674" t="str">
            <v>04 Tahun 2017</v>
          </cell>
          <cell r="E674">
            <v>43098</v>
          </cell>
        </row>
        <row r="675">
          <cell r="C675" t="str">
            <v>Kab. Teluk Wondama</v>
          </cell>
          <cell r="D675" t="str">
            <v>04 Tahun 2017</v>
          </cell>
          <cell r="E675">
            <v>43098</v>
          </cell>
        </row>
        <row r="676">
          <cell r="C676" t="str">
            <v>Kota Sorong</v>
          </cell>
          <cell r="D676" t="str">
            <v>04 Tahun 2017</v>
          </cell>
          <cell r="E676">
            <v>43090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7"/>
  <sheetViews>
    <sheetView tabSelected="1" zoomScale="55" zoomScaleNormal="55" zoomScalePageLayoutView="70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8.81640625" defaultRowHeight="14" x14ac:dyDescent="0.3"/>
  <cols>
    <col min="1" max="2" width="9.26953125" style="3" bestFit="1" customWidth="1"/>
    <col min="3" max="3" width="50" style="2" bestFit="1" customWidth="1"/>
    <col min="4" max="4" width="19.7265625" style="2" bestFit="1" customWidth="1"/>
    <col min="5" max="5" width="21" style="2" bestFit="1" customWidth="1"/>
    <col min="6" max="16384" width="8.81640625" style="17"/>
  </cols>
  <sheetData>
    <row r="1" spans="1:5" s="3" customFormat="1" ht="31" x14ac:dyDescent="0.3">
      <c r="A1" s="60" t="s">
        <v>662</v>
      </c>
      <c r="B1" s="1"/>
      <c r="C1" s="2"/>
      <c r="D1" s="2"/>
      <c r="E1" s="2"/>
    </row>
    <row r="2" spans="1:5" s="3" customFormat="1" ht="31" x14ac:dyDescent="0.3">
      <c r="A2" s="60" t="s">
        <v>663</v>
      </c>
      <c r="B2" s="1"/>
      <c r="C2" s="37"/>
      <c r="D2" s="2"/>
      <c r="E2" s="2"/>
    </row>
    <row r="3" spans="1:5" s="3" customFormat="1" ht="14.5" thickBot="1" x14ac:dyDescent="0.35">
      <c r="C3" s="2"/>
      <c r="D3" s="2"/>
      <c r="E3" s="2"/>
    </row>
    <row r="4" spans="1:5" s="36" customFormat="1" ht="15" thickBot="1" x14ac:dyDescent="0.4">
      <c r="A4" s="61" t="s">
        <v>0</v>
      </c>
      <c r="B4" s="62"/>
      <c r="C4" s="38" t="s">
        <v>1</v>
      </c>
      <c r="D4" s="39" t="s">
        <v>2</v>
      </c>
      <c r="E4" s="40" t="s">
        <v>3</v>
      </c>
    </row>
    <row r="5" spans="1:5" s="4" customFormat="1" ht="14.5" x14ac:dyDescent="0.35">
      <c r="A5" s="63">
        <v>1</v>
      </c>
      <c r="B5" s="64"/>
      <c r="C5" s="41">
        <v>2</v>
      </c>
      <c r="D5" s="42"/>
      <c r="E5" s="42"/>
    </row>
    <row r="6" spans="1:5" s="5" customFormat="1" ht="15" thickBot="1" x14ac:dyDescent="0.4">
      <c r="A6" s="43"/>
      <c r="B6" s="43"/>
      <c r="C6" s="44"/>
      <c r="D6" s="44"/>
      <c r="E6" s="44"/>
    </row>
    <row r="7" spans="1:5" x14ac:dyDescent="0.3">
      <c r="A7" s="45" t="s">
        <v>4</v>
      </c>
      <c r="B7" s="46" t="s">
        <v>4</v>
      </c>
      <c r="C7" s="47" t="s">
        <v>5</v>
      </c>
      <c r="D7" s="48" t="s">
        <v>664</v>
      </c>
      <c r="E7" s="49">
        <v>43185</v>
      </c>
    </row>
    <row r="8" spans="1:5" x14ac:dyDescent="0.3">
      <c r="A8" s="10">
        <v>1</v>
      </c>
      <c r="B8" s="50">
        <v>1</v>
      </c>
      <c r="C8" s="11" t="s">
        <v>6</v>
      </c>
      <c r="D8" s="12" t="s">
        <v>661</v>
      </c>
      <c r="E8" s="13">
        <v>43097</v>
      </c>
    </row>
    <row r="9" spans="1:5" x14ac:dyDescent="0.3">
      <c r="A9" s="10">
        <f>A8+1</f>
        <v>2</v>
      </c>
      <c r="B9" s="50">
        <f>B8+1</f>
        <v>2</v>
      </c>
      <c r="C9" s="11" t="s">
        <v>7</v>
      </c>
      <c r="D9" s="12" t="s">
        <v>656</v>
      </c>
      <c r="E9" s="13">
        <v>43098</v>
      </c>
    </row>
    <row r="10" spans="1:5" x14ac:dyDescent="0.3">
      <c r="A10" s="10">
        <f>A9+1</f>
        <v>3</v>
      </c>
      <c r="B10" s="50">
        <f>B9+1</f>
        <v>3</v>
      </c>
      <c r="C10" s="11" t="s">
        <v>8</v>
      </c>
      <c r="D10" s="12" t="s">
        <v>661</v>
      </c>
      <c r="E10" s="13">
        <v>43098</v>
      </c>
    </row>
    <row r="11" spans="1:5" x14ac:dyDescent="0.3">
      <c r="A11" s="10">
        <f t="shared" ref="A11:B26" si="0">A10+1</f>
        <v>4</v>
      </c>
      <c r="B11" s="50">
        <f t="shared" si="0"/>
        <v>4</v>
      </c>
      <c r="C11" s="16" t="s">
        <v>9</v>
      </c>
      <c r="D11" s="12" t="s">
        <v>665</v>
      </c>
      <c r="E11" s="13">
        <v>43098</v>
      </c>
    </row>
    <row r="12" spans="1:5" x14ac:dyDescent="0.3">
      <c r="A12" s="10">
        <f t="shared" si="0"/>
        <v>5</v>
      </c>
      <c r="B12" s="50">
        <f t="shared" si="0"/>
        <v>5</v>
      </c>
      <c r="C12" s="16" t="s">
        <v>10</v>
      </c>
      <c r="D12" s="12" t="s">
        <v>666</v>
      </c>
      <c r="E12" s="13">
        <v>43097</v>
      </c>
    </row>
    <row r="13" spans="1:5" x14ac:dyDescent="0.3">
      <c r="A13" s="10">
        <f t="shared" si="0"/>
        <v>6</v>
      </c>
      <c r="B13" s="50">
        <f t="shared" si="0"/>
        <v>6</v>
      </c>
      <c r="C13" s="11" t="s">
        <v>11</v>
      </c>
      <c r="D13" s="12" t="s">
        <v>667</v>
      </c>
      <c r="E13" s="13">
        <v>43137</v>
      </c>
    </row>
    <row r="14" spans="1:5" x14ac:dyDescent="0.3">
      <c r="A14" s="10">
        <f t="shared" si="0"/>
        <v>7</v>
      </c>
      <c r="B14" s="50">
        <f t="shared" si="0"/>
        <v>7</v>
      </c>
      <c r="C14" s="16" t="s">
        <v>12</v>
      </c>
      <c r="D14" s="12" t="s">
        <v>668</v>
      </c>
      <c r="E14" s="13">
        <v>43098</v>
      </c>
    </row>
    <row r="15" spans="1:5" x14ac:dyDescent="0.3">
      <c r="A15" s="10">
        <f t="shared" si="0"/>
        <v>8</v>
      </c>
      <c r="B15" s="50">
        <f t="shared" si="0"/>
        <v>8</v>
      </c>
      <c r="C15" s="11" t="s">
        <v>13</v>
      </c>
      <c r="D15" s="12" t="s">
        <v>666</v>
      </c>
      <c r="E15" s="13">
        <v>43088</v>
      </c>
    </row>
    <row r="16" spans="1:5" x14ac:dyDescent="0.3">
      <c r="A16" s="10">
        <f t="shared" si="0"/>
        <v>9</v>
      </c>
      <c r="B16" s="50">
        <f t="shared" si="0"/>
        <v>9</v>
      </c>
      <c r="C16" s="16" t="s">
        <v>14</v>
      </c>
      <c r="D16" s="12" t="s">
        <v>669</v>
      </c>
      <c r="E16" s="13">
        <v>43129</v>
      </c>
    </row>
    <row r="17" spans="1:5" x14ac:dyDescent="0.3">
      <c r="A17" s="10">
        <f t="shared" si="0"/>
        <v>10</v>
      </c>
      <c r="B17" s="50">
        <f t="shared" si="0"/>
        <v>10</v>
      </c>
      <c r="C17" s="11" t="s">
        <v>15</v>
      </c>
      <c r="D17" s="12" t="s">
        <v>670</v>
      </c>
      <c r="E17" s="13">
        <v>43098</v>
      </c>
    </row>
    <row r="18" spans="1:5" x14ac:dyDescent="0.3">
      <c r="A18" s="10">
        <f t="shared" si="0"/>
        <v>11</v>
      </c>
      <c r="B18" s="50">
        <f t="shared" si="0"/>
        <v>11</v>
      </c>
      <c r="C18" s="11" t="s">
        <v>16</v>
      </c>
      <c r="D18" s="12" t="s">
        <v>669</v>
      </c>
      <c r="E18" s="13">
        <v>43203</v>
      </c>
    </row>
    <row r="19" spans="1:5" x14ac:dyDescent="0.3">
      <c r="A19" s="10">
        <f t="shared" si="0"/>
        <v>12</v>
      </c>
      <c r="B19" s="50">
        <f t="shared" si="0"/>
        <v>12</v>
      </c>
      <c r="C19" s="16" t="s">
        <v>17</v>
      </c>
      <c r="D19" s="12" t="s">
        <v>659</v>
      </c>
      <c r="E19" s="13">
        <v>43098</v>
      </c>
    </row>
    <row r="20" spans="1:5" x14ac:dyDescent="0.3">
      <c r="A20" s="10">
        <f t="shared" si="0"/>
        <v>13</v>
      </c>
      <c r="B20" s="50">
        <f t="shared" si="0"/>
        <v>13</v>
      </c>
      <c r="C20" s="16" t="s">
        <v>18</v>
      </c>
      <c r="D20" s="12" t="s">
        <v>671</v>
      </c>
      <c r="E20" s="13">
        <v>43098</v>
      </c>
    </row>
    <row r="21" spans="1:5" x14ac:dyDescent="0.3">
      <c r="A21" s="10">
        <f t="shared" si="0"/>
        <v>14</v>
      </c>
      <c r="B21" s="50">
        <f t="shared" si="0"/>
        <v>14</v>
      </c>
      <c r="C21" s="11" t="s">
        <v>19</v>
      </c>
      <c r="D21" s="12" t="s">
        <v>666</v>
      </c>
      <c r="E21" s="13">
        <v>43092</v>
      </c>
    </row>
    <row r="22" spans="1:5" x14ac:dyDescent="0.3">
      <c r="A22" s="10">
        <f t="shared" si="0"/>
        <v>15</v>
      </c>
      <c r="B22" s="50">
        <f t="shared" si="0"/>
        <v>15</v>
      </c>
      <c r="C22" s="11" t="s">
        <v>20</v>
      </c>
      <c r="D22" s="12" t="s">
        <v>661</v>
      </c>
      <c r="E22" s="13">
        <v>43096</v>
      </c>
    </row>
    <row r="23" spans="1:5" x14ac:dyDescent="0.3">
      <c r="A23" s="10">
        <f t="shared" si="0"/>
        <v>16</v>
      </c>
      <c r="B23" s="50">
        <f t="shared" si="0"/>
        <v>16</v>
      </c>
      <c r="C23" s="11" t="s">
        <v>21</v>
      </c>
      <c r="D23" s="12" t="s">
        <v>671</v>
      </c>
      <c r="E23" s="13">
        <v>43098</v>
      </c>
    </row>
    <row r="24" spans="1:5" x14ac:dyDescent="0.3">
      <c r="A24" s="10">
        <f t="shared" si="0"/>
        <v>17</v>
      </c>
      <c r="B24" s="50">
        <f t="shared" si="0"/>
        <v>17</v>
      </c>
      <c r="C24" s="11" t="s">
        <v>22</v>
      </c>
      <c r="D24" s="12" t="s">
        <v>669</v>
      </c>
      <c r="E24" s="13">
        <v>43174</v>
      </c>
    </row>
    <row r="25" spans="1:5" x14ac:dyDescent="0.3">
      <c r="A25" s="10">
        <f t="shared" si="0"/>
        <v>18</v>
      </c>
      <c r="B25" s="50">
        <f t="shared" si="0"/>
        <v>18</v>
      </c>
      <c r="C25" s="11" t="s">
        <v>23</v>
      </c>
      <c r="D25" s="12" t="s">
        <v>660</v>
      </c>
      <c r="E25" s="13">
        <v>43091</v>
      </c>
    </row>
    <row r="26" spans="1:5" x14ac:dyDescent="0.3">
      <c r="A26" s="10">
        <f t="shared" si="0"/>
        <v>19</v>
      </c>
      <c r="B26" s="50">
        <f t="shared" si="0"/>
        <v>19</v>
      </c>
      <c r="C26" s="11" t="s">
        <v>24</v>
      </c>
      <c r="D26" s="12" t="s">
        <v>661</v>
      </c>
      <c r="E26" s="13">
        <v>43098</v>
      </c>
    </row>
    <row r="27" spans="1:5" x14ac:dyDescent="0.3">
      <c r="A27" s="10">
        <f t="shared" ref="A27:B30" si="1">A26+1</f>
        <v>20</v>
      </c>
      <c r="B27" s="50">
        <f t="shared" si="1"/>
        <v>20</v>
      </c>
      <c r="C27" s="11" t="s">
        <v>25</v>
      </c>
      <c r="D27" s="12" t="s">
        <v>660</v>
      </c>
      <c r="E27" s="13">
        <v>43098</v>
      </c>
    </row>
    <row r="28" spans="1:5" x14ac:dyDescent="0.3">
      <c r="A28" s="15">
        <f t="shared" si="1"/>
        <v>21</v>
      </c>
      <c r="B28" s="51">
        <f t="shared" si="1"/>
        <v>21</v>
      </c>
      <c r="C28" s="16" t="s">
        <v>26</v>
      </c>
      <c r="D28" s="12" t="s">
        <v>671</v>
      </c>
      <c r="E28" s="13">
        <v>43098</v>
      </c>
    </row>
    <row r="29" spans="1:5" x14ac:dyDescent="0.3">
      <c r="A29" s="15">
        <f t="shared" si="1"/>
        <v>22</v>
      </c>
      <c r="B29" s="51">
        <f t="shared" si="1"/>
        <v>22</v>
      </c>
      <c r="C29" s="16" t="s">
        <v>27</v>
      </c>
      <c r="D29" s="12" t="s">
        <v>671</v>
      </c>
      <c r="E29" s="13">
        <v>43097</v>
      </c>
    </row>
    <row r="30" spans="1:5" x14ac:dyDescent="0.3">
      <c r="A30" s="15">
        <f t="shared" si="1"/>
        <v>23</v>
      </c>
      <c r="B30" s="51">
        <f t="shared" si="1"/>
        <v>23</v>
      </c>
      <c r="C30" s="16" t="s">
        <v>28</v>
      </c>
      <c r="D30" s="12" t="s">
        <v>667</v>
      </c>
      <c r="E30" s="13">
        <v>43119</v>
      </c>
    </row>
    <row r="31" spans="1:5" x14ac:dyDescent="0.3">
      <c r="A31" s="18" t="s">
        <v>29</v>
      </c>
      <c r="B31" s="52" t="s">
        <v>29</v>
      </c>
      <c r="C31" s="19" t="s">
        <v>30</v>
      </c>
      <c r="D31" s="20"/>
      <c r="E31" s="20"/>
    </row>
    <row r="32" spans="1:5" x14ac:dyDescent="0.3">
      <c r="A32" s="18" t="s">
        <v>31</v>
      </c>
      <c r="B32" s="52" t="s">
        <v>31</v>
      </c>
      <c r="C32" s="19" t="s">
        <v>32</v>
      </c>
      <c r="D32" s="20"/>
      <c r="E32" s="20"/>
    </row>
    <row r="33" spans="1:5" x14ac:dyDescent="0.3">
      <c r="A33" s="18" t="s">
        <v>33</v>
      </c>
      <c r="B33" s="52" t="s">
        <v>33</v>
      </c>
      <c r="C33" s="19" t="s">
        <v>34</v>
      </c>
      <c r="D33" s="20"/>
      <c r="E33" s="20"/>
    </row>
    <row r="34" spans="1:5" x14ac:dyDescent="0.3">
      <c r="A34" s="18" t="s">
        <v>35</v>
      </c>
      <c r="B34" s="52" t="s">
        <v>35</v>
      </c>
      <c r="C34" s="19" t="s">
        <v>36</v>
      </c>
      <c r="D34" s="20"/>
      <c r="E34" s="20"/>
    </row>
    <row r="35" spans="1:5" x14ac:dyDescent="0.3">
      <c r="A35" s="6" t="s">
        <v>37</v>
      </c>
      <c r="B35" s="53">
        <v>2</v>
      </c>
      <c r="C35" s="7" t="s">
        <v>38</v>
      </c>
      <c r="D35" s="8" t="s">
        <v>672</v>
      </c>
      <c r="E35" s="9">
        <v>43098</v>
      </c>
    </row>
    <row r="36" spans="1:5" x14ac:dyDescent="0.3">
      <c r="A36" s="15">
        <f>A30+1</f>
        <v>24</v>
      </c>
      <c r="B36" s="51">
        <v>1</v>
      </c>
      <c r="C36" s="11" t="s">
        <v>39</v>
      </c>
      <c r="D36" s="12" t="s">
        <v>665</v>
      </c>
      <c r="E36" s="13">
        <v>43097</v>
      </c>
    </row>
    <row r="37" spans="1:5" x14ac:dyDescent="0.3">
      <c r="A37" s="10">
        <f t="shared" ref="A37:B52" si="2">A36+1</f>
        <v>25</v>
      </c>
      <c r="B37" s="50">
        <f t="shared" si="2"/>
        <v>2</v>
      </c>
      <c r="C37" s="11" t="s">
        <v>40</v>
      </c>
      <c r="D37" s="12" t="s">
        <v>665</v>
      </c>
      <c r="E37" s="13">
        <v>43097</v>
      </c>
    </row>
    <row r="38" spans="1:5" x14ac:dyDescent="0.3">
      <c r="A38" s="10">
        <f t="shared" si="2"/>
        <v>26</v>
      </c>
      <c r="B38" s="50">
        <f t="shared" si="2"/>
        <v>3</v>
      </c>
      <c r="C38" s="11" t="s">
        <v>41</v>
      </c>
      <c r="D38" s="12" t="s">
        <v>671</v>
      </c>
      <c r="E38" s="13">
        <v>43098</v>
      </c>
    </row>
    <row r="39" spans="1:5" x14ac:dyDescent="0.3">
      <c r="A39" s="10">
        <f t="shared" si="2"/>
        <v>27</v>
      </c>
      <c r="B39" s="50">
        <f t="shared" si="2"/>
        <v>4</v>
      </c>
      <c r="C39" s="11" t="s">
        <v>42</v>
      </c>
      <c r="D39" s="12" t="s">
        <v>666</v>
      </c>
      <c r="E39" s="13">
        <v>43088</v>
      </c>
    </row>
    <row r="40" spans="1:5" x14ac:dyDescent="0.3">
      <c r="A40" s="10">
        <f t="shared" si="2"/>
        <v>28</v>
      </c>
      <c r="B40" s="50">
        <f t="shared" si="2"/>
        <v>5</v>
      </c>
      <c r="C40" s="16" t="s">
        <v>43</v>
      </c>
      <c r="D40" s="12" t="str">
        <f>VLOOKUP(C40,'[1]Ringkasan APBD 2018 (All)'!$C$7:$E$676,2,FALSE)</f>
        <v>08 Tahun 2017</v>
      </c>
      <c r="E40" s="13">
        <f>VLOOKUP(C40,'[1]Ringkasan APBD 2018 (All)'!$C$7:$E$676,3,FALSE)</f>
        <v>43097</v>
      </c>
    </row>
    <row r="41" spans="1:5" x14ac:dyDescent="0.3">
      <c r="A41" s="10">
        <f t="shared" si="2"/>
        <v>29</v>
      </c>
      <c r="B41" s="50">
        <f t="shared" si="2"/>
        <v>6</v>
      </c>
      <c r="C41" s="11" t="s">
        <v>44</v>
      </c>
      <c r="D41" s="12" t="s">
        <v>669</v>
      </c>
      <c r="E41" s="13">
        <v>43110</v>
      </c>
    </row>
    <row r="42" spans="1:5" x14ac:dyDescent="0.3">
      <c r="A42" s="10">
        <f t="shared" si="2"/>
        <v>30</v>
      </c>
      <c r="B42" s="50">
        <f t="shared" si="2"/>
        <v>7</v>
      </c>
      <c r="C42" s="16" t="s">
        <v>45</v>
      </c>
      <c r="D42" s="12" t="s">
        <v>669</v>
      </c>
      <c r="E42" s="13">
        <v>43129</v>
      </c>
    </row>
    <row r="43" spans="1:5" x14ac:dyDescent="0.3">
      <c r="A43" s="10">
        <f t="shared" si="2"/>
        <v>31</v>
      </c>
      <c r="B43" s="50">
        <f t="shared" si="2"/>
        <v>8</v>
      </c>
      <c r="C43" s="16" t="s">
        <v>46</v>
      </c>
      <c r="D43" s="12" t="s">
        <v>669</v>
      </c>
      <c r="E43" s="13">
        <v>43171</v>
      </c>
    </row>
    <row r="44" spans="1:5" x14ac:dyDescent="0.3">
      <c r="A44" s="10">
        <f t="shared" si="2"/>
        <v>32</v>
      </c>
      <c r="B44" s="50">
        <f t="shared" si="2"/>
        <v>9</v>
      </c>
      <c r="C44" s="16" t="s">
        <v>47</v>
      </c>
      <c r="D44" s="12" t="s">
        <v>660</v>
      </c>
      <c r="E44" s="13">
        <v>43098</v>
      </c>
    </row>
    <row r="45" spans="1:5" x14ac:dyDescent="0.3">
      <c r="A45" s="10">
        <f t="shared" si="2"/>
        <v>33</v>
      </c>
      <c r="B45" s="50">
        <f t="shared" si="2"/>
        <v>10</v>
      </c>
      <c r="C45" s="11" t="s">
        <v>48</v>
      </c>
      <c r="D45" s="12" t="s">
        <v>666</v>
      </c>
      <c r="E45" s="13">
        <v>43088</v>
      </c>
    </row>
    <row r="46" spans="1:5" x14ac:dyDescent="0.3">
      <c r="A46" s="10">
        <f t="shared" si="2"/>
        <v>34</v>
      </c>
      <c r="B46" s="50">
        <f t="shared" si="2"/>
        <v>11</v>
      </c>
      <c r="C46" s="16" t="s">
        <v>49</v>
      </c>
      <c r="D46" s="12" t="str">
        <f>VLOOKUP(C46,'[1]Ringkasan APBD 2018 (All)'!$C$7:$E$676,2,FALSE)</f>
        <v>01 Tahun 2018</v>
      </c>
      <c r="E46" s="13">
        <f>VLOOKUP(C46,'[1]Ringkasan APBD 2018 (All)'!$C$7:$E$676,3,FALSE)</f>
        <v>43126</v>
      </c>
    </row>
    <row r="47" spans="1:5" x14ac:dyDescent="0.3">
      <c r="A47" s="10">
        <f t="shared" si="2"/>
        <v>35</v>
      </c>
      <c r="B47" s="50">
        <f t="shared" si="2"/>
        <v>12</v>
      </c>
      <c r="C47" s="16" t="s">
        <v>50</v>
      </c>
      <c r="D47" s="12" t="str">
        <f>VLOOKUP(C47,'[1]Ringkasan APBD 2018 (All)'!$C$7:$E$676,2,FALSE)</f>
        <v>08 Tahun 2017</v>
      </c>
      <c r="E47" s="13">
        <f>VLOOKUP(C47,'[1]Ringkasan APBD 2018 (All)'!$C$7:$E$676,3,FALSE)</f>
        <v>43097</v>
      </c>
    </row>
    <row r="48" spans="1:5" s="14" customFormat="1" x14ac:dyDescent="0.3">
      <c r="A48" s="54">
        <f t="shared" si="2"/>
        <v>36</v>
      </c>
      <c r="B48" s="55">
        <f t="shared" si="2"/>
        <v>13</v>
      </c>
      <c r="C48" s="56" t="s">
        <v>51</v>
      </c>
      <c r="D48" s="57" t="s">
        <v>661</v>
      </c>
      <c r="E48" s="58">
        <v>43087</v>
      </c>
    </row>
    <row r="49" spans="1:5" x14ac:dyDescent="0.3">
      <c r="A49" s="10">
        <f t="shared" si="2"/>
        <v>37</v>
      </c>
      <c r="B49" s="50">
        <f t="shared" si="2"/>
        <v>14</v>
      </c>
      <c r="C49" s="16" t="s">
        <v>52</v>
      </c>
      <c r="D49" s="12" t="s">
        <v>671</v>
      </c>
      <c r="E49" s="13">
        <v>43098</v>
      </c>
    </row>
    <row r="50" spans="1:5" x14ac:dyDescent="0.3">
      <c r="A50" s="10">
        <f t="shared" si="2"/>
        <v>38</v>
      </c>
      <c r="B50" s="50">
        <f t="shared" si="2"/>
        <v>15</v>
      </c>
      <c r="C50" s="11" t="s">
        <v>53</v>
      </c>
      <c r="D50" s="12" t="s">
        <v>669</v>
      </c>
      <c r="E50" s="13">
        <v>43125</v>
      </c>
    </row>
    <row r="51" spans="1:5" x14ac:dyDescent="0.3">
      <c r="A51" s="10">
        <f t="shared" si="2"/>
        <v>39</v>
      </c>
      <c r="B51" s="50">
        <f t="shared" si="2"/>
        <v>16</v>
      </c>
      <c r="C51" s="11" t="s">
        <v>54</v>
      </c>
      <c r="D51" s="12" t="s">
        <v>666</v>
      </c>
      <c r="E51" s="13">
        <v>43088</v>
      </c>
    </row>
    <row r="52" spans="1:5" x14ac:dyDescent="0.3">
      <c r="A52" s="10">
        <f t="shared" si="2"/>
        <v>40</v>
      </c>
      <c r="B52" s="50">
        <f t="shared" si="2"/>
        <v>17</v>
      </c>
      <c r="C52" s="11" t="s">
        <v>55</v>
      </c>
      <c r="D52" s="12" t="s">
        <v>671</v>
      </c>
      <c r="E52" s="13">
        <v>43098</v>
      </c>
    </row>
    <row r="53" spans="1:5" x14ac:dyDescent="0.3">
      <c r="A53" s="10">
        <f t="shared" ref="A53:B68" si="3">A52+1</f>
        <v>41</v>
      </c>
      <c r="B53" s="50">
        <f t="shared" si="3"/>
        <v>18</v>
      </c>
      <c r="C53" s="11" t="s">
        <v>56</v>
      </c>
      <c r="D53" s="12" t="s">
        <v>671</v>
      </c>
      <c r="E53" s="13">
        <v>43091</v>
      </c>
    </row>
    <row r="54" spans="1:5" x14ac:dyDescent="0.3">
      <c r="A54" s="10">
        <f t="shared" si="3"/>
        <v>42</v>
      </c>
      <c r="B54" s="50">
        <f t="shared" si="3"/>
        <v>19</v>
      </c>
      <c r="C54" s="11" t="s">
        <v>57</v>
      </c>
      <c r="D54" s="12" t="s">
        <v>670</v>
      </c>
      <c r="E54" s="13">
        <v>43096</v>
      </c>
    </row>
    <row r="55" spans="1:5" x14ac:dyDescent="0.3">
      <c r="A55" s="10">
        <f t="shared" si="3"/>
        <v>43</v>
      </c>
      <c r="B55" s="50">
        <f t="shared" si="3"/>
        <v>20</v>
      </c>
      <c r="C55" s="16" t="s">
        <v>58</v>
      </c>
      <c r="D55" s="12" t="str">
        <f>VLOOKUP(C55,'[1]Ringkasan APBD 2018 (All)'!$C$7:$E$676,2,FALSE)</f>
        <v>01 Tahun 2018</v>
      </c>
      <c r="E55" s="13">
        <f>VLOOKUP(C55,'[1]Ringkasan APBD 2018 (All)'!$C$7:$E$676,3,FALSE)</f>
        <v>43102</v>
      </c>
    </row>
    <row r="56" spans="1:5" x14ac:dyDescent="0.3">
      <c r="A56" s="10">
        <f t="shared" si="3"/>
        <v>44</v>
      </c>
      <c r="B56" s="50">
        <f t="shared" si="3"/>
        <v>21</v>
      </c>
      <c r="C56" s="11" t="s">
        <v>59</v>
      </c>
      <c r="D56" s="12" t="s">
        <v>671</v>
      </c>
      <c r="E56" s="13">
        <v>43097</v>
      </c>
    </row>
    <row r="57" spans="1:5" x14ac:dyDescent="0.3">
      <c r="A57" s="10">
        <f t="shared" si="3"/>
        <v>45</v>
      </c>
      <c r="B57" s="50">
        <f t="shared" si="3"/>
        <v>22</v>
      </c>
      <c r="C57" s="11" t="s">
        <v>60</v>
      </c>
      <c r="D57" s="12" t="s">
        <v>661</v>
      </c>
      <c r="E57" s="13">
        <v>43097</v>
      </c>
    </row>
    <row r="58" spans="1:5" x14ac:dyDescent="0.3">
      <c r="A58" s="10">
        <f t="shared" si="3"/>
        <v>46</v>
      </c>
      <c r="B58" s="50">
        <f t="shared" si="3"/>
        <v>23</v>
      </c>
      <c r="C58" s="16" t="s">
        <v>61</v>
      </c>
      <c r="D58" s="12" t="s">
        <v>666</v>
      </c>
      <c r="E58" s="13">
        <v>43098</v>
      </c>
    </row>
    <row r="59" spans="1:5" x14ac:dyDescent="0.3">
      <c r="A59" s="10">
        <f t="shared" si="3"/>
        <v>47</v>
      </c>
      <c r="B59" s="50">
        <f t="shared" si="3"/>
        <v>24</v>
      </c>
      <c r="C59" s="11" t="s">
        <v>62</v>
      </c>
      <c r="D59" s="12" t="s">
        <v>673</v>
      </c>
      <c r="E59" s="13">
        <v>43091</v>
      </c>
    </row>
    <row r="60" spans="1:5" x14ac:dyDescent="0.3">
      <c r="A60" s="10">
        <f t="shared" si="3"/>
        <v>48</v>
      </c>
      <c r="B60" s="50">
        <f t="shared" si="3"/>
        <v>25</v>
      </c>
      <c r="C60" s="16" t="s">
        <v>63</v>
      </c>
      <c r="D60" s="12" t="str">
        <f>VLOOKUP(C60,'[1]Ringkasan APBD 2018 (All)'!$C$7:$E$676,2,FALSE)</f>
        <v>06 Tahun 2017</v>
      </c>
      <c r="E60" s="13">
        <f>VLOOKUP(C60,'[1]Ringkasan APBD 2018 (All)'!$C$7:$E$676,3,FALSE)</f>
        <v>43098</v>
      </c>
    </row>
    <row r="61" spans="1:5" x14ac:dyDescent="0.3">
      <c r="A61" s="10">
        <f t="shared" si="3"/>
        <v>49</v>
      </c>
      <c r="B61" s="50">
        <f t="shared" si="3"/>
        <v>26</v>
      </c>
      <c r="C61" s="16" t="s">
        <v>64</v>
      </c>
      <c r="D61" s="12" t="s">
        <v>660</v>
      </c>
      <c r="E61" s="13">
        <v>43098</v>
      </c>
    </row>
    <row r="62" spans="1:5" x14ac:dyDescent="0.3">
      <c r="A62" s="10">
        <f t="shared" si="3"/>
        <v>50</v>
      </c>
      <c r="B62" s="50">
        <f t="shared" si="3"/>
        <v>27</v>
      </c>
      <c r="C62" s="11" t="s">
        <v>65</v>
      </c>
      <c r="D62" s="12" t="str">
        <f>VLOOKUP(C62,'[1]Ringkasan APBD 2018 (All)'!$C$7:$E$676,2,FALSE)</f>
        <v>01 Tahun 2018</v>
      </c>
      <c r="E62" s="13">
        <f>VLOOKUP(C62,'[1]Ringkasan APBD 2018 (All)'!$C$7:$E$676,3,FALSE)</f>
        <v>43125</v>
      </c>
    </row>
    <row r="63" spans="1:5" x14ac:dyDescent="0.3">
      <c r="A63" s="10">
        <f t="shared" si="3"/>
        <v>51</v>
      </c>
      <c r="B63" s="50">
        <f t="shared" si="3"/>
        <v>28</v>
      </c>
      <c r="C63" s="16" t="s">
        <v>66</v>
      </c>
      <c r="D63" s="12" t="str">
        <f>VLOOKUP(C63,'[1]Ringkasan APBD 2018 (All)'!$C$7:$E$676,2,FALSE)</f>
        <v>01 Tahun 2018</v>
      </c>
      <c r="E63" s="13">
        <f>VLOOKUP(C63,'[1]Ringkasan APBD 2018 (All)'!$C$7:$E$676,3,FALSE)</f>
        <v>43122</v>
      </c>
    </row>
    <row r="64" spans="1:5" x14ac:dyDescent="0.3">
      <c r="A64" s="10">
        <f t="shared" si="3"/>
        <v>52</v>
      </c>
      <c r="B64" s="50">
        <f t="shared" si="3"/>
        <v>29</v>
      </c>
      <c r="C64" s="11" t="s">
        <v>67</v>
      </c>
      <c r="D64" s="12" t="s">
        <v>669</v>
      </c>
      <c r="E64" s="22">
        <v>43130</v>
      </c>
    </row>
    <row r="65" spans="1:5" x14ac:dyDescent="0.3">
      <c r="A65" s="10">
        <f t="shared" si="3"/>
        <v>53</v>
      </c>
      <c r="B65" s="50">
        <f t="shared" si="3"/>
        <v>30</v>
      </c>
      <c r="C65" s="11" t="s">
        <v>68</v>
      </c>
      <c r="D65" s="12" t="s">
        <v>671</v>
      </c>
      <c r="E65" s="13">
        <v>43091</v>
      </c>
    </row>
    <row r="66" spans="1:5" x14ac:dyDescent="0.3">
      <c r="A66" s="10">
        <f t="shared" si="3"/>
        <v>54</v>
      </c>
      <c r="B66" s="50">
        <f t="shared" si="3"/>
        <v>31</v>
      </c>
      <c r="C66" s="11" t="s">
        <v>69</v>
      </c>
      <c r="D66" s="12" t="str">
        <f>VLOOKUP(C66,'[1]Ringkasan APBD 2018 (All)'!$C$7:$E$676,2,FALSE)</f>
        <v>06 Tahun 2017</v>
      </c>
      <c r="E66" s="13">
        <f>VLOOKUP(C66,'[1]Ringkasan APBD 2018 (All)'!$C$7:$E$676,3,FALSE)</f>
        <v>43091</v>
      </c>
    </row>
    <row r="67" spans="1:5" x14ac:dyDescent="0.3">
      <c r="A67" s="10">
        <f t="shared" si="3"/>
        <v>55</v>
      </c>
      <c r="B67" s="50">
        <f t="shared" si="3"/>
        <v>32</v>
      </c>
      <c r="C67" s="11" t="s">
        <v>70</v>
      </c>
      <c r="D67" s="12" t="s">
        <v>669</v>
      </c>
      <c r="E67" s="13">
        <v>43152</v>
      </c>
    </row>
    <row r="68" spans="1:5" x14ac:dyDescent="0.3">
      <c r="A68" s="10">
        <f t="shared" si="3"/>
        <v>56</v>
      </c>
      <c r="B68" s="50">
        <f t="shared" si="3"/>
        <v>33</v>
      </c>
      <c r="C68" s="11" t="s">
        <v>71</v>
      </c>
      <c r="D68" s="12" t="s">
        <v>666</v>
      </c>
      <c r="E68" s="13">
        <v>43091</v>
      </c>
    </row>
    <row r="69" spans="1:5" x14ac:dyDescent="0.3">
      <c r="A69" s="18" t="s">
        <v>29</v>
      </c>
      <c r="B69" s="52" t="s">
        <v>29</v>
      </c>
      <c r="C69" s="19" t="s">
        <v>30</v>
      </c>
      <c r="D69" s="20"/>
      <c r="E69" s="20"/>
    </row>
    <row r="70" spans="1:5" x14ac:dyDescent="0.3">
      <c r="A70" s="18" t="s">
        <v>31</v>
      </c>
      <c r="B70" s="52" t="s">
        <v>31</v>
      </c>
      <c r="C70" s="19" t="s">
        <v>32</v>
      </c>
      <c r="D70" s="20"/>
      <c r="E70" s="20"/>
    </row>
    <row r="71" spans="1:5" x14ac:dyDescent="0.3">
      <c r="A71" s="18" t="s">
        <v>33</v>
      </c>
      <c r="B71" s="52" t="s">
        <v>33</v>
      </c>
      <c r="C71" s="19" t="s">
        <v>72</v>
      </c>
      <c r="D71" s="20"/>
      <c r="E71" s="20"/>
    </row>
    <row r="72" spans="1:5" x14ac:dyDescent="0.3">
      <c r="A72" s="18" t="s">
        <v>35</v>
      </c>
      <c r="B72" s="52" t="s">
        <v>35</v>
      </c>
      <c r="C72" s="19" t="s">
        <v>73</v>
      </c>
      <c r="D72" s="20"/>
      <c r="E72" s="20"/>
    </row>
    <row r="73" spans="1:5" x14ac:dyDescent="0.3">
      <c r="A73" s="6" t="s">
        <v>74</v>
      </c>
      <c r="B73" s="53">
        <v>3</v>
      </c>
      <c r="C73" s="7" t="s">
        <v>75</v>
      </c>
      <c r="D73" s="8" t="s">
        <v>673</v>
      </c>
      <c r="E73" s="9">
        <v>43098</v>
      </c>
    </row>
    <row r="74" spans="1:5" x14ac:dyDescent="0.3">
      <c r="A74" s="15">
        <f>A68+1</f>
        <v>57</v>
      </c>
      <c r="B74" s="51">
        <v>1</v>
      </c>
      <c r="C74" s="11" t="s">
        <v>76</v>
      </c>
      <c r="D74" s="12" t="s">
        <v>670</v>
      </c>
      <c r="E74" s="13">
        <v>43098</v>
      </c>
    </row>
    <row r="75" spans="1:5" x14ac:dyDescent="0.3">
      <c r="A75" s="10">
        <f t="shared" ref="A75:B90" si="4">A74+1</f>
        <v>58</v>
      </c>
      <c r="B75" s="50">
        <f t="shared" si="4"/>
        <v>2</v>
      </c>
      <c r="C75" s="11" t="s">
        <v>77</v>
      </c>
      <c r="D75" s="12" t="s">
        <v>668</v>
      </c>
      <c r="E75" s="13">
        <v>43096</v>
      </c>
    </row>
    <row r="76" spans="1:5" x14ac:dyDescent="0.3">
      <c r="A76" s="10">
        <f t="shared" si="4"/>
        <v>59</v>
      </c>
      <c r="B76" s="50">
        <f t="shared" si="4"/>
        <v>3</v>
      </c>
      <c r="C76" s="11" t="s">
        <v>78</v>
      </c>
      <c r="D76" s="12" t="str">
        <f>VLOOKUP(C76,'[1]Ringkasan APBD 2018 (All)'!$C$7:$E$676,2,FALSE)</f>
        <v>13 Tahun 2017</v>
      </c>
      <c r="E76" s="13">
        <f>VLOOKUP(C76,'[1]Ringkasan APBD 2018 (All)'!$C$7:$E$676,3,FALSE)</f>
        <v>43098</v>
      </c>
    </row>
    <row r="77" spans="1:5" x14ac:dyDescent="0.3">
      <c r="A77" s="10">
        <f t="shared" si="4"/>
        <v>60</v>
      </c>
      <c r="B77" s="50">
        <f t="shared" si="4"/>
        <v>4</v>
      </c>
      <c r="C77" s="11" t="s">
        <v>79</v>
      </c>
      <c r="D77" s="12" t="str">
        <f>VLOOKUP(C77,'[1]Ringkasan APBD 2018 (All)'!$C$7:$E$676,2,FALSE)</f>
        <v>08 Tahun 2017</v>
      </c>
      <c r="E77" s="13">
        <f>VLOOKUP(C77,'[1]Ringkasan APBD 2018 (All)'!$C$7:$E$676,3,FALSE)</f>
        <v>43098</v>
      </c>
    </row>
    <row r="78" spans="1:5" x14ac:dyDescent="0.3">
      <c r="A78" s="10">
        <f t="shared" si="4"/>
        <v>61</v>
      </c>
      <c r="B78" s="50">
        <f t="shared" si="4"/>
        <v>5</v>
      </c>
      <c r="C78" s="11" t="s">
        <v>80</v>
      </c>
      <c r="D78" s="12" t="s">
        <v>665</v>
      </c>
      <c r="E78" s="13">
        <v>43098</v>
      </c>
    </row>
    <row r="79" spans="1:5" x14ac:dyDescent="0.3">
      <c r="A79" s="10">
        <f t="shared" si="4"/>
        <v>62</v>
      </c>
      <c r="B79" s="50">
        <f t="shared" si="4"/>
        <v>6</v>
      </c>
      <c r="C79" s="11" t="s">
        <v>81</v>
      </c>
      <c r="D79" s="12" t="s">
        <v>670</v>
      </c>
      <c r="E79" s="13">
        <v>43098</v>
      </c>
    </row>
    <row r="80" spans="1:5" x14ac:dyDescent="0.3">
      <c r="A80" s="15">
        <f t="shared" si="4"/>
        <v>63</v>
      </c>
      <c r="B80" s="51">
        <f t="shared" si="4"/>
        <v>7</v>
      </c>
      <c r="C80" s="16" t="s">
        <v>82</v>
      </c>
      <c r="D80" s="21" t="s">
        <v>673</v>
      </c>
      <c r="E80" s="22">
        <v>43097</v>
      </c>
    </row>
    <row r="81" spans="1:5" x14ac:dyDescent="0.3">
      <c r="A81" s="10">
        <f t="shared" si="4"/>
        <v>64</v>
      </c>
      <c r="B81" s="50">
        <f t="shared" si="4"/>
        <v>8</v>
      </c>
      <c r="C81" s="16" t="s">
        <v>83</v>
      </c>
      <c r="D81" s="12" t="s">
        <v>670</v>
      </c>
      <c r="E81" s="13">
        <v>43098</v>
      </c>
    </row>
    <row r="82" spans="1:5" x14ac:dyDescent="0.3">
      <c r="A82" s="10">
        <f t="shared" si="4"/>
        <v>65</v>
      </c>
      <c r="B82" s="50">
        <f t="shared" si="4"/>
        <v>9</v>
      </c>
      <c r="C82" s="11" t="s">
        <v>84</v>
      </c>
      <c r="D82" s="12" t="str">
        <f>VLOOKUP(C82,'[1]Ringkasan APBD 2018 (All)'!$C$7:$E$676,2,FALSE)</f>
        <v>14 Tahun 2017</v>
      </c>
      <c r="E82" s="13">
        <f>VLOOKUP(C82,'[1]Ringkasan APBD 2018 (All)'!$C$7:$E$676,3,FALSE)</f>
        <v>43097</v>
      </c>
    </row>
    <row r="83" spans="1:5" x14ac:dyDescent="0.3">
      <c r="A83" s="10">
        <f t="shared" si="4"/>
        <v>66</v>
      </c>
      <c r="B83" s="50">
        <f t="shared" si="4"/>
        <v>10</v>
      </c>
      <c r="C83" s="11" t="s">
        <v>85</v>
      </c>
      <c r="D83" s="12" t="s">
        <v>668</v>
      </c>
      <c r="E83" s="13">
        <v>43087</v>
      </c>
    </row>
    <row r="84" spans="1:5" x14ac:dyDescent="0.3">
      <c r="A84" s="10">
        <f t="shared" si="4"/>
        <v>67</v>
      </c>
      <c r="B84" s="50">
        <f t="shared" si="4"/>
        <v>11</v>
      </c>
      <c r="C84" s="11" t="s">
        <v>86</v>
      </c>
      <c r="D84" s="12" t="s">
        <v>660</v>
      </c>
      <c r="E84" s="13">
        <v>43098</v>
      </c>
    </row>
    <row r="85" spans="1:5" x14ac:dyDescent="0.3">
      <c r="A85" s="10">
        <f t="shared" si="4"/>
        <v>68</v>
      </c>
      <c r="B85" s="50">
        <f t="shared" si="4"/>
        <v>12</v>
      </c>
      <c r="C85" s="11" t="s">
        <v>87</v>
      </c>
      <c r="D85" s="12" t="s">
        <v>670</v>
      </c>
      <c r="E85" s="13">
        <v>43096</v>
      </c>
    </row>
    <row r="86" spans="1:5" x14ac:dyDescent="0.3">
      <c r="A86" s="10">
        <f t="shared" si="4"/>
        <v>69</v>
      </c>
      <c r="B86" s="50">
        <f t="shared" si="4"/>
        <v>13</v>
      </c>
      <c r="C86" s="11" t="s">
        <v>88</v>
      </c>
      <c r="D86" s="12" t="s">
        <v>673</v>
      </c>
      <c r="E86" s="13">
        <v>43097</v>
      </c>
    </row>
    <row r="87" spans="1:5" x14ac:dyDescent="0.3">
      <c r="A87" s="10">
        <f t="shared" si="4"/>
        <v>70</v>
      </c>
      <c r="B87" s="50">
        <f t="shared" si="4"/>
        <v>14</v>
      </c>
      <c r="C87" s="11" t="s">
        <v>89</v>
      </c>
      <c r="D87" s="12" t="s">
        <v>665</v>
      </c>
      <c r="E87" s="13">
        <v>43097</v>
      </c>
    </row>
    <row r="88" spans="1:5" x14ac:dyDescent="0.3">
      <c r="A88" s="10">
        <f t="shared" si="4"/>
        <v>71</v>
      </c>
      <c r="B88" s="50">
        <f t="shared" si="4"/>
        <v>15</v>
      </c>
      <c r="C88" s="16" t="s">
        <v>90</v>
      </c>
      <c r="D88" s="12" t="s">
        <v>666</v>
      </c>
      <c r="E88" s="13">
        <v>43097</v>
      </c>
    </row>
    <row r="89" spans="1:5" x14ac:dyDescent="0.3">
      <c r="A89" s="10">
        <f t="shared" si="4"/>
        <v>72</v>
      </c>
      <c r="B89" s="50">
        <f t="shared" si="4"/>
        <v>16</v>
      </c>
      <c r="C89" s="11" t="s">
        <v>91</v>
      </c>
      <c r="D89" s="12" t="s">
        <v>674</v>
      </c>
      <c r="E89" s="13">
        <v>43098</v>
      </c>
    </row>
    <row r="90" spans="1:5" x14ac:dyDescent="0.3">
      <c r="A90" s="10">
        <f t="shared" si="4"/>
        <v>73</v>
      </c>
      <c r="B90" s="50">
        <f t="shared" si="4"/>
        <v>17</v>
      </c>
      <c r="C90" s="11" t="s">
        <v>92</v>
      </c>
      <c r="D90" s="12" t="s">
        <v>660</v>
      </c>
      <c r="E90" s="13">
        <v>43097</v>
      </c>
    </row>
    <row r="91" spans="1:5" x14ac:dyDescent="0.3">
      <c r="A91" s="10">
        <f t="shared" ref="A91:B92" si="5">A90+1</f>
        <v>74</v>
      </c>
      <c r="B91" s="50">
        <f t="shared" si="5"/>
        <v>18</v>
      </c>
      <c r="C91" s="11" t="s">
        <v>93</v>
      </c>
      <c r="D91" s="12" t="s">
        <v>675</v>
      </c>
      <c r="E91" s="13">
        <v>43098</v>
      </c>
    </row>
    <row r="92" spans="1:5" x14ac:dyDescent="0.3">
      <c r="A92" s="10">
        <f t="shared" si="5"/>
        <v>75</v>
      </c>
      <c r="B92" s="50">
        <f t="shared" si="5"/>
        <v>19</v>
      </c>
      <c r="C92" s="11" t="s">
        <v>94</v>
      </c>
      <c r="D92" s="12" t="s">
        <v>668</v>
      </c>
      <c r="E92" s="13">
        <v>43096</v>
      </c>
    </row>
    <row r="93" spans="1:5" x14ac:dyDescent="0.3">
      <c r="A93" s="18" t="s">
        <v>29</v>
      </c>
      <c r="B93" s="52" t="s">
        <v>29</v>
      </c>
      <c r="C93" s="19" t="s">
        <v>30</v>
      </c>
      <c r="D93" s="20"/>
      <c r="E93" s="20"/>
    </row>
    <row r="94" spans="1:5" x14ac:dyDescent="0.3">
      <c r="A94" s="18" t="s">
        <v>31</v>
      </c>
      <c r="B94" s="52" t="s">
        <v>31</v>
      </c>
      <c r="C94" s="19" t="s">
        <v>32</v>
      </c>
      <c r="D94" s="20"/>
      <c r="E94" s="20"/>
    </row>
    <row r="95" spans="1:5" x14ac:dyDescent="0.3">
      <c r="A95" s="18" t="s">
        <v>33</v>
      </c>
      <c r="B95" s="52" t="s">
        <v>33</v>
      </c>
      <c r="C95" s="19" t="s">
        <v>95</v>
      </c>
      <c r="D95" s="20"/>
      <c r="E95" s="20"/>
    </row>
    <row r="96" spans="1:5" x14ac:dyDescent="0.3">
      <c r="A96" s="18" t="s">
        <v>35</v>
      </c>
      <c r="B96" s="52" t="s">
        <v>35</v>
      </c>
      <c r="C96" s="19" t="s">
        <v>96</v>
      </c>
      <c r="D96" s="20"/>
      <c r="E96" s="20"/>
    </row>
    <row r="97" spans="1:5" x14ac:dyDescent="0.3">
      <c r="A97" s="6" t="s">
        <v>97</v>
      </c>
      <c r="B97" s="53">
        <v>4</v>
      </c>
      <c r="C97" s="7" t="s">
        <v>98</v>
      </c>
      <c r="D97" s="8" t="s">
        <v>660</v>
      </c>
      <c r="E97" s="9">
        <v>43091</v>
      </c>
    </row>
    <row r="98" spans="1:5" x14ac:dyDescent="0.3">
      <c r="A98" s="15">
        <f>A92+1</f>
        <v>76</v>
      </c>
      <c r="B98" s="51">
        <v>1</v>
      </c>
      <c r="C98" s="11" t="s">
        <v>99</v>
      </c>
      <c r="D98" s="12" t="s">
        <v>666</v>
      </c>
      <c r="E98" s="13">
        <v>43097</v>
      </c>
    </row>
    <row r="99" spans="1:5" x14ac:dyDescent="0.3">
      <c r="A99" s="10">
        <f t="shared" ref="A99:B109" si="6">A98+1</f>
        <v>77</v>
      </c>
      <c r="B99" s="50">
        <f t="shared" si="6"/>
        <v>2</v>
      </c>
      <c r="C99" s="16" t="s">
        <v>100</v>
      </c>
      <c r="D99" s="12" t="s">
        <v>668</v>
      </c>
      <c r="E99" s="13">
        <v>43097</v>
      </c>
    </row>
    <row r="100" spans="1:5" x14ac:dyDescent="0.3">
      <c r="A100" s="10">
        <f t="shared" si="6"/>
        <v>78</v>
      </c>
      <c r="B100" s="50">
        <f t="shared" si="6"/>
        <v>3</v>
      </c>
      <c r="C100" s="11" t="s">
        <v>101</v>
      </c>
      <c r="D100" s="12" t="s">
        <v>669</v>
      </c>
      <c r="E100" s="13">
        <v>43125</v>
      </c>
    </row>
    <row r="101" spans="1:5" x14ac:dyDescent="0.3">
      <c r="A101" s="10">
        <f t="shared" si="6"/>
        <v>79</v>
      </c>
      <c r="B101" s="50">
        <f t="shared" si="6"/>
        <v>4</v>
      </c>
      <c r="C101" s="11" t="s">
        <v>102</v>
      </c>
      <c r="D101" s="12" t="s">
        <v>671</v>
      </c>
      <c r="E101" s="13">
        <v>43097</v>
      </c>
    </row>
    <row r="102" spans="1:5" x14ac:dyDescent="0.3">
      <c r="A102" s="10">
        <f t="shared" si="6"/>
        <v>80</v>
      </c>
      <c r="B102" s="50">
        <f t="shared" si="6"/>
        <v>5</v>
      </c>
      <c r="C102" s="11" t="s">
        <v>103</v>
      </c>
      <c r="D102" s="12" t="s">
        <v>666</v>
      </c>
      <c r="E102" s="13">
        <v>43098</v>
      </c>
    </row>
    <row r="103" spans="1:5" x14ac:dyDescent="0.3">
      <c r="A103" s="10">
        <f t="shared" si="6"/>
        <v>81</v>
      </c>
      <c r="B103" s="50">
        <f t="shared" si="6"/>
        <v>6</v>
      </c>
      <c r="C103" s="11" t="s">
        <v>104</v>
      </c>
      <c r="D103" s="12" t="s">
        <v>671</v>
      </c>
      <c r="E103" s="13">
        <v>43098</v>
      </c>
    </row>
    <row r="104" spans="1:5" x14ac:dyDescent="0.3">
      <c r="A104" s="10">
        <f t="shared" si="6"/>
        <v>82</v>
      </c>
      <c r="B104" s="50">
        <f t="shared" si="6"/>
        <v>7</v>
      </c>
      <c r="C104" s="11" t="s">
        <v>105</v>
      </c>
      <c r="D104" s="12" t="s">
        <v>675</v>
      </c>
      <c r="E104" s="13">
        <v>43096</v>
      </c>
    </row>
    <row r="105" spans="1:5" x14ac:dyDescent="0.3">
      <c r="A105" s="10">
        <f t="shared" si="6"/>
        <v>83</v>
      </c>
      <c r="B105" s="50">
        <f t="shared" si="6"/>
        <v>8</v>
      </c>
      <c r="C105" s="16" t="s">
        <v>106</v>
      </c>
      <c r="D105" s="12" t="s">
        <v>669</v>
      </c>
      <c r="E105" s="13">
        <v>43125</v>
      </c>
    </row>
    <row r="106" spans="1:5" x14ac:dyDescent="0.3">
      <c r="A106" s="10">
        <f t="shared" si="6"/>
        <v>84</v>
      </c>
      <c r="B106" s="50">
        <f t="shared" si="6"/>
        <v>9</v>
      </c>
      <c r="C106" s="16" t="s">
        <v>107</v>
      </c>
      <c r="D106" s="12" t="s">
        <v>668</v>
      </c>
      <c r="E106" s="13">
        <v>43097</v>
      </c>
    </row>
    <row r="107" spans="1:5" x14ac:dyDescent="0.3">
      <c r="A107" s="10">
        <f t="shared" si="6"/>
        <v>85</v>
      </c>
      <c r="B107" s="50">
        <f t="shared" si="6"/>
        <v>10</v>
      </c>
      <c r="C107" s="11" t="s">
        <v>108</v>
      </c>
      <c r="D107" s="12" t="s">
        <v>673</v>
      </c>
      <c r="E107" s="22">
        <v>43096</v>
      </c>
    </row>
    <row r="108" spans="1:5" x14ac:dyDescent="0.3">
      <c r="A108" s="10">
        <f t="shared" si="6"/>
        <v>86</v>
      </c>
      <c r="B108" s="50">
        <f t="shared" si="6"/>
        <v>11</v>
      </c>
      <c r="C108" s="11" t="s">
        <v>109</v>
      </c>
      <c r="D108" s="12" t="s">
        <v>656</v>
      </c>
      <c r="E108" s="13">
        <v>43097</v>
      </c>
    </row>
    <row r="109" spans="1:5" x14ac:dyDescent="0.3">
      <c r="A109" s="10">
        <f t="shared" si="6"/>
        <v>87</v>
      </c>
      <c r="B109" s="50">
        <f t="shared" si="6"/>
        <v>12</v>
      </c>
      <c r="C109" s="11" t="s">
        <v>110</v>
      </c>
      <c r="D109" s="12" t="s">
        <v>665</v>
      </c>
      <c r="E109" s="13">
        <v>43097</v>
      </c>
    </row>
    <row r="110" spans="1:5" x14ac:dyDescent="0.3">
      <c r="A110" s="18" t="s">
        <v>29</v>
      </c>
      <c r="B110" s="52" t="s">
        <v>29</v>
      </c>
      <c r="C110" s="19" t="s">
        <v>30</v>
      </c>
      <c r="D110" s="20"/>
      <c r="E110" s="20"/>
    </row>
    <row r="111" spans="1:5" x14ac:dyDescent="0.3">
      <c r="A111" s="18" t="s">
        <v>31</v>
      </c>
      <c r="B111" s="52" t="s">
        <v>31</v>
      </c>
      <c r="C111" s="19" t="s">
        <v>32</v>
      </c>
      <c r="D111" s="20"/>
      <c r="E111" s="20"/>
    </row>
    <row r="112" spans="1:5" x14ac:dyDescent="0.3">
      <c r="A112" s="18" t="s">
        <v>33</v>
      </c>
      <c r="B112" s="52" t="s">
        <v>33</v>
      </c>
      <c r="C112" s="19" t="s">
        <v>111</v>
      </c>
      <c r="D112" s="20"/>
      <c r="E112" s="20"/>
    </row>
    <row r="113" spans="1:5" x14ac:dyDescent="0.3">
      <c r="A113" s="18" t="s">
        <v>35</v>
      </c>
      <c r="B113" s="52" t="s">
        <v>35</v>
      </c>
      <c r="C113" s="19" t="s">
        <v>112</v>
      </c>
      <c r="D113" s="20"/>
      <c r="E113" s="20"/>
    </row>
    <row r="114" spans="1:5" x14ac:dyDescent="0.3">
      <c r="A114" s="6" t="s">
        <v>113</v>
      </c>
      <c r="B114" s="53">
        <v>5</v>
      </c>
      <c r="C114" s="7" t="s">
        <v>114</v>
      </c>
      <c r="D114" s="8" t="s">
        <v>668</v>
      </c>
      <c r="E114" s="9">
        <v>43098</v>
      </c>
    </row>
    <row r="115" spans="1:5" x14ac:dyDescent="0.3">
      <c r="A115" s="15">
        <f>A109+1</f>
        <v>88</v>
      </c>
      <c r="B115" s="51">
        <v>1</v>
      </c>
      <c r="C115" s="11" t="s">
        <v>115</v>
      </c>
      <c r="D115" s="12" t="s">
        <v>660</v>
      </c>
      <c r="E115" s="13">
        <v>43088</v>
      </c>
    </row>
    <row r="116" spans="1:5" x14ac:dyDescent="0.3">
      <c r="A116" s="10">
        <f t="shared" ref="A116:B121" si="7">A115+1</f>
        <v>89</v>
      </c>
      <c r="B116" s="50">
        <f t="shared" si="7"/>
        <v>2</v>
      </c>
      <c r="C116" s="11" t="s">
        <v>116</v>
      </c>
      <c r="D116" s="12" t="s">
        <v>670</v>
      </c>
      <c r="E116" s="13">
        <v>43097</v>
      </c>
    </row>
    <row r="117" spans="1:5" x14ac:dyDescent="0.3">
      <c r="A117" s="10">
        <f t="shared" si="7"/>
        <v>90</v>
      </c>
      <c r="B117" s="50">
        <f t="shared" si="7"/>
        <v>3</v>
      </c>
      <c r="C117" s="11" t="s">
        <v>117</v>
      </c>
      <c r="D117" s="12" t="s">
        <v>660</v>
      </c>
      <c r="E117" s="13">
        <v>43091</v>
      </c>
    </row>
    <row r="118" spans="1:5" x14ac:dyDescent="0.3">
      <c r="A118" s="10">
        <f t="shared" si="7"/>
        <v>91</v>
      </c>
      <c r="B118" s="50">
        <f t="shared" si="7"/>
        <v>4</v>
      </c>
      <c r="C118" s="11" t="s">
        <v>118</v>
      </c>
      <c r="D118" s="12" t="s">
        <v>672</v>
      </c>
      <c r="E118" s="22">
        <v>43098</v>
      </c>
    </row>
    <row r="119" spans="1:5" x14ac:dyDescent="0.3">
      <c r="A119" s="10">
        <f t="shared" si="7"/>
        <v>92</v>
      </c>
      <c r="B119" s="50">
        <f t="shared" si="7"/>
        <v>5</v>
      </c>
      <c r="C119" s="11" t="s">
        <v>119</v>
      </c>
      <c r="D119" s="12" t="s">
        <v>674</v>
      </c>
      <c r="E119" s="13">
        <v>43090</v>
      </c>
    </row>
    <row r="120" spans="1:5" x14ac:dyDescent="0.3">
      <c r="A120" s="10">
        <f t="shared" si="7"/>
        <v>93</v>
      </c>
      <c r="B120" s="50">
        <f t="shared" si="7"/>
        <v>6</v>
      </c>
      <c r="C120" s="11" t="s">
        <v>120</v>
      </c>
      <c r="D120" s="12" t="s">
        <v>670</v>
      </c>
      <c r="E120" s="13">
        <v>43091</v>
      </c>
    </row>
    <row r="121" spans="1:5" x14ac:dyDescent="0.3">
      <c r="A121" s="10">
        <f t="shared" si="7"/>
        <v>94</v>
      </c>
      <c r="B121" s="50">
        <f t="shared" si="7"/>
        <v>7</v>
      </c>
      <c r="C121" s="11" t="s">
        <v>121</v>
      </c>
      <c r="D121" s="12" t="str">
        <f>VLOOKUP(C121,'[1]Ringkasan APBD 2018 (All)'!$C$7:$E$676,2,FALSE)</f>
        <v>11 Tahun 2017</v>
      </c>
      <c r="E121" s="13">
        <f>VLOOKUP(C121,'[1]Ringkasan APBD 2018 (All)'!$C$7:$E$676,3,FALSE)</f>
        <v>43098</v>
      </c>
    </row>
    <row r="122" spans="1:5" x14ac:dyDescent="0.3">
      <c r="A122" s="18" t="s">
        <v>29</v>
      </c>
      <c r="B122" s="52" t="s">
        <v>29</v>
      </c>
      <c r="C122" s="19" t="s">
        <v>30</v>
      </c>
      <c r="D122" s="20"/>
      <c r="E122" s="20"/>
    </row>
    <row r="123" spans="1:5" x14ac:dyDescent="0.3">
      <c r="A123" s="18" t="s">
        <v>31</v>
      </c>
      <c r="B123" s="52" t="s">
        <v>31</v>
      </c>
      <c r="C123" s="19" t="s">
        <v>32</v>
      </c>
      <c r="D123" s="20"/>
      <c r="E123" s="20"/>
    </row>
    <row r="124" spans="1:5" x14ac:dyDescent="0.3">
      <c r="A124" s="18" t="s">
        <v>33</v>
      </c>
      <c r="B124" s="52" t="s">
        <v>33</v>
      </c>
      <c r="C124" s="19" t="s">
        <v>122</v>
      </c>
      <c r="D124" s="20"/>
      <c r="E124" s="20"/>
    </row>
    <row r="125" spans="1:5" x14ac:dyDescent="0.3">
      <c r="A125" s="18" t="s">
        <v>35</v>
      </c>
      <c r="B125" s="52" t="s">
        <v>35</v>
      </c>
      <c r="C125" s="19" t="s">
        <v>123</v>
      </c>
      <c r="D125" s="20"/>
      <c r="E125" s="20"/>
    </row>
    <row r="126" spans="1:5" x14ac:dyDescent="0.3">
      <c r="A126" s="6" t="s">
        <v>124</v>
      </c>
      <c r="B126" s="53">
        <v>6</v>
      </c>
      <c r="C126" s="7" t="s">
        <v>125</v>
      </c>
      <c r="D126" s="8" t="s">
        <v>668</v>
      </c>
      <c r="E126" s="9">
        <v>43098</v>
      </c>
    </row>
    <row r="127" spans="1:5" x14ac:dyDescent="0.3">
      <c r="A127" s="15">
        <f>A121+1</f>
        <v>95</v>
      </c>
      <c r="B127" s="51">
        <v>1</v>
      </c>
      <c r="C127" s="16" t="s">
        <v>126</v>
      </c>
      <c r="D127" s="12" t="s">
        <v>676</v>
      </c>
      <c r="E127" s="13">
        <v>43091</v>
      </c>
    </row>
    <row r="128" spans="1:5" x14ac:dyDescent="0.3">
      <c r="A128" s="10">
        <f t="shared" ref="A128:B137" si="8">A127+1</f>
        <v>96</v>
      </c>
      <c r="B128" s="50">
        <f t="shared" si="8"/>
        <v>2</v>
      </c>
      <c r="C128" s="16" t="s">
        <v>127</v>
      </c>
      <c r="D128" s="12" t="s">
        <v>665</v>
      </c>
      <c r="E128" s="13">
        <v>43097</v>
      </c>
    </row>
    <row r="129" spans="1:5" x14ac:dyDescent="0.3">
      <c r="A129" s="10">
        <f t="shared" si="8"/>
        <v>97</v>
      </c>
      <c r="B129" s="50">
        <f t="shared" si="8"/>
        <v>3</v>
      </c>
      <c r="C129" s="11" t="s">
        <v>128</v>
      </c>
      <c r="D129" s="12" t="s">
        <v>672</v>
      </c>
      <c r="E129" s="13">
        <v>43097</v>
      </c>
    </row>
    <row r="130" spans="1:5" x14ac:dyDescent="0.3">
      <c r="A130" s="10">
        <f t="shared" si="8"/>
        <v>98</v>
      </c>
      <c r="B130" s="50">
        <f t="shared" si="8"/>
        <v>4</v>
      </c>
      <c r="C130" s="11" t="s">
        <v>129</v>
      </c>
      <c r="D130" s="12" t="s">
        <v>668</v>
      </c>
      <c r="E130" s="13">
        <v>43098</v>
      </c>
    </row>
    <row r="131" spans="1:5" x14ac:dyDescent="0.3">
      <c r="A131" s="10">
        <f t="shared" si="8"/>
        <v>99</v>
      </c>
      <c r="B131" s="50">
        <f t="shared" si="8"/>
        <v>5</v>
      </c>
      <c r="C131" s="11" t="s">
        <v>130</v>
      </c>
      <c r="D131" s="12" t="s">
        <v>670</v>
      </c>
      <c r="E131" s="13">
        <v>43097</v>
      </c>
    </row>
    <row r="132" spans="1:5" x14ac:dyDescent="0.3">
      <c r="A132" s="10">
        <f t="shared" si="8"/>
        <v>100</v>
      </c>
      <c r="B132" s="50">
        <f t="shared" si="8"/>
        <v>6</v>
      </c>
      <c r="C132" s="11" t="s">
        <v>131</v>
      </c>
      <c r="D132" s="12" t="s">
        <v>665</v>
      </c>
      <c r="E132" s="13">
        <v>43098</v>
      </c>
    </row>
    <row r="133" spans="1:5" x14ac:dyDescent="0.3">
      <c r="A133" s="10">
        <f t="shared" si="8"/>
        <v>101</v>
      </c>
      <c r="B133" s="50">
        <f t="shared" si="8"/>
        <v>7</v>
      </c>
      <c r="C133" s="11" t="s">
        <v>132</v>
      </c>
      <c r="D133" s="12" t="s">
        <v>672</v>
      </c>
      <c r="E133" s="13">
        <v>43097</v>
      </c>
    </row>
    <row r="134" spans="1:5" x14ac:dyDescent="0.3">
      <c r="A134" s="10">
        <f t="shared" si="8"/>
        <v>102</v>
      </c>
      <c r="B134" s="50">
        <f t="shared" si="8"/>
        <v>8</v>
      </c>
      <c r="C134" s="11" t="s">
        <v>133</v>
      </c>
      <c r="D134" s="12" t="s">
        <v>656</v>
      </c>
      <c r="E134" s="13">
        <v>43096</v>
      </c>
    </row>
    <row r="135" spans="1:5" x14ac:dyDescent="0.3">
      <c r="A135" s="10">
        <f t="shared" si="8"/>
        <v>103</v>
      </c>
      <c r="B135" s="50">
        <f t="shared" si="8"/>
        <v>9</v>
      </c>
      <c r="C135" s="11" t="s">
        <v>134</v>
      </c>
      <c r="D135" s="12" t="s">
        <v>660</v>
      </c>
      <c r="E135" s="13">
        <v>43090</v>
      </c>
    </row>
    <row r="136" spans="1:5" x14ac:dyDescent="0.3">
      <c r="A136" s="10">
        <f t="shared" si="8"/>
        <v>104</v>
      </c>
      <c r="B136" s="50">
        <f t="shared" si="8"/>
        <v>10</v>
      </c>
      <c r="C136" s="11" t="s">
        <v>135</v>
      </c>
      <c r="D136" s="12" t="s">
        <v>656</v>
      </c>
      <c r="E136" s="13">
        <v>43098</v>
      </c>
    </row>
    <row r="137" spans="1:5" x14ac:dyDescent="0.3">
      <c r="A137" s="10">
        <f t="shared" si="8"/>
        <v>105</v>
      </c>
      <c r="B137" s="50">
        <f t="shared" si="8"/>
        <v>11</v>
      </c>
      <c r="C137" s="16" t="s">
        <v>136</v>
      </c>
      <c r="D137" s="12" t="s">
        <v>675</v>
      </c>
      <c r="E137" s="13">
        <v>43098</v>
      </c>
    </row>
    <row r="138" spans="1:5" x14ac:dyDescent="0.3">
      <c r="A138" s="18" t="s">
        <v>29</v>
      </c>
      <c r="B138" s="52" t="s">
        <v>29</v>
      </c>
      <c r="C138" s="19" t="s">
        <v>30</v>
      </c>
      <c r="D138" s="20"/>
      <c r="E138" s="20"/>
    </row>
    <row r="139" spans="1:5" x14ac:dyDescent="0.3">
      <c r="A139" s="18" t="s">
        <v>31</v>
      </c>
      <c r="B139" s="52" t="s">
        <v>31</v>
      </c>
      <c r="C139" s="19" t="s">
        <v>32</v>
      </c>
      <c r="D139" s="20"/>
      <c r="E139" s="20"/>
    </row>
    <row r="140" spans="1:5" x14ac:dyDescent="0.3">
      <c r="A140" s="18" t="s">
        <v>33</v>
      </c>
      <c r="B140" s="52" t="s">
        <v>33</v>
      </c>
      <c r="C140" s="19" t="s">
        <v>137</v>
      </c>
      <c r="D140" s="20"/>
      <c r="E140" s="20"/>
    </row>
    <row r="141" spans="1:5" x14ac:dyDescent="0.3">
      <c r="A141" s="18" t="s">
        <v>35</v>
      </c>
      <c r="B141" s="52" t="s">
        <v>35</v>
      </c>
      <c r="C141" s="19" t="s">
        <v>138</v>
      </c>
      <c r="D141" s="20"/>
      <c r="E141" s="20"/>
    </row>
    <row r="142" spans="1:5" x14ac:dyDescent="0.3">
      <c r="A142" s="6" t="s">
        <v>139</v>
      </c>
      <c r="B142" s="53">
        <v>7</v>
      </c>
      <c r="C142" s="7" t="s">
        <v>140</v>
      </c>
      <c r="D142" s="8" t="s">
        <v>675</v>
      </c>
      <c r="E142" s="9">
        <v>43097</v>
      </c>
    </row>
    <row r="143" spans="1:5" x14ac:dyDescent="0.3">
      <c r="A143" s="15">
        <f>A137+1</f>
        <v>106</v>
      </c>
      <c r="B143" s="51">
        <v>1</v>
      </c>
      <c r="C143" s="11" t="s">
        <v>141</v>
      </c>
      <c r="D143" s="12" t="s">
        <v>671</v>
      </c>
      <c r="E143" s="13">
        <v>43099</v>
      </c>
    </row>
    <row r="144" spans="1:5" x14ac:dyDescent="0.3">
      <c r="A144" s="10">
        <f t="shared" ref="A144:B152" si="9">A143+1</f>
        <v>107</v>
      </c>
      <c r="B144" s="50">
        <f t="shared" si="9"/>
        <v>2</v>
      </c>
      <c r="C144" s="11" t="s">
        <v>142</v>
      </c>
      <c r="D144" s="12" t="str">
        <f>VLOOKUP(C144,'[1]Ringkasan APBD 2018 (All)'!$C$7:$E$676,2,FALSE)</f>
        <v>02 Tahun 2018</v>
      </c>
      <c r="E144" s="13">
        <f>VLOOKUP(C144,'[1]Ringkasan APBD 2018 (All)'!$C$7:$E$676,3,FALSE)</f>
        <v>43126</v>
      </c>
    </row>
    <row r="145" spans="1:5" x14ac:dyDescent="0.3">
      <c r="A145" s="10">
        <f t="shared" si="9"/>
        <v>108</v>
      </c>
      <c r="B145" s="50">
        <f t="shared" si="9"/>
        <v>3</v>
      </c>
      <c r="C145" s="11" t="s">
        <v>143</v>
      </c>
      <c r="D145" s="12" t="s">
        <v>669</v>
      </c>
      <c r="E145" s="13">
        <v>43118</v>
      </c>
    </row>
    <row r="146" spans="1:5" x14ac:dyDescent="0.3">
      <c r="A146" s="10">
        <f t="shared" si="9"/>
        <v>109</v>
      </c>
      <c r="B146" s="50">
        <f t="shared" si="9"/>
        <v>4</v>
      </c>
      <c r="C146" s="11" t="s">
        <v>144</v>
      </c>
      <c r="D146" s="12" t="s">
        <v>659</v>
      </c>
      <c r="E146" s="13">
        <v>43098</v>
      </c>
    </row>
    <row r="147" spans="1:5" x14ac:dyDescent="0.3">
      <c r="A147" s="10">
        <f t="shared" si="9"/>
        <v>110</v>
      </c>
      <c r="B147" s="50">
        <f t="shared" si="9"/>
        <v>5</v>
      </c>
      <c r="C147" s="11" t="s">
        <v>145</v>
      </c>
      <c r="D147" s="12" t="s">
        <v>669</v>
      </c>
      <c r="E147" s="13">
        <v>43123</v>
      </c>
    </row>
    <row r="148" spans="1:5" x14ac:dyDescent="0.3">
      <c r="A148" s="10">
        <f t="shared" si="9"/>
        <v>111</v>
      </c>
      <c r="B148" s="50">
        <f t="shared" si="9"/>
        <v>6</v>
      </c>
      <c r="C148" s="11" t="s">
        <v>146</v>
      </c>
      <c r="D148" s="12" t="str">
        <f>VLOOKUP(C148,'[1]Ringkasan APBD 2018 (All)'!$C$7:$E$676,2,FALSE)</f>
        <v xml:space="preserve">01 Tahun 2018 </v>
      </c>
      <c r="E148" s="13">
        <f>VLOOKUP(C148,'[1]Ringkasan APBD 2018 (All)'!$C$7:$E$676,3,FALSE)</f>
        <v>43130</v>
      </c>
    </row>
    <row r="149" spans="1:5" x14ac:dyDescent="0.3">
      <c r="A149" s="10">
        <f t="shared" si="9"/>
        <v>112</v>
      </c>
      <c r="B149" s="50">
        <f t="shared" si="9"/>
        <v>7</v>
      </c>
      <c r="C149" s="11" t="s">
        <v>147</v>
      </c>
      <c r="D149" s="12" t="str">
        <f>VLOOKUP(C149,'[1]Ringkasan APBD 2018 (All)'!$C$7:$E$676,2,FALSE)</f>
        <v>18 Tahun 2017</v>
      </c>
      <c r="E149" s="13">
        <f>VLOOKUP(C149,'[1]Ringkasan APBD 2018 (All)'!$C$7:$E$676,3,FALSE)</f>
        <v>43098</v>
      </c>
    </row>
    <row r="150" spans="1:5" x14ac:dyDescent="0.3">
      <c r="A150" s="10">
        <f t="shared" si="9"/>
        <v>113</v>
      </c>
      <c r="B150" s="50">
        <f t="shared" si="9"/>
        <v>8</v>
      </c>
      <c r="C150" s="11" t="s">
        <v>148</v>
      </c>
      <c r="D150" s="12" t="s">
        <v>669</v>
      </c>
      <c r="E150" s="13">
        <v>43125</v>
      </c>
    </row>
    <row r="151" spans="1:5" x14ac:dyDescent="0.3">
      <c r="A151" s="10">
        <f t="shared" si="9"/>
        <v>114</v>
      </c>
      <c r="B151" s="50">
        <f t="shared" si="9"/>
        <v>9</v>
      </c>
      <c r="C151" s="11" t="s">
        <v>149</v>
      </c>
      <c r="D151" s="12" t="s">
        <v>669</v>
      </c>
      <c r="E151" s="13">
        <v>43116</v>
      </c>
    </row>
    <row r="152" spans="1:5" x14ac:dyDescent="0.3">
      <c r="A152" s="10">
        <f t="shared" si="9"/>
        <v>115</v>
      </c>
      <c r="B152" s="50">
        <f t="shared" si="9"/>
        <v>10</v>
      </c>
      <c r="C152" s="11" t="s">
        <v>150</v>
      </c>
      <c r="D152" s="12" t="s">
        <v>669</v>
      </c>
      <c r="E152" s="13">
        <v>43111</v>
      </c>
    </row>
    <row r="153" spans="1:5" x14ac:dyDescent="0.3">
      <c r="A153" s="18" t="s">
        <v>29</v>
      </c>
      <c r="B153" s="52" t="s">
        <v>29</v>
      </c>
      <c r="C153" s="19" t="s">
        <v>30</v>
      </c>
      <c r="D153" s="20"/>
      <c r="E153" s="20"/>
    </row>
    <row r="154" spans="1:5" x14ac:dyDescent="0.3">
      <c r="A154" s="18" t="s">
        <v>31</v>
      </c>
      <c r="B154" s="52" t="s">
        <v>31</v>
      </c>
      <c r="C154" s="19" t="s">
        <v>32</v>
      </c>
      <c r="D154" s="20"/>
      <c r="E154" s="20"/>
    </row>
    <row r="155" spans="1:5" x14ac:dyDescent="0.3">
      <c r="A155" s="18" t="s">
        <v>33</v>
      </c>
      <c r="B155" s="52" t="s">
        <v>33</v>
      </c>
      <c r="C155" s="19" t="s">
        <v>151</v>
      </c>
      <c r="D155" s="20"/>
      <c r="E155" s="20"/>
    </row>
    <row r="156" spans="1:5" x14ac:dyDescent="0.3">
      <c r="A156" s="18" t="s">
        <v>35</v>
      </c>
      <c r="B156" s="52" t="s">
        <v>35</v>
      </c>
      <c r="C156" s="19" t="s">
        <v>152</v>
      </c>
      <c r="D156" s="20"/>
      <c r="E156" s="20"/>
    </row>
    <row r="157" spans="1:5" x14ac:dyDescent="0.3">
      <c r="A157" s="6" t="s">
        <v>153</v>
      </c>
      <c r="B157" s="53">
        <v>8</v>
      </c>
      <c r="C157" s="7" t="s">
        <v>154</v>
      </c>
      <c r="D157" s="8" t="s">
        <v>677</v>
      </c>
      <c r="E157" s="9">
        <v>43098</v>
      </c>
    </row>
    <row r="158" spans="1:5" x14ac:dyDescent="0.3">
      <c r="A158" s="15">
        <f>A152+1</f>
        <v>116</v>
      </c>
      <c r="B158" s="51">
        <v>1</v>
      </c>
      <c r="C158" s="11" t="s">
        <v>155</v>
      </c>
      <c r="D158" s="12" t="s">
        <v>668</v>
      </c>
      <c r="E158" s="13">
        <v>43097</v>
      </c>
    </row>
    <row r="159" spans="1:5" x14ac:dyDescent="0.3">
      <c r="A159" s="10">
        <f t="shared" ref="A159:B174" si="10">A158+1</f>
        <v>117</v>
      </c>
      <c r="B159" s="50">
        <f t="shared" si="10"/>
        <v>2</v>
      </c>
      <c r="C159" s="16" t="s">
        <v>156</v>
      </c>
      <c r="D159" s="12" t="s">
        <v>657</v>
      </c>
      <c r="E159" s="13">
        <v>43122</v>
      </c>
    </row>
    <row r="160" spans="1:5" x14ac:dyDescent="0.3">
      <c r="A160" s="15">
        <f t="shared" si="10"/>
        <v>118</v>
      </c>
      <c r="B160" s="51">
        <f t="shared" si="10"/>
        <v>3</v>
      </c>
      <c r="C160" s="16" t="s">
        <v>157</v>
      </c>
      <c r="D160" s="21" t="s">
        <v>669</v>
      </c>
      <c r="E160" s="22">
        <v>43123</v>
      </c>
    </row>
    <row r="161" spans="1:5" x14ac:dyDescent="0.3">
      <c r="A161" s="10">
        <f t="shared" si="10"/>
        <v>119</v>
      </c>
      <c r="B161" s="50">
        <f t="shared" si="10"/>
        <v>4</v>
      </c>
      <c r="C161" s="11" t="s">
        <v>158</v>
      </c>
      <c r="D161" s="12" t="s">
        <v>672</v>
      </c>
      <c r="E161" s="13">
        <v>43097</v>
      </c>
    </row>
    <row r="162" spans="1:5" x14ac:dyDescent="0.3">
      <c r="A162" s="10">
        <f t="shared" si="10"/>
        <v>120</v>
      </c>
      <c r="B162" s="50">
        <f t="shared" si="10"/>
        <v>5</v>
      </c>
      <c r="C162" s="11" t="s">
        <v>159</v>
      </c>
      <c r="D162" s="12" t="s">
        <v>672</v>
      </c>
      <c r="E162" s="13">
        <v>43068</v>
      </c>
    </row>
    <row r="163" spans="1:5" x14ac:dyDescent="0.3">
      <c r="A163" s="10">
        <f t="shared" si="10"/>
        <v>121</v>
      </c>
      <c r="B163" s="50">
        <f t="shared" si="10"/>
        <v>6</v>
      </c>
      <c r="C163" s="11" t="s">
        <v>160</v>
      </c>
      <c r="D163" s="12" t="s">
        <v>675</v>
      </c>
      <c r="E163" s="13">
        <v>43097</v>
      </c>
    </row>
    <row r="164" spans="1:5" x14ac:dyDescent="0.3">
      <c r="A164" s="15">
        <f t="shared" si="10"/>
        <v>122</v>
      </c>
      <c r="B164" s="51">
        <f t="shared" si="10"/>
        <v>7</v>
      </c>
      <c r="C164" s="16" t="s">
        <v>161</v>
      </c>
      <c r="D164" s="21" t="s">
        <v>673</v>
      </c>
      <c r="E164" s="22">
        <v>43098</v>
      </c>
    </row>
    <row r="165" spans="1:5" x14ac:dyDescent="0.3">
      <c r="A165" s="10">
        <f t="shared" si="10"/>
        <v>123</v>
      </c>
      <c r="B165" s="50">
        <f t="shared" si="10"/>
        <v>8</v>
      </c>
      <c r="C165" s="16" t="s">
        <v>162</v>
      </c>
      <c r="D165" s="12" t="s">
        <v>678</v>
      </c>
      <c r="E165" s="13">
        <v>43099</v>
      </c>
    </row>
    <row r="166" spans="1:5" x14ac:dyDescent="0.3">
      <c r="A166" s="10">
        <f t="shared" si="10"/>
        <v>124</v>
      </c>
      <c r="B166" s="50">
        <f t="shared" si="10"/>
        <v>9</v>
      </c>
      <c r="C166" s="11" t="s">
        <v>163</v>
      </c>
      <c r="D166" s="12" t="s">
        <v>679</v>
      </c>
      <c r="E166" s="13">
        <v>43098</v>
      </c>
    </row>
    <row r="167" spans="1:5" x14ac:dyDescent="0.3">
      <c r="A167" s="10">
        <f t="shared" si="10"/>
        <v>125</v>
      </c>
      <c r="B167" s="50">
        <f t="shared" si="10"/>
        <v>10</v>
      </c>
      <c r="C167" s="11" t="s">
        <v>164</v>
      </c>
      <c r="D167" s="12" t="s">
        <v>660</v>
      </c>
      <c r="E167" s="13">
        <v>43098</v>
      </c>
    </row>
    <row r="168" spans="1:5" x14ac:dyDescent="0.3">
      <c r="A168" s="10">
        <f t="shared" si="10"/>
        <v>126</v>
      </c>
      <c r="B168" s="50">
        <f t="shared" si="10"/>
        <v>11</v>
      </c>
      <c r="C168" s="11" t="s">
        <v>165</v>
      </c>
      <c r="D168" s="12" t="s">
        <v>670</v>
      </c>
      <c r="E168" s="13">
        <v>43097</v>
      </c>
    </row>
    <row r="169" spans="1:5" x14ac:dyDescent="0.3">
      <c r="A169" s="10">
        <f t="shared" si="10"/>
        <v>127</v>
      </c>
      <c r="B169" s="50">
        <f t="shared" si="10"/>
        <v>12</v>
      </c>
      <c r="C169" s="11" t="s">
        <v>166</v>
      </c>
      <c r="D169" s="12" t="s">
        <v>677</v>
      </c>
      <c r="E169" s="13">
        <v>43091</v>
      </c>
    </row>
    <row r="170" spans="1:5" x14ac:dyDescent="0.3">
      <c r="A170" s="15">
        <f t="shared" si="10"/>
        <v>128</v>
      </c>
      <c r="B170" s="51">
        <f t="shared" si="10"/>
        <v>13</v>
      </c>
      <c r="C170" s="16" t="s">
        <v>167</v>
      </c>
      <c r="D170" s="21" t="s">
        <v>668</v>
      </c>
      <c r="E170" s="22">
        <v>43097</v>
      </c>
    </row>
    <row r="171" spans="1:5" x14ac:dyDescent="0.3">
      <c r="A171" s="10">
        <f t="shared" si="10"/>
        <v>129</v>
      </c>
      <c r="B171" s="50">
        <f t="shared" si="10"/>
        <v>14</v>
      </c>
      <c r="C171" s="11" t="s">
        <v>168</v>
      </c>
      <c r="D171" s="12" t="s">
        <v>673</v>
      </c>
      <c r="E171" s="13">
        <v>43096</v>
      </c>
    </row>
    <row r="172" spans="1:5" x14ac:dyDescent="0.3">
      <c r="A172" s="10">
        <f t="shared" si="10"/>
        <v>130</v>
      </c>
      <c r="B172" s="50">
        <f t="shared" si="10"/>
        <v>15</v>
      </c>
      <c r="C172" s="16" t="s">
        <v>169</v>
      </c>
      <c r="D172" s="12" t="s">
        <v>661</v>
      </c>
      <c r="E172" s="13">
        <v>43096</v>
      </c>
    </row>
    <row r="173" spans="1:5" x14ac:dyDescent="0.3">
      <c r="A173" s="10">
        <f t="shared" si="10"/>
        <v>131</v>
      </c>
      <c r="B173" s="50">
        <f t="shared" si="10"/>
        <v>16</v>
      </c>
      <c r="C173" s="11" t="s">
        <v>170</v>
      </c>
      <c r="D173" s="12" t="s">
        <v>672</v>
      </c>
      <c r="E173" s="13">
        <v>43097</v>
      </c>
    </row>
    <row r="174" spans="1:5" x14ac:dyDescent="0.3">
      <c r="A174" s="10">
        <f t="shared" si="10"/>
        <v>132</v>
      </c>
      <c r="B174" s="50">
        <f t="shared" si="10"/>
        <v>17</v>
      </c>
      <c r="C174" s="11" t="s">
        <v>171</v>
      </c>
      <c r="D174" s="12" t="s">
        <v>665</v>
      </c>
      <c r="E174" s="13">
        <v>43097</v>
      </c>
    </row>
    <row r="175" spans="1:5" x14ac:dyDescent="0.3">
      <c r="A175" s="18" t="s">
        <v>29</v>
      </c>
      <c r="B175" s="52" t="s">
        <v>29</v>
      </c>
      <c r="C175" s="19" t="s">
        <v>30</v>
      </c>
      <c r="D175" s="20"/>
      <c r="E175" s="20"/>
    </row>
    <row r="176" spans="1:5" x14ac:dyDescent="0.3">
      <c r="A176" s="18" t="s">
        <v>31</v>
      </c>
      <c r="B176" s="52" t="s">
        <v>31</v>
      </c>
      <c r="C176" s="19" t="s">
        <v>32</v>
      </c>
      <c r="D176" s="20"/>
      <c r="E176" s="20"/>
    </row>
    <row r="177" spans="1:5" x14ac:dyDescent="0.3">
      <c r="A177" s="18" t="s">
        <v>33</v>
      </c>
      <c r="B177" s="52" t="s">
        <v>33</v>
      </c>
      <c r="C177" s="19" t="s">
        <v>172</v>
      </c>
      <c r="D177" s="20"/>
      <c r="E177" s="20"/>
    </row>
    <row r="178" spans="1:5" x14ac:dyDescent="0.3">
      <c r="A178" s="18" t="s">
        <v>35</v>
      </c>
      <c r="B178" s="52" t="s">
        <v>35</v>
      </c>
      <c r="C178" s="19" t="s">
        <v>173</v>
      </c>
      <c r="D178" s="20"/>
      <c r="E178" s="20"/>
    </row>
    <row r="179" spans="1:5" x14ac:dyDescent="0.3">
      <c r="A179" s="6" t="s">
        <v>174</v>
      </c>
      <c r="B179" s="53">
        <v>9</v>
      </c>
      <c r="C179" s="7" t="s">
        <v>175</v>
      </c>
      <c r="D179" s="8" t="s">
        <v>674</v>
      </c>
      <c r="E179" s="9">
        <v>43097</v>
      </c>
    </row>
    <row r="180" spans="1:5" x14ac:dyDescent="0.3">
      <c r="A180" s="15">
        <f>A174+1</f>
        <v>133</v>
      </c>
      <c r="B180" s="51">
        <v>1</v>
      </c>
      <c r="C180" s="11" t="s">
        <v>176</v>
      </c>
      <c r="D180" s="12" t="s">
        <v>665</v>
      </c>
      <c r="E180" s="13">
        <v>43097</v>
      </c>
    </row>
    <row r="181" spans="1:5" x14ac:dyDescent="0.3">
      <c r="A181" s="10">
        <f t="shared" ref="A181:B186" si="11">A180+1</f>
        <v>134</v>
      </c>
      <c r="B181" s="50">
        <f t="shared" si="11"/>
        <v>2</v>
      </c>
      <c r="C181" s="11" t="s">
        <v>177</v>
      </c>
      <c r="D181" s="12" t="s">
        <v>672</v>
      </c>
      <c r="E181" s="13">
        <v>43090</v>
      </c>
    </row>
    <row r="182" spans="1:5" x14ac:dyDescent="0.3">
      <c r="A182" s="10">
        <f t="shared" si="11"/>
        <v>135</v>
      </c>
      <c r="B182" s="50">
        <f t="shared" si="11"/>
        <v>3</v>
      </c>
      <c r="C182" s="16" t="s">
        <v>178</v>
      </c>
      <c r="D182" s="12" t="s">
        <v>675</v>
      </c>
      <c r="E182" s="13">
        <v>43098</v>
      </c>
    </row>
    <row r="183" spans="1:5" x14ac:dyDescent="0.3">
      <c r="A183" s="10">
        <f t="shared" si="11"/>
        <v>136</v>
      </c>
      <c r="B183" s="50">
        <f t="shared" si="11"/>
        <v>4</v>
      </c>
      <c r="C183" s="11" t="s">
        <v>179</v>
      </c>
      <c r="D183" s="12" t="s">
        <v>661</v>
      </c>
      <c r="E183" s="13">
        <v>43097</v>
      </c>
    </row>
    <row r="184" spans="1:5" x14ac:dyDescent="0.3">
      <c r="A184" s="10">
        <f t="shared" si="11"/>
        <v>137</v>
      </c>
      <c r="B184" s="50">
        <f t="shared" si="11"/>
        <v>5</v>
      </c>
      <c r="C184" s="11" t="s">
        <v>180</v>
      </c>
      <c r="D184" s="12" t="s">
        <v>673</v>
      </c>
      <c r="E184" s="13">
        <v>43096</v>
      </c>
    </row>
    <row r="185" spans="1:5" x14ac:dyDescent="0.3">
      <c r="A185" s="10">
        <f t="shared" si="11"/>
        <v>138</v>
      </c>
      <c r="B185" s="50">
        <f t="shared" si="11"/>
        <v>6</v>
      </c>
      <c r="C185" s="11" t="s">
        <v>181</v>
      </c>
      <c r="D185" s="12" t="s">
        <v>675</v>
      </c>
      <c r="E185" s="13">
        <v>43096</v>
      </c>
    </row>
    <row r="186" spans="1:5" x14ac:dyDescent="0.3">
      <c r="A186" s="10">
        <f t="shared" si="11"/>
        <v>139</v>
      </c>
      <c r="B186" s="50">
        <f t="shared" si="11"/>
        <v>7</v>
      </c>
      <c r="C186" s="11" t="s">
        <v>182</v>
      </c>
      <c r="D186" s="12" t="s">
        <v>680</v>
      </c>
      <c r="E186" s="13">
        <v>43091</v>
      </c>
    </row>
    <row r="187" spans="1:5" x14ac:dyDescent="0.3">
      <c r="A187" s="18" t="s">
        <v>29</v>
      </c>
      <c r="B187" s="52" t="s">
        <v>29</v>
      </c>
      <c r="C187" s="19" t="s">
        <v>30</v>
      </c>
      <c r="D187" s="20"/>
      <c r="E187" s="20"/>
    </row>
    <row r="188" spans="1:5" x14ac:dyDescent="0.3">
      <c r="A188" s="18" t="s">
        <v>31</v>
      </c>
      <c r="B188" s="52" t="s">
        <v>31</v>
      </c>
      <c r="C188" s="19" t="s">
        <v>32</v>
      </c>
      <c r="D188" s="20"/>
      <c r="E188" s="20"/>
    </row>
    <row r="189" spans="1:5" x14ac:dyDescent="0.3">
      <c r="A189" s="18" t="s">
        <v>33</v>
      </c>
      <c r="B189" s="52" t="s">
        <v>33</v>
      </c>
      <c r="C189" s="19" t="s">
        <v>183</v>
      </c>
      <c r="D189" s="20"/>
      <c r="E189" s="20"/>
    </row>
    <row r="190" spans="1:5" x14ac:dyDescent="0.3">
      <c r="A190" s="18" t="s">
        <v>35</v>
      </c>
      <c r="B190" s="52" t="s">
        <v>35</v>
      </c>
      <c r="C190" s="19" t="s">
        <v>184</v>
      </c>
      <c r="D190" s="20"/>
      <c r="E190" s="20"/>
    </row>
    <row r="191" spans="1:5" x14ac:dyDescent="0.3">
      <c r="A191" s="6" t="s">
        <v>185</v>
      </c>
      <c r="B191" s="53">
        <v>10</v>
      </c>
      <c r="C191" s="7" t="s">
        <v>186</v>
      </c>
      <c r="D191" s="8" t="s">
        <v>681</v>
      </c>
      <c r="E191" s="23">
        <v>43098</v>
      </c>
    </row>
    <row r="192" spans="1:5" x14ac:dyDescent="0.3">
      <c r="A192" s="15">
        <f>A186+1</f>
        <v>140</v>
      </c>
      <c r="B192" s="51">
        <v>1</v>
      </c>
      <c r="C192" s="11" t="s">
        <v>187</v>
      </c>
      <c r="D192" s="12" t="s">
        <v>671</v>
      </c>
      <c r="E192" s="13">
        <v>43077</v>
      </c>
    </row>
    <row r="193" spans="1:5" x14ac:dyDescent="0.3">
      <c r="A193" s="10">
        <f t="shared" ref="A193:B206" si="12">A192+1</f>
        <v>141</v>
      </c>
      <c r="B193" s="50">
        <f t="shared" si="12"/>
        <v>2</v>
      </c>
      <c r="C193" s="11" t="s">
        <v>188</v>
      </c>
      <c r="D193" s="12" t="s">
        <v>673</v>
      </c>
      <c r="E193" s="22">
        <v>43097</v>
      </c>
    </row>
    <row r="194" spans="1:5" x14ac:dyDescent="0.3">
      <c r="A194" s="10">
        <f t="shared" si="12"/>
        <v>142</v>
      </c>
      <c r="B194" s="50">
        <f t="shared" si="12"/>
        <v>3</v>
      </c>
      <c r="C194" s="11" t="s">
        <v>189</v>
      </c>
      <c r="D194" s="12" t="s">
        <v>665</v>
      </c>
      <c r="E194" s="13">
        <v>43097</v>
      </c>
    </row>
    <row r="195" spans="1:5" x14ac:dyDescent="0.3">
      <c r="A195" s="10">
        <f t="shared" si="12"/>
        <v>143</v>
      </c>
      <c r="B195" s="50">
        <f t="shared" si="12"/>
        <v>4</v>
      </c>
      <c r="C195" s="11" t="s">
        <v>190</v>
      </c>
      <c r="D195" s="12" t="s">
        <v>672</v>
      </c>
      <c r="E195" s="13">
        <v>43098</v>
      </c>
    </row>
    <row r="196" spans="1:5" x14ac:dyDescent="0.3">
      <c r="A196" s="10">
        <f t="shared" si="12"/>
        <v>144</v>
      </c>
      <c r="B196" s="50">
        <f t="shared" si="12"/>
        <v>5</v>
      </c>
      <c r="C196" s="11" t="s">
        <v>191</v>
      </c>
      <c r="D196" s="12" t="s">
        <v>669</v>
      </c>
      <c r="E196" s="13">
        <v>43118</v>
      </c>
    </row>
    <row r="197" spans="1:5" x14ac:dyDescent="0.3">
      <c r="A197" s="10">
        <f t="shared" si="12"/>
        <v>145</v>
      </c>
      <c r="B197" s="50">
        <f t="shared" si="12"/>
        <v>6</v>
      </c>
      <c r="C197" s="11" t="s">
        <v>192</v>
      </c>
      <c r="D197" s="12" t="s">
        <v>672</v>
      </c>
      <c r="E197" s="13">
        <v>43098</v>
      </c>
    </row>
    <row r="198" spans="1:5" x14ac:dyDescent="0.3">
      <c r="A198" s="10">
        <f t="shared" si="12"/>
        <v>146</v>
      </c>
      <c r="B198" s="50">
        <f t="shared" si="12"/>
        <v>7</v>
      </c>
      <c r="C198" s="16" t="s">
        <v>193</v>
      </c>
      <c r="D198" s="12" t="s">
        <v>660</v>
      </c>
      <c r="E198" s="13">
        <v>43096</v>
      </c>
    </row>
    <row r="199" spans="1:5" x14ac:dyDescent="0.3">
      <c r="A199" s="15">
        <f t="shared" si="12"/>
        <v>147</v>
      </c>
      <c r="B199" s="51">
        <f t="shared" si="12"/>
        <v>8</v>
      </c>
      <c r="C199" s="16" t="s">
        <v>194</v>
      </c>
      <c r="D199" s="21" t="s">
        <v>682</v>
      </c>
      <c r="E199" s="22">
        <v>43097</v>
      </c>
    </row>
    <row r="200" spans="1:5" x14ac:dyDescent="0.3">
      <c r="A200" s="10">
        <f t="shared" si="12"/>
        <v>148</v>
      </c>
      <c r="B200" s="50">
        <f t="shared" si="12"/>
        <v>9</v>
      </c>
      <c r="C200" s="11" t="s">
        <v>195</v>
      </c>
      <c r="D200" s="12" t="s">
        <v>673</v>
      </c>
      <c r="E200" s="13">
        <v>43097</v>
      </c>
    </row>
    <row r="201" spans="1:5" x14ac:dyDescent="0.3">
      <c r="A201" s="10">
        <f t="shared" si="12"/>
        <v>149</v>
      </c>
      <c r="B201" s="50">
        <f t="shared" si="12"/>
        <v>10</v>
      </c>
      <c r="C201" s="11" t="s">
        <v>196</v>
      </c>
      <c r="D201" s="12" t="s">
        <v>665</v>
      </c>
      <c r="E201" s="13">
        <v>43098</v>
      </c>
    </row>
    <row r="202" spans="1:5" x14ac:dyDescent="0.3">
      <c r="A202" s="10">
        <f t="shared" si="12"/>
        <v>150</v>
      </c>
      <c r="B202" s="50">
        <f t="shared" si="12"/>
        <v>11</v>
      </c>
      <c r="C202" s="16" t="s">
        <v>197</v>
      </c>
      <c r="D202" s="12" t="s">
        <v>659</v>
      </c>
      <c r="E202" s="13">
        <v>43097</v>
      </c>
    </row>
    <row r="203" spans="1:5" x14ac:dyDescent="0.3">
      <c r="A203" s="10">
        <f t="shared" si="12"/>
        <v>151</v>
      </c>
      <c r="B203" s="50">
        <f t="shared" si="12"/>
        <v>12</v>
      </c>
      <c r="C203" s="11" t="s">
        <v>198</v>
      </c>
      <c r="D203" s="12" t="s">
        <v>672</v>
      </c>
      <c r="E203" s="13">
        <v>43097</v>
      </c>
    </row>
    <row r="204" spans="1:5" x14ac:dyDescent="0.3">
      <c r="A204" s="10">
        <f t="shared" si="12"/>
        <v>152</v>
      </c>
      <c r="B204" s="50">
        <f t="shared" si="12"/>
        <v>13</v>
      </c>
      <c r="C204" s="11" t="s">
        <v>199</v>
      </c>
      <c r="D204" s="12" t="s">
        <v>661</v>
      </c>
      <c r="E204" s="13">
        <v>43097</v>
      </c>
    </row>
    <row r="205" spans="1:5" x14ac:dyDescent="0.3">
      <c r="A205" s="10">
        <f t="shared" si="12"/>
        <v>153</v>
      </c>
      <c r="B205" s="50">
        <f t="shared" si="12"/>
        <v>14</v>
      </c>
      <c r="C205" s="11" t="s">
        <v>200</v>
      </c>
      <c r="D205" s="12" t="s">
        <v>665</v>
      </c>
      <c r="E205" s="13">
        <v>43075</v>
      </c>
    </row>
    <row r="206" spans="1:5" x14ac:dyDescent="0.3">
      <c r="A206" s="10">
        <f t="shared" si="12"/>
        <v>154</v>
      </c>
      <c r="B206" s="50">
        <f t="shared" si="12"/>
        <v>15</v>
      </c>
      <c r="C206" s="11" t="s">
        <v>201</v>
      </c>
      <c r="D206" s="12" t="s">
        <v>665</v>
      </c>
      <c r="E206" s="13">
        <v>43097</v>
      </c>
    </row>
    <row r="207" spans="1:5" x14ac:dyDescent="0.3">
      <c r="A207" s="18" t="s">
        <v>29</v>
      </c>
      <c r="B207" s="52" t="s">
        <v>29</v>
      </c>
      <c r="C207" s="19" t="s">
        <v>30</v>
      </c>
      <c r="D207" s="20"/>
      <c r="E207" s="20"/>
    </row>
    <row r="208" spans="1:5" x14ac:dyDescent="0.3">
      <c r="A208" s="18" t="s">
        <v>31</v>
      </c>
      <c r="B208" s="52" t="s">
        <v>31</v>
      </c>
      <c r="C208" s="19" t="s">
        <v>32</v>
      </c>
      <c r="D208" s="20"/>
      <c r="E208" s="20"/>
    </row>
    <row r="209" spans="1:5" x14ac:dyDescent="0.3">
      <c r="A209" s="18" t="s">
        <v>33</v>
      </c>
      <c r="B209" s="52" t="s">
        <v>33</v>
      </c>
      <c r="C209" s="19" t="s">
        <v>202</v>
      </c>
      <c r="D209" s="20"/>
      <c r="E209" s="20"/>
    </row>
    <row r="210" spans="1:5" x14ac:dyDescent="0.3">
      <c r="A210" s="18" t="s">
        <v>35</v>
      </c>
      <c r="B210" s="52" t="s">
        <v>35</v>
      </c>
      <c r="C210" s="19" t="s">
        <v>203</v>
      </c>
      <c r="D210" s="20"/>
      <c r="E210" s="20"/>
    </row>
    <row r="211" spans="1:5" x14ac:dyDescent="0.3">
      <c r="A211" s="6" t="s">
        <v>204</v>
      </c>
      <c r="B211" s="53">
        <v>11</v>
      </c>
      <c r="C211" s="7" t="s">
        <v>205</v>
      </c>
      <c r="D211" s="8" t="s">
        <v>661</v>
      </c>
      <c r="E211" s="23">
        <v>43098</v>
      </c>
    </row>
    <row r="212" spans="1:5" x14ac:dyDescent="0.3">
      <c r="A212" s="6" t="s">
        <v>206</v>
      </c>
      <c r="B212" s="53">
        <v>12</v>
      </c>
      <c r="C212" s="7" t="s">
        <v>207</v>
      </c>
      <c r="D212" s="8" t="s">
        <v>682</v>
      </c>
      <c r="E212" s="9">
        <v>43098</v>
      </c>
    </row>
    <row r="213" spans="1:5" x14ac:dyDescent="0.3">
      <c r="A213" s="15">
        <f>A206+1</f>
        <v>155</v>
      </c>
      <c r="B213" s="51">
        <v>1</v>
      </c>
      <c r="C213" s="11" t="s">
        <v>208</v>
      </c>
      <c r="D213" s="12" t="s">
        <v>656</v>
      </c>
      <c r="E213" s="13">
        <v>43091</v>
      </c>
    </row>
    <row r="214" spans="1:5" x14ac:dyDescent="0.3">
      <c r="A214" s="10">
        <f t="shared" ref="A214:B229" si="13">A213+1</f>
        <v>156</v>
      </c>
      <c r="B214" s="50">
        <f t="shared" si="13"/>
        <v>2</v>
      </c>
      <c r="C214" s="11" t="s">
        <v>209</v>
      </c>
      <c r="D214" s="12" t="s">
        <v>668</v>
      </c>
      <c r="E214" s="13">
        <v>43089</v>
      </c>
    </row>
    <row r="215" spans="1:5" x14ac:dyDescent="0.3">
      <c r="A215" s="10">
        <f t="shared" si="13"/>
        <v>157</v>
      </c>
      <c r="B215" s="50">
        <f t="shared" si="13"/>
        <v>3</v>
      </c>
      <c r="C215" s="11" t="s">
        <v>210</v>
      </c>
      <c r="D215" s="12" t="s">
        <v>660</v>
      </c>
      <c r="E215" s="13">
        <v>43096</v>
      </c>
    </row>
    <row r="216" spans="1:5" x14ac:dyDescent="0.3">
      <c r="A216" s="10">
        <f t="shared" si="13"/>
        <v>158</v>
      </c>
      <c r="B216" s="50">
        <f t="shared" si="13"/>
        <v>4</v>
      </c>
      <c r="C216" s="11" t="s">
        <v>211</v>
      </c>
      <c r="D216" s="12" t="s">
        <v>665</v>
      </c>
      <c r="E216" s="13">
        <v>43098</v>
      </c>
    </row>
    <row r="217" spans="1:5" x14ac:dyDescent="0.3">
      <c r="A217" s="10">
        <f t="shared" si="13"/>
        <v>159</v>
      </c>
      <c r="B217" s="50">
        <f t="shared" si="13"/>
        <v>5</v>
      </c>
      <c r="C217" s="11" t="s">
        <v>212</v>
      </c>
      <c r="D217" s="12" t="s">
        <v>671</v>
      </c>
      <c r="E217" s="13">
        <v>43097</v>
      </c>
    </row>
    <row r="218" spans="1:5" x14ac:dyDescent="0.3">
      <c r="A218" s="10">
        <f t="shared" si="13"/>
        <v>160</v>
      </c>
      <c r="B218" s="50">
        <f t="shared" si="13"/>
        <v>6</v>
      </c>
      <c r="C218" s="11" t="s">
        <v>213</v>
      </c>
      <c r="D218" s="12" t="s">
        <v>673</v>
      </c>
      <c r="E218" s="13">
        <v>43087</v>
      </c>
    </row>
    <row r="219" spans="1:5" x14ac:dyDescent="0.3">
      <c r="A219" s="10">
        <f t="shared" si="13"/>
        <v>161</v>
      </c>
      <c r="B219" s="50">
        <f t="shared" si="13"/>
        <v>7</v>
      </c>
      <c r="C219" s="11" t="s">
        <v>214</v>
      </c>
      <c r="D219" s="12" t="s">
        <v>661</v>
      </c>
      <c r="E219" s="13">
        <v>43084</v>
      </c>
    </row>
    <row r="220" spans="1:5" x14ac:dyDescent="0.3">
      <c r="A220" s="10">
        <f t="shared" si="13"/>
        <v>162</v>
      </c>
      <c r="B220" s="50">
        <f t="shared" si="13"/>
        <v>8</v>
      </c>
      <c r="C220" s="11" t="s">
        <v>215</v>
      </c>
      <c r="D220" s="12" t="s">
        <v>674</v>
      </c>
      <c r="E220" s="13">
        <v>43097</v>
      </c>
    </row>
    <row r="221" spans="1:5" x14ac:dyDescent="0.3">
      <c r="A221" s="10">
        <f t="shared" si="13"/>
        <v>163</v>
      </c>
      <c r="B221" s="50">
        <f t="shared" si="13"/>
        <v>9</v>
      </c>
      <c r="C221" s="11" t="s">
        <v>216</v>
      </c>
      <c r="D221" s="12" t="s">
        <v>668</v>
      </c>
      <c r="E221" s="13">
        <v>43090</v>
      </c>
    </row>
    <row r="222" spans="1:5" x14ac:dyDescent="0.3">
      <c r="A222" s="10">
        <f t="shared" si="13"/>
        <v>164</v>
      </c>
      <c r="B222" s="50">
        <f t="shared" si="13"/>
        <v>10</v>
      </c>
      <c r="C222" s="11" t="s">
        <v>217</v>
      </c>
      <c r="D222" s="12" t="s">
        <v>672</v>
      </c>
      <c r="E222" s="13">
        <v>43098</v>
      </c>
    </row>
    <row r="223" spans="1:5" x14ac:dyDescent="0.3">
      <c r="A223" s="10">
        <f t="shared" si="13"/>
        <v>165</v>
      </c>
      <c r="B223" s="50">
        <f t="shared" si="13"/>
        <v>11</v>
      </c>
      <c r="C223" s="11" t="s">
        <v>218</v>
      </c>
      <c r="D223" s="12" t="s">
        <v>665</v>
      </c>
      <c r="E223" s="13">
        <v>43091</v>
      </c>
    </row>
    <row r="224" spans="1:5" x14ac:dyDescent="0.3">
      <c r="A224" s="10">
        <f t="shared" si="13"/>
        <v>166</v>
      </c>
      <c r="B224" s="50">
        <f t="shared" si="13"/>
        <v>12</v>
      </c>
      <c r="C224" s="11" t="s">
        <v>219</v>
      </c>
      <c r="D224" s="12" t="s">
        <v>660</v>
      </c>
      <c r="E224" s="13">
        <v>43097</v>
      </c>
    </row>
    <row r="225" spans="1:5" x14ac:dyDescent="0.3">
      <c r="A225" s="15">
        <f t="shared" si="13"/>
        <v>167</v>
      </c>
      <c r="B225" s="51">
        <f t="shared" si="13"/>
        <v>13</v>
      </c>
      <c r="C225" s="16" t="s">
        <v>220</v>
      </c>
      <c r="D225" s="21" t="s">
        <v>673</v>
      </c>
      <c r="E225" s="22">
        <v>43098</v>
      </c>
    </row>
    <row r="226" spans="1:5" x14ac:dyDescent="0.3">
      <c r="A226" s="10">
        <f t="shared" si="13"/>
        <v>168</v>
      </c>
      <c r="B226" s="50">
        <f t="shared" si="13"/>
        <v>14</v>
      </c>
      <c r="C226" s="11" t="s">
        <v>221</v>
      </c>
      <c r="D226" s="12" t="s">
        <v>670</v>
      </c>
      <c r="E226" s="13">
        <v>43098</v>
      </c>
    </row>
    <row r="227" spans="1:5" s="14" customFormat="1" x14ac:dyDescent="0.3">
      <c r="A227" s="54">
        <f t="shared" si="13"/>
        <v>169</v>
      </c>
      <c r="B227" s="55">
        <f t="shared" si="13"/>
        <v>15</v>
      </c>
      <c r="C227" s="56" t="s">
        <v>222</v>
      </c>
      <c r="D227" s="57" t="s">
        <v>660</v>
      </c>
      <c r="E227" s="58">
        <v>43098</v>
      </c>
    </row>
    <row r="228" spans="1:5" x14ac:dyDescent="0.3">
      <c r="A228" s="10">
        <f t="shared" si="13"/>
        <v>170</v>
      </c>
      <c r="B228" s="50">
        <f t="shared" si="13"/>
        <v>16</v>
      </c>
      <c r="C228" s="11" t="s">
        <v>223</v>
      </c>
      <c r="D228" s="12" t="s">
        <v>675</v>
      </c>
      <c r="E228" s="13">
        <v>43097</v>
      </c>
    </row>
    <row r="229" spans="1:5" x14ac:dyDescent="0.3">
      <c r="A229" s="10">
        <f t="shared" si="13"/>
        <v>171</v>
      </c>
      <c r="B229" s="50">
        <f t="shared" si="13"/>
        <v>17</v>
      </c>
      <c r="C229" s="11" t="s">
        <v>224</v>
      </c>
      <c r="D229" s="12" t="s">
        <v>660</v>
      </c>
      <c r="E229" s="13">
        <v>43087</v>
      </c>
    </row>
    <row r="230" spans="1:5" x14ac:dyDescent="0.3">
      <c r="A230" s="10">
        <f t="shared" ref="A230:B239" si="14">A229+1</f>
        <v>172</v>
      </c>
      <c r="B230" s="50">
        <f t="shared" si="14"/>
        <v>18</v>
      </c>
      <c r="C230" s="11" t="s">
        <v>225</v>
      </c>
      <c r="D230" s="12" t="s">
        <v>660</v>
      </c>
      <c r="E230" s="13">
        <v>43098</v>
      </c>
    </row>
    <row r="231" spans="1:5" x14ac:dyDescent="0.3">
      <c r="A231" s="10">
        <f t="shared" si="14"/>
        <v>173</v>
      </c>
      <c r="B231" s="50">
        <f t="shared" si="14"/>
        <v>19</v>
      </c>
      <c r="C231" s="11" t="s">
        <v>226</v>
      </c>
      <c r="D231" s="12" t="s">
        <v>672</v>
      </c>
      <c r="E231" s="13">
        <v>43098</v>
      </c>
    </row>
    <row r="232" spans="1:5" x14ac:dyDescent="0.3">
      <c r="A232" s="10">
        <f t="shared" si="14"/>
        <v>174</v>
      </c>
      <c r="B232" s="50">
        <f t="shared" si="14"/>
        <v>20</v>
      </c>
      <c r="C232" s="11" t="s">
        <v>227</v>
      </c>
      <c r="D232" s="12" t="s">
        <v>665</v>
      </c>
      <c r="E232" s="13">
        <v>43096</v>
      </c>
    </row>
    <row r="233" spans="1:5" x14ac:dyDescent="0.3">
      <c r="A233" s="10">
        <f t="shared" si="14"/>
        <v>175</v>
      </c>
      <c r="B233" s="50">
        <f t="shared" si="14"/>
        <v>21</v>
      </c>
      <c r="C233" s="16" t="s">
        <v>228</v>
      </c>
      <c r="D233" s="12" t="s">
        <v>656</v>
      </c>
      <c r="E233" s="13">
        <v>43097</v>
      </c>
    </row>
    <row r="234" spans="1:5" x14ac:dyDescent="0.3">
      <c r="A234" s="10">
        <f t="shared" si="14"/>
        <v>176</v>
      </c>
      <c r="B234" s="50">
        <f t="shared" si="14"/>
        <v>22</v>
      </c>
      <c r="C234" s="16" t="s">
        <v>229</v>
      </c>
      <c r="D234" s="12" t="s">
        <v>668</v>
      </c>
      <c r="E234" s="13">
        <v>43098</v>
      </c>
    </row>
    <row r="235" spans="1:5" x14ac:dyDescent="0.3">
      <c r="A235" s="10">
        <f t="shared" si="14"/>
        <v>177</v>
      </c>
      <c r="B235" s="50">
        <f t="shared" si="14"/>
        <v>23</v>
      </c>
      <c r="C235" s="11" t="s">
        <v>230</v>
      </c>
      <c r="D235" s="12" t="s">
        <v>656</v>
      </c>
      <c r="E235" s="13">
        <v>43087</v>
      </c>
    </row>
    <row r="236" spans="1:5" x14ac:dyDescent="0.3">
      <c r="A236" s="10">
        <f t="shared" si="14"/>
        <v>178</v>
      </c>
      <c r="B236" s="50">
        <f t="shared" si="14"/>
        <v>24</v>
      </c>
      <c r="C236" s="11" t="s">
        <v>231</v>
      </c>
      <c r="D236" s="12" t="s">
        <v>673</v>
      </c>
      <c r="E236" s="13">
        <v>43096</v>
      </c>
    </row>
    <row r="237" spans="1:5" x14ac:dyDescent="0.3">
      <c r="A237" s="10">
        <f t="shared" si="14"/>
        <v>179</v>
      </c>
      <c r="B237" s="50">
        <f t="shared" si="14"/>
        <v>25</v>
      </c>
      <c r="C237" s="11" t="s">
        <v>232</v>
      </c>
      <c r="D237" s="12" t="s">
        <v>683</v>
      </c>
      <c r="E237" s="13">
        <v>43097</v>
      </c>
    </row>
    <row r="238" spans="1:5" x14ac:dyDescent="0.3">
      <c r="A238" s="10">
        <f t="shared" si="14"/>
        <v>180</v>
      </c>
      <c r="B238" s="50">
        <f t="shared" si="14"/>
        <v>26</v>
      </c>
      <c r="C238" s="11" t="s">
        <v>233</v>
      </c>
      <c r="D238" s="12" t="s">
        <v>656</v>
      </c>
      <c r="E238" s="13">
        <v>43085</v>
      </c>
    </row>
    <row r="239" spans="1:5" x14ac:dyDescent="0.3">
      <c r="A239" s="10">
        <f t="shared" si="14"/>
        <v>181</v>
      </c>
      <c r="B239" s="50">
        <f t="shared" si="14"/>
        <v>27</v>
      </c>
      <c r="C239" s="11" t="s">
        <v>234</v>
      </c>
      <c r="D239" s="12" t="s">
        <v>670</v>
      </c>
      <c r="E239" s="13">
        <v>43098</v>
      </c>
    </row>
    <row r="240" spans="1:5" x14ac:dyDescent="0.3">
      <c r="A240" s="18" t="s">
        <v>29</v>
      </c>
      <c r="B240" s="52" t="s">
        <v>29</v>
      </c>
      <c r="C240" s="19" t="s">
        <v>30</v>
      </c>
      <c r="D240" s="20"/>
      <c r="E240" s="20"/>
    </row>
    <row r="241" spans="1:5" x14ac:dyDescent="0.3">
      <c r="A241" s="18" t="s">
        <v>31</v>
      </c>
      <c r="B241" s="52" t="s">
        <v>31</v>
      </c>
      <c r="C241" s="19" t="s">
        <v>32</v>
      </c>
      <c r="D241" s="20"/>
      <c r="E241" s="20"/>
    </row>
    <row r="242" spans="1:5" x14ac:dyDescent="0.3">
      <c r="A242" s="18" t="s">
        <v>33</v>
      </c>
      <c r="B242" s="52" t="s">
        <v>33</v>
      </c>
      <c r="C242" s="19" t="s">
        <v>235</v>
      </c>
      <c r="D242" s="20"/>
      <c r="E242" s="20"/>
    </row>
    <row r="243" spans="1:5" x14ac:dyDescent="0.3">
      <c r="A243" s="18" t="s">
        <v>35</v>
      </c>
      <c r="B243" s="52" t="s">
        <v>35</v>
      </c>
      <c r="C243" s="19" t="s">
        <v>236</v>
      </c>
      <c r="D243" s="20"/>
      <c r="E243" s="20"/>
    </row>
    <row r="244" spans="1:5" x14ac:dyDescent="0.3">
      <c r="A244" s="6" t="s">
        <v>237</v>
      </c>
      <c r="B244" s="53">
        <v>13</v>
      </c>
      <c r="C244" s="7" t="s">
        <v>238</v>
      </c>
      <c r="D244" s="8" t="s">
        <v>670</v>
      </c>
      <c r="E244" s="23">
        <v>43099</v>
      </c>
    </row>
    <row r="245" spans="1:5" x14ac:dyDescent="0.3">
      <c r="A245" s="15">
        <f>A239+1</f>
        <v>182</v>
      </c>
      <c r="B245" s="51">
        <v>1</v>
      </c>
      <c r="C245" s="11" t="s">
        <v>239</v>
      </c>
      <c r="D245" s="12" t="s">
        <v>668</v>
      </c>
      <c r="E245" s="13">
        <v>43097</v>
      </c>
    </row>
    <row r="246" spans="1:5" x14ac:dyDescent="0.3">
      <c r="A246" s="10">
        <f t="shared" ref="A246:B252" si="15">A245+1</f>
        <v>183</v>
      </c>
      <c r="B246" s="50">
        <f t="shared" si="15"/>
        <v>2</v>
      </c>
      <c r="C246" s="11" t="s">
        <v>240</v>
      </c>
      <c r="D246" s="12" t="s">
        <v>669</v>
      </c>
      <c r="E246" s="13">
        <v>43109</v>
      </c>
    </row>
    <row r="247" spans="1:5" x14ac:dyDescent="0.3">
      <c r="A247" s="10">
        <f t="shared" si="15"/>
        <v>184</v>
      </c>
      <c r="B247" s="50">
        <f t="shared" si="15"/>
        <v>3</v>
      </c>
      <c r="C247" s="16" t="s">
        <v>241</v>
      </c>
      <c r="D247" s="12" t="s">
        <v>668</v>
      </c>
      <c r="E247" s="13">
        <v>43098</v>
      </c>
    </row>
    <row r="248" spans="1:5" x14ac:dyDescent="0.3">
      <c r="A248" s="10">
        <f t="shared" si="15"/>
        <v>185</v>
      </c>
      <c r="B248" s="50">
        <f t="shared" si="15"/>
        <v>4</v>
      </c>
      <c r="C248" s="11" t="s">
        <v>242</v>
      </c>
      <c r="D248" s="12" t="s">
        <v>668</v>
      </c>
      <c r="E248" s="13">
        <v>43097</v>
      </c>
    </row>
    <row r="249" spans="1:5" x14ac:dyDescent="0.3">
      <c r="A249" s="10">
        <f t="shared" si="15"/>
        <v>186</v>
      </c>
      <c r="B249" s="50">
        <f t="shared" si="15"/>
        <v>5</v>
      </c>
      <c r="C249" s="11" t="s">
        <v>243</v>
      </c>
      <c r="D249" s="12" t="s">
        <v>670</v>
      </c>
      <c r="E249" s="13">
        <v>43097</v>
      </c>
    </row>
    <row r="250" spans="1:5" x14ac:dyDescent="0.3">
      <c r="A250" s="10">
        <f t="shared" si="15"/>
        <v>187</v>
      </c>
      <c r="B250" s="50">
        <f t="shared" si="15"/>
        <v>6</v>
      </c>
      <c r="C250" s="11" t="s">
        <v>244</v>
      </c>
      <c r="D250" s="12" t="s">
        <v>666</v>
      </c>
      <c r="E250" s="13">
        <v>43096</v>
      </c>
    </row>
    <row r="251" spans="1:5" x14ac:dyDescent="0.3">
      <c r="A251" s="10">
        <f t="shared" si="15"/>
        <v>188</v>
      </c>
      <c r="B251" s="50">
        <f t="shared" si="15"/>
        <v>7</v>
      </c>
      <c r="C251" s="11" t="s">
        <v>245</v>
      </c>
      <c r="D251" s="12" t="s">
        <v>684</v>
      </c>
      <c r="E251" s="13">
        <v>43098</v>
      </c>
    </row>
    <row r="252" spans="1:5" x14ac:dyDescent="0.3">
      <c r="A252" s="10">
        <f t="shared" si="15"/>
        <v>189</v>
      </c>
      <c r="B252" s="50">
        <f t="shared" si="15"/>
        <v>8</v>
      </c>
      <c r="C252" s="11" t="s">
        <v>246</v>
      </c>
      <c r="D252" s="12" t="s">
        <v>666</v>
      </c>
      <c r="E252" s="13">
        <v>43098</v>
      </c>
    </row>
    <row r="253" spans="1:5" x14ac:dyDescent="0.3">
      <c r="A253" s="18" t="s">
        <v>29</v>
      </c>
      <c r="B253" s="52" t="s">
        <v>29</v>
      </c>
      <c r="C253" s="19" t="s">
        <v>30</v>
      </c>
      <c r="D253" s="20"/>
      <c r="E253" s="20"/>
    </row>
    <row r="254" spans="1:5" x14ac:dyDescent="0.3">
      <c r="A254" s="18" t="s">
        <v>31</v>
      </c>
      <c r="B254" s="52" t="s">
        <v>31</v>
      </c>
      <c r="C254" s="19" t="s">
        <v>32</v>
      </c>
      <c r="D254" s="20"/>
      <c r="E254" s="20"/>
    </row>
    <row r="255" spans="1:5" x14ac:dyDescent="0.3">
      <c r="A255" s="18" t="s">
        <v>33</v>
      </c>
      <c r="B255" s="52" t="s">
        <v>33</v>
      </c>
      <c r="C255" s="19" t="s">
        <v>247</v>
      </c>
      <c r="D255" s="20"/>
      <c r="E255" s="20"/>
    </row>
    <row r="256" spans="1:5" x14ac:dyDescent="0.3">
      <c r="A256" s="18" t="s">
        <v>35</v>
      </c>
      <c r="B256" s="52" t="s">
        <v>35</v>
      </c>
      <c r="C256" s="19" t="s">
        <v>248</v>
      </c>
      <c r="D256" s="20"/>
      <c r="E256" s="20"/>
    </row>
    <row r="257" spans="1:5" x14ac:dyDescent="0.3">
      <c r="A257" s="6" t="s">
        <v>249</v>
      </c>
      <c r="B257" s="53">
        <v>14</v>
      </c>
      <c r="C257" s="7" t="s">
        <v>250</v>
      </c>
      <c r="D257" s="8" t="s">
        <v>672</v>
      </c>
      <c r="E257" s="23">
        <v>43097</v>
      </c>
    </row>
    <row r="258" spans="1:5" x14ac:dyDescent="0.3">
      <c r="A258" s="15">
        <f>A252+1</f>
        <v>190</v>
      </c>
      <c r="B258" s="51">
        <v>1</v>
      </c>
      <c r="C258" s="11" t="s">
        <v>251</v>
      </c>
      <c r="D258" s="12" t="s">
        <v>685</v>
      </c>
      <c r="E258" s="13">
        <v>43098</v>
      </c>
    </row>
    <row r="259" spans="1:5" x14ac:dyDescent="0.3">
      <c r="A259" s="10">
        <f t="shared" ref="A259:B274" si="16">A258+1</f>
        <v>191</v>
      </c>
      <c r="B259" s="50">
        <f t="shared" si="16"/>
        <v>2</v>
      </c>
      <c r="C259" s="11" t="s">
        <v>252</v>
      </c>
      <c r="D259" s="12" t="s">
        <v>673</v>
      </c>
      <c r="E259" s="13">
        <v>43098</v>
      </c>
    </row>
    <row r="260" spans="1:5" x14ac:dyDescent="0.3">
      <c r="A260" s="10">
        <f t="shared" si="16"/>
        <v>192</v>
      </c>
      <c r="B260" s="50">
        <f t="shared" si="16"/>
        <v>3</v>
      </c>
      <c r="C260" s="11" t="s">
        <v>253</v>
      </c>
      <c r="D260" s="12" t="s">
        <v>673</v>
      </c>
      <c r="E260" s="13">
        <v>43083</v>
      </c>
    </row>
    <row r="261" spans="1:5" x14ac:dyDescent="0.3">
      <c r="A261" s="10">
        <f t="shared" si="16"/>
        <v>193</v>
      </c>
      <c r="B261" s="50">
        <f t="shared" si="16"/>
        <v>4</v>
      </c>
      <c r="C261" s="16" t="s">
        <v>254</v>
      </c>
      <c r="D261" s="12" t="s">
        <v>686</v>
      </c>
      <c r="E261" s="13">
        <v>43096</v>
      </c>
    </row>
    <row r="262" spans="1:5" x14ac:dyDescent="0.3">
      <c r="A262" s="10">
        <f t="shared" si="16"/>
        <v>194</v>
      </c>
      <c r="B262" s="50">
        <f t="shared" si="16"/>
        <v>5</v>
      </c>
      <c r="C262" s="11" t="s">
        <v>255</v>
      </c>
      <c r="D262" s="12" t="s">
        <v>672</v>
      </c>
      <c r="E262" s="13">
        <v>43055</v>
      </c>
    </row>
    <row r="263" spans="1:5" x14ac:dyDescent="0.3">
      <c r="A263" s="10">
        <f t="shared" si="16"/>
        <v>195</v>
      </c>
      <c r="B263" s="50">
        <f t="shared" si="16"/>
        <v>6</v>
      </c>
      <c r="C263" s="11" t="s">
        <v>256</v>
      </c>
      <c r="D263" s="12" t="s">
        <v>665</v>
      </c>
      <c r="E263" s="13">
        <v>43097</v>
      </c>
    </row>
    <row r="264" spans="1:5" x14ac:dyDescent="0.3">
      <c r="A264" s="10">
        <f t="shared" si="16"/>
        <v>196</v>
      </c>
      <c r="B264" s="50">
        <f t="shared" si="16"/>
        <v>7</v>
      </c>
      <c r="C264" s="11" t="s">
        <v>257</v>
      </c>
      <c r="D264" s="12" t="s">
        <v>676</v>
      </c>
      <c r="E264" s="13">
        <v>43087</v>
      </c>
    </row>
    <row r="265" spans="1:5" x14ac:dyDescent="0.3">
      <c r="A265" s="10">
        <f t="shared" si="16"/>
        <v>197</v>
      </c>
      <c r="B265" s="50">
        <f t="shared" si="16"/>
        <v>8</v>
      </c>
      <c r="C265" s="11" t="s">
        <v>258</v>
      </c>
      <c r="D265" s="12" t="s">
        <v>661</v>
      </c>
      <c r="E265" s="13">
        <v>43098</v>
      </c>
    </row>
    <row r="266" spans="1:5" x14ac:dyDescent="0.3">
      <c r="A266" s="10">
        <f t="shared" si="16"/>
        <v>198</v>
      </c>
      <c r="B266" s="50">
        <f t="shared" si="16"/>
        <v>9</v>
      </c>
      <c r="C266" s="11" t="s">
        <v>259</v>
      </c>
      <c r="D266" s="12" t="s">
        <v>672</v>
      </c>
      <c r="E266" s="13">
        <v>43085</v>
      </c>
    </row>
    <row r="267" spans="1:5" x14ac:dyDescent="0.3">
      <c r="A267" s="10">
        <f t="shared" si="16"/>
        <v>199</v>
      </c>
      <c r="B267" s="50">
        <f t="shared" si="16"/>
        <v>10</v>
      </c>
      <c r="C267" s="11" t="s">
        <v>260</v>
      </c>
      <c r="D267" s="12" t="s">
        <v>683</v>
      </c>
      <c r="E267" s="13">
        <v>43096</v>
      </c>
    </row>
    <row r="268" spans="1:5" x14ac:dyDescent="0.3">
      <c r="A268" s="10">
        <f t="shared" si="16"/>
        <v>200</v>
      </c>
      <c r="B268" s="50">
        <f t="shared" si="16"/>
        <v>11</v>
      </c>
      <c r="C268" s="11" t="s">
        <v>261</v>
      </c>
      <c r="D268" s="12" t="s">
        <v>673</v>
      </c>
      <c r="E268" s="13">
        <v>43091</v>
      </c>
    </row>
    <row r="269" spans="1:5" x14ac:dyDescent="0.3">
      <c r="A269" s="10">
        <f t="shared" si="16"/>
        <v>201</v>
      </c>
      <c r="B269" s="50">
        <f t="shared" si="16"/>
        <v>12</v>
      </c>
      <c r="C269" s="11" t="s">
        <v>262</v>
      </c>
      <c r="D269" s="12" t="s">
        <v>683</v>
      </c>
      <c r="E269" s="13">
        <v>43096</v>
      </c>
    </row>
    <row r="270" spans="1:5" x14ac:dyDescent="0.3">
      <c r="A270" s="10">
        <f t="shared" si="16"/>
        <v>202</v>
      </c>
      <c r="B270" s="50">
        <f t="shared" si="16"/>
        <v>13</v>
      </c>
      <c r="C270" s="11" t="s">
        <v>263</v>
      </c>
      <c r="D270" s="12" t="s">
        <v>673</v>
      </c>
      <c r="E270" s="13">
        <v>43098</v>
      </c>
    </row>
    <row r="271" spans="1:5" x14ac:dyDescent="0.3">
      <c r="A271" s="10">
        <f t="shared" si="16"/>
        <v>203</v>
      </c>
      <c r="B271" s="50">
        <f t="shared" si="16"/>
        <v>14</v>
      </c>
      <c r="C271" s="11" t="s">
        <v>264</v>
      </c>
      <c r="D271" s="12" t="s">
        <v>681</v>
      </c>
      <c r="E271" s="13">
        <v>43087</v>
      </c>
    </row>
    <row r="272" spans="1:5" x14ac:dyDescent="0.3">
      <c r="A272" s="10">
        <f t="shared" si="16"/>
        <v>204</v>
      </c>
      <c r="B272" s="50">
        <f t="shared" si="16"/>
        <v>15</v>
      </c>
      <c r="C272" s="11" t="s">
        <v>265</v>
      </c>
      <c r="D272" s="12" t="s">
        <v>677</v>
      </c>
      <c r="E272" s="13">
        <v>43097</v>
      </c>
    </row>
    <row r="273" spans="1:5" x14ac:dyDescent="0.3">
      <c r="A273" s="10">
        <f t="shared" si="16"/>
        <v>205</v>
      </c>
      <c r="B273" s="50">
        <f t="shared" si="16"/>
        <v>16</v>
      </c>
      <c r="C273" s="11" t="s">
        <v>266</v>
      </c>
      <c r="D273" s="12" t="s">
        <v>677</v>
      </c>
      <c r="E273" s="13">
        <v>43096</v>
      </c>
    </row>
    <row r="274" spans="1:5" x14ac:dyDescent="0.3">
      <c r="A274" s="10">
        <f t="shared" si="16"/>
        <v>206</v>
      </c>
      <c r="B274" s="50">
        <f t="shared" si="16"/>
        <v>17</v>
      </c>
      <c r="C274" s="11" t="s">
        <v>267</v>
      </c>
      <c r="D274" s="12" t="s">
        <v>673</v>
      </c>
      <c r="E274" s="13">
        <v>43098</v>
      </c>
    </row>
    <row r="275" spans="1:5" x14ac:dyDescent="0.3">
      <c r="A275" s="10">
        <f t="shared" ref="A275:B290" si="17">A274+1</f>
        <v>207</v>
      </c>
      <c r="B275" s="50">
        <f t="shared" si="17"/>
        <v>18</v>
      </c>
      <c r="C275" s="11" t="s">
        <v>268</v>
      </c>
      <c r="D275" s="12" t="s">
        <v>682</v>
      </c>
      <c r="E275" s="13">
        <v>43096</v>
      </c>
    </row>
    <row r="276" spans="1:5" x14ac:dyDescent="0.3">
      <c r="A276" s="10">
        <f t="shared" si="17"/>
        <v>208</v>
      </c>
      <c r="B276" s="50">
        <f t="shared" si="17"/>
        <v>19</v>
      </c>
      <c r="C276" s="11" t="s">
        <v>269</v>
      </c>
      <c r="D276" s="12" t="s">
        <v>683</v>
      </c>
      <c r="E276" s="13">
        <v>43084</v>
      </c>
    </row>
    <row r="277" spans="1:5" x14ac:dyDescent="0.3">
      <c r="A277" s="10">
        <f t="shared" si="17"/>
        <v>209</v>
      </c>
      <c r="B277" s="50">
        <f t="shared" si="17"/>
        <v>20</v>
      </c>
      <c r="C277" s="11" t="s">
        <v>270</v>
      </c>
      <c r="D277" s="12" t="s">
        <v>676</v>
      </c>
      <c r="E277" s="13">
        <v>43096</v>
      </c>
    </row>
    <row r="278" spans="1:5" x14ac:dyDescent="0.3">
      <c r="A278" s="10">
        <f t="shared" si="17"/>
        <v>210</v>
      </c>
      <c r="B278" s="50">
        <f t="shared" si="17"/>
        <v>21</v>
      </c>
      <c r="C278" s="11" t="s">
        <v>271</v>
      </c>
      <c r="D278" s="12" t="s">
        <v>676</v>
      </c>
      <c r="E278" s="13">
        <v>43096</v>
      </c>
    </row>
    <row r="279" spans="1:5" x14ac:dyDescent="0.3">
      <c r="A279" s="10">
        <f t="shared" si="17"/>
        <v>211</v>
      </c>
      <c r="B279" s="50">
        <f t="shared" si="17"/>
        <v>22</v>
      </c>
      <c r="C279" s="11" t="s">
        <v>272</v>
      </c>
      <c r="D279" s="12" t="s">
        <v>660</v>
      </c>
      <c r="E279" s="13">
        <v>43097</v>
      </c>
    </row>
    <row r="280" spans="1:5" x14ac:dyDescent="0.3">
      <c r="A280" s="10">
        <f t="shared" si="17"/>
        <v>212</v>
      </c>
      <c r="B280" s="50">
        <f t="shared" si="17"/>
        <v>23</v>
      </c>
      <c r="C280" s="11" t="s">
        <v>273</v>
      </c>
      <c r="D280" s="12" t="s">
        <v>675</v>
      </c>
      <c r="E280" s="13">
        <v>43088</v>
      </c>
    </row>
    <row r="281" spans="1:5" x14ac:dyDescent="0.3">
      <c r="A281" s="10">
        <f t="shared" si="17"/>
        <v>213</v>
      </c>
      <c r="B281" s="50">
        <f t="shared" si="17"/>
        <v>24</v>
      </c>
      <c r="C281" s="11" t="s">
        <v>274</v>
      </c>
      <c r="D281" s="12" t="s">
        <v>656</v>
      </c>
      <c r="E281" s="13">
        <v>43098</v>
      </c>
    </row>
    <row r="282" spans="1:5" x14ac:dyDescent="0.3">
      <c r="A282" s="10">
        <f t="shared" si="17"/>
        <v>214</v>
      </c>
      <c r="B282" s="50">
        <f t="shared" si="17"/>
        <v>25</v>
      </c>
      <c r="C282" s="16" t="s">
        <v>275</v>
      </c>
      <c r="D282" s="12" t="s">
        <v>673</v>
      </c>
      <c r="E282" s="13">
        <v>43084</v>
      </c>
    </row>
    <row r="283" spans="1:5" x14ac:dyDescent="0.3">
      <c r="A283" s="10">
        <f t="shared" si="17"/>
        <v>215</v>
      </c>
      <c r="B283" s="50">
        <f t="shared" si="17"/>
        <v>26</v>
      </c>
      <c r="C283" s="16" t="s">
        <v>276</v>
      </c>
      <c r="D283" s="12" t="s">
        <v>673</v>
      </c>
      <c r="E283" s="13">
        <v>43097</v>
      </c>
    </row>
    <row r="284" spans="1:5" x14ac:dyDescent="0.3">
      <c r="A284" s="10">
        <f t="shared" si="17"/>
        <v>216</v>
      </c>
      <c r="B284" s="50">
        <f t="shared" si="17"/>
        <v>27</v>
      </c>
      <c r="C284" s="11" t="s">
        <v>277</v>
      </c>
      <c r="D284" s="12" t="s">
        <v>687</v>
      </c>
      <c r="E284" s="13">
        <v>43096</v>
      </c>
    </row>
    <row r="285" spans="1:5" x14ac:dyDescent="0.3">
      <c r="A285" s="10">
        <f t="shared" si="17"/>
        <v>217</v>
      </c>
      <c r="B285" s="50">
        <f t="shared" si="17"/>
        <v>28</v>
      </c>
      <c r="C285" s="11" t="s">
        <v>278</v>
      </c>
      <c r="D285" s="12" t="s">
        <v>668</v>
      </c>
      <c r="E285" s="13">
        <v>43098</v>
      </c>
    </row>
    <row r="286" spans="1:5" x14ac:dyDescent="0.3">
      <c r="A286" s="10">
        <f t="shared" si="17"/>
        <v>218</v>
      </c>
      <c r="B286" s="50">
        <f t="shared" si="17"/>
        <v>29</v>
      </c>
      <c r="C286" s="11" t="s">
        <v>279</v>
      </c>
      <c r="D286" s="12" t="s">
        <v>674</v>
      </c>
      <c r="E286" s="13">
        <v>43098</v>
      </c>
    </row>
    <row r="287" spans="1:5" x14ac:dyDescent="0.3">
      <c r="A287" s="10">
        <f t="shared" si="17"/>
        <v>219</v>
      </c>
      <c r="B287" s="50">
        <f t="shared" si="17"/>
        <v>30</v>
      </c>
      <c r="C287" s="11" t="s">
        <v>280</v>
      </c>
      <c r="D287" s="12" t="s">
        <v>673</v>
      </c>
      <c r="E287" s="13">
        <v>43089</v>
      </c>
    </row>
    <row r="288" spans="1:5" x14ac:dyDescent="0.3">
      <c r="A288" s="10">
        <f t="shared" si="17"/>
        <v>220</v>
      </c>
      <c r="B288" s="50">
        <f t="shared" si="17"/>
        <v>31</v>
      </c>
      <c r="C288" s="11" t="s">
        <v>281</v>
      </c>
      <c r="D288" s="12" t="s">
        <v>676</v>
      </c>
      <c r="E288" s="13">
        <v>43096</v>
      </c>
    </row>
    <row r="289" spans="1:5" x14ac:dyDescent="0.3">
      <c r="A289" s="10">
        <f t="shared" si="17"/>
        <v>221</v>
      </c>
      <c r="B289" s="50">
        <f t="shared" si="17"/>
        <v>32</v>
      </c>
      <c r="C289" s="11" t="s">
        <v>282</v>
      </c>
      <c r="D289" s="12" t="s">
        <v>660</v>
      </c>
      <c r="E289" s="13">
        <v>43096</v>
      </c>
    </row>
    <row r="290" spans="1:5" x14ac:dyDescent="0.3">
      <c r="A290" s="10">
        <f t="shared" si="17"/>
        <v>222</v>
      </c>
      <c r="B290" s="50">
        <f t="shared" si="17"/>
        <v>33</v>
      </c>
      <c r="C290" s="11" t="s">
        <v>283</v>
      </c>
      <c r="D290" s="12" t="s">
        <v>673</v>
      </c>
      <c r="E290" s="13">
        <v>43098</v>
      </c>
    </row>
    <row r="291" spans="1:5" x14ac:dyDescent="0.3">
      <c r="A291" s="10">
        <f t="shared" ref="A291:B292" si="18">A290+1</f>
        <v>223</v>
      </c>
      <c r="B291" s="50">
        <f t="shared" si="18"/>
        <v>34</v>
      </c>
      <c r="C291" s="11" t="s">
        <v>284</v>
      </c>
      <c r="D291" s="12" t="s">
        <v>668</v>
      </c>
      <c r="E291" s="13">
        <v>43060</v>
      </c>
    </row>
    <row r="292" spans="1:5" x14ac:dyDescent="0.3">
      <c r="A292" s="10">
        <f t="shared" si="18"/>
        <v>224</v>
      </c>
      <c r="B292" s="50">
        <f t="shared" si="18"/>
        <v>35</v>
      </c>
      <c r="C292" s="11" t="s">
        <v>285</v>
      </c>
      <c r="D292" s="12" t="s">
        <v>671</v>
      </c>
      <c r="E292" s="13">
        <v>43097</v>
      </c>
    </row>
    <row r="293" spans="1:5" x14ac:dyDescent="0.3">
      <c r="A293" s="18" t="s">
        <v>29</v>
      </c>
      <c r="B293" s="52" t="s">
        <v>29</v>
      </c>
      <c r="C293" s="19" t="s">
        <v>30</v>
      </c>
      <c r="D293" s="20"/>
      <c r="E293" s="20"/>
    </row>
    <row r="294" spans="1:5" x14ac:dyDescent="0.3">
      <c r="A294" s="18" t="s">
        <v>31</v>
      </c>
      <c r="B294" s="52" t="s">
        <v>31</v>
      </c>
      <c r="C294" s="19" t="s">
        <v>32</v>
      </c>
      <c r="D294" s="20"/>
      <c r="E294" s="20"/>
    </row>
    <row r="295" spans="1:5" x14ac:dyDescent="0.3">
      <c r="A295" s="18" t="s">
        <v>33</v>
      </c>
      <c r="B295" s="52" t="s">
        <v>33</v>
      </c>
      <c r="C295" s="19" t="s">
        <v>286</v>
      </c>
      <c r="D295" s="20"/>
      <c r="E295" s="20"/>
    </row>
    <row r="296" spans="1:5" x14ac:dyDescent="0.3">
      <c r="A296" s="18" t="s">
        <v>35</v>
      </c>
      <c r="B296" s="52" t="s">
        <v>35</v>
      </c>
      <c r="C296" s="19" t="s">
        <v>287</v>
      </c>
      <c r="D296" s="20"/>
      <c r="E296" s="20"/>
    </row>
    <row r="297" spans="1:5" x14ac:dyDescent="0.3">
      <c r="A297" s="6" t="s">
        <v>288</v>
      </c>
      <c r="B297" s="53">
        <v>15</v>
      </c>
      <c r="C297" s="7" t="s">
        <v>289</v>
      </c>
      <c r="D297" s="8" t="s">
        <v>660</v>
      </c>
      <c r="E297" s="9">
        <v>43096</v>
      </c>
    </row>
    <row r="298" spans="1:5" x14ac:dyDescent="0.3">
      <c r="A298" s="15">
        <f>A292+1</f>
        <v>225</v>
      </c>
      <c r="B298" s="51">
        <v>1</v>
      </c>
      <c r="C298" s="11" t="s">
        <v>290</v>
      </c>
      <c r="D298" s="12" t="s">
        <v>677</v>
      </c>
      <c r="E298" s="13">
        <v>43098</v>
      </c>
    </row>
    <row r="299" spans="1:5" x14ac:dyDescent="0.3">
      <c r="A299" s="10">
        <f t="shared" ref="A299:B302" si="19">A298+1</f>
        <v>226</v>
      </c>
      <c r="B299" s="50">
        <f t="shared" si="19"/>
        <v>2</v>
      </c>
      <c r="C299" s="11" t="s">
        <v>291</v>
      </c>
      <c r="D299" s="12" t="s">
        <v>676</v>
      </c>
      <c r="E299" s="13">
        <v>43098</v>
      </c>
    </row>
    <row r="300" spans="1:5" x14ac:dyDescent="0.3">
      <c r="A300" s="10">
        <f t="shared" si="19"/>
        <v>227</v>
      </c>
      <c r="B300" s="50">
        <f t="shared" si="19"/>
        <v>3</v>
      </c>
      <c r="C300" s="11" t="s">
        <v>292</v>
      </c>
      <c r="D300" s="12" t="s">
        <v>673</v>
      </c>
      <c r="E300" s="13">
        <v>43096</v>
      </c>
    </row>
    <row r="301" spans="1:5" x14ac:dyDescent="0.3">
      <c r="A301" s="10">
        <f t="shared" si="19"/>
        <v>228</v>
      </c>
      <c r="B301" s="50">
        <f t="shared" si="19"/>
        <v>4</v>
      </c>
      <c r="C301" s="11" t="s">
        <v>293</v>
      </c>
      <c r="D301" s="12" t="s">
        <v>665</v>
      </c>
      <c r="E301" s="13">
        <v>43080</v>
      </c>
    </row>
    <row r="302" spans="1:5" x14ac:dyDescent="0.3">
      <c r="A302" s="10">
        <f t="shared" si="19"/>
        <v>229</v>
      </c>
      <c r="B302" s="50">
        <f t="shared" si="19"/>
        <v>5</v>
      </c>
      <c r="C302" s="11" t="s">
        <v>294</v>
      </c>
      <c r="D302" s="12" t="s">
        <v>672</v>
      </c>
      <c r="E302" s="13">
        <v>43098</v>
      </c>
    </row>
    <row r="303" spans="1:5" x14ac:dyDescent="0.3">
      <c r="A303" s="18" t="s">
        <v>29</v>
      </c>
      <c r="B303" s="52" t="s">
        <v>29</v>
      </c>
      <c r="C303" s="19" t="s">
        <v>30</v>
      </c>
      <c r="D303" s="20"/>
      <c r="E303" s="20"/>
    </row>
    <row r="304" spans="1:5" x14ac:dyDescent="0.3">
      <c r="A304" s="18" t="s">
        <v>31</v>
      </c>
      <c r="B304" s="52" t="s">
        <v>31</v>
      </c>
      <c r="C304" s="19" t="s">
        <v>32</v>
      </c>
      <c r="D304" s="20"/>
      <c r="E304" s="20"/>
    </row>
    <row r="305" spans="1:5" x14ac:dyDescent="0.3">
      <c r="A305" s="18" t="s">
        <v>33</v>
      </c>
      <c r="B305" s="52" t="s">
        <v>33</v>
      </c>
      <c r="C305" s="19" t="s">
        <v>295</v>
      </c>
      <c r="D305" s="20"/>
      <c r="E305" s="20"/>
    </row>
    <row r="306" spans="1:5" x14ac:dyDescent="0.3">
      <c r="A306" s="18" t="s">
        <v>35</v>
      </c>
      <c r="B306" s="52" t="s">
        <v>35</v>
      </c>
      <c r="C306" s="19" t="s">
        <v>296</v>
      </c>
      <c r="D306" s="20"/>
      <c r="E306" s="20"/>
    </row>
    <row r="307" spans="1:5" x14ac:dyDescent="0.3">
      <c r="A307" s="6" t="s">
        <v>297</v>
      </c>
      <c r="B307" s="53">
        <v>16</v>
      </c>
      <c r="C307" s="7" t="s">
        <v>298</v>
      </c>
      <c r="D307" s="8" t="s">
        <v>670</v>
      </c>
      <c r="E307" s="9">
        <v>43082</v>
      </c>
    </row>
    <row r="308" spans="1:5" x14ac:dyDescent="0.3">
      <c r="A308" s="15">
        <f>A302+1</f>
        <v>230</v>
      </c>
      <c r="B308" s="51">
        <v>1</v>
      </c>
      <c r="C308" s="11" t="s">
        <v>299</v>
      </c>
      <c r="D308" s="12" t="s">
        <v>673</v>
      </c>
      <c r="E308" s="13">
        <v>43098</v>
      </c>
    </row>
    <row r="309" spans="1:5" x14ac:dyDescent="0.3">
      <c r="A309" s="10">
        <f t="shared" ref="A309:B324" si="20">A308+1</f>
        <v>231</v>
      </c>
      <c r="B309" s="50">
        <f t="shared" si="20"/>
        <v>2</v>
      </c>
      <c r="C309" s="11" t="s">
        <v>300</v>
      </c>
      <c r="D309" s="12" t="s">
        <v>672</v>
      </c>
      <c r="E309" s="13">
        <v>43098</v>
      </c>
    </row>
    <row r="310" spans="1:5" x14ac:dyDescent="0.3">
      <c r="A310" s="10">
        <f t="shared" si="20"/>
        <v>232</v>
      </c>
      <c r="B310" s="50">
        <f t="shared" si="20"/>
        <v>3</v>
      </c>
      <c r="C310" s="11" t="s">
        <v>301</v>
      </c>
      <c r="D310" s="12" t="s">
        <v>670</v>
      </c>
      <c r="E310" s="13">
        <v>43097</v>
      </c>
    </row>
    <row r="311" spans="1:5" x14ac:dyDescent="0.3">
      <c r="A311" s="10">
        <f t="shared" si="20"/>
        <v>233</v>
      </c>
      <c r="B311" s="50">
        <f t="shared" si="20"/>
        <v>4</v>
      </c>
      <c r="C311" s="11" t="s">
        <v>302</v>
      </c>
      <c r="D311" s="12" t="s">
        <v>675</v>
      </c>
      <c r="E311" s="13">
        <v>43098</v>
      </c>
    </row>
    <row r="312" spans="1:5" x14ac:dyDescent="0.3">
      <c r="A312" s="10">
        <f t="shared" si="20"/>
        <v>234</v>
      </c>
      <c r="B312" s="50">
        <f t="shared" si="20"/>
        <v>5</v>
      </c>
      <c r="C312" s="11" t="s">
        <v>303</v>
      </c>
      <c r="D312" s="12" t="s">
        <v>676</v>
      </c>
      <c r="E312" s="13">
        <v>43084</v>
      </c>
    </row>
    <row r="313" spans="1:5" x14ac:dyDescent="0.3">
      <c r="A313" s="10">
        <f t="shared" si="20"/>
        <v>235</v>
      </c>
      <c r="B313" s="50">
        <f t="shared" si="20"/>
        <v>6</v>
      </c>
      <c r="C313" s="11" t="s">
        <v>304</v>
      </c>
      <c r="D313" s="12" t="s">
        <v>665</v>
      </c>
      <c r="E313" s="13">
        <v>43098</v>
      </c>
    </row>
    <row r="314" spans="1:5" x14ac:dyDescent="0.3">
      <c r="A314" s="10">
        <f t="shared" si="20"/>
        <v>236</v>
      </c>
      <c r="B314" s="50">
        <f t="shared" si="20"/>
        <v>7</v>
      </c>
      <c r="C314" s="11" t="s">
        <v>305</v>
      </c>
      <c r="D314" s="12" t="s">
        <v>669</v>
      </c>
      <c r="E314" s="13">
        <v>43209</v>
      </c>
    </row>
    <row r="315" spans="1:5" x14ac:dyDescent="0.3">
      <c r="A315" s="10">
        <f t="shared" si="20"/>
        <v>237</v>
      </c>
      <c r="B315" s="50">
        <f t="shared" si="20"/>
        <v>8</v>
      </c>
      <c r="C315" s="11" t="s">
        <v>306</v>
      </c>
      <c r="D315" s="12" t="s">
        <v>674</v>
      </c>
      <c r="E315" s="13">
        <v>43097</v>
      </c>
    </row>
    <row r="316" spans="1:5" x14ac:dyDescent="0.3">
      <c r="A316" s="10">
        <f t="shared" si="20"/>
        <v>238</v>
      </c>
      <c r="B316" s="50">
        <f t="shared" si="20"/>
        <v>9</v>
      </c>
      <c r="C316" s="11" t="s">
        <v>307</v>
      </c>
      <c r="D316" s="12" t="s">
        <v>665</v>
      </c>
      <c r="E316" s="13">
        <v>43096</v>
      </c>
    </row>
    <row r="317" spans="1:5" x14ac:dyDescent="0.3">
      <c r="A317" s="10">
        <f t="shared" si="20"/>
        <v>239</v>
      </c>
      <c r="B317" s="50">
        <f t="shared" si="20"/>
        <v>10</v>
      </c>
      <c r="C317" s="16" t="s">
        <v>308</v>
      </c>
      <c r="D317" s="12" t="s">
        <v>673</v>
      </c>
      <c r="E317" s="13">
        <v>43083</v>
      </c>
    </row>
    <row r="318" spans="1:5" x14ac:dyDescent="0.3">
      <c r="A318" s="10">
        <f t="shared" si="20"/>
        <v>240</v>
      </c>
      <c r="B318" s="50">
        <f t="shared" si="20"/>
        <v>11</v>
      </c>
      <c r="C318" s="11" t="s">
        <v>309</v>
      </c>
      <c r="D318" s="12" t="s">
        <v>682</v>
      </c>
      <c r="E318" s="13">
        <v>43098</v>
      </c>
    </row>
    <row r="319" spans="1:5" x14ac:dyDescent="0.3">
      <c r="A319" s="10">
        <f t="shared" si="20"/>
        <v>241</v>
      </c>
      <c r="B319" s="50">
        <f t="shared" si="20"/>
        <v>12</v>
      </c>
      <c r="C319" s="16" t="s">
        <v>310</v>
      </c>
      <c r="D319" s="12" t="s">
        <v>672</v>
      </c>
      <c r="E319" s="13">
        <v>43098</v>
      </c>
    </row>
    <row r="320" spans="1:5" x14ac:dyDescent="0.3">
      <c r="A320" s="10">
        <f t="shared" si="20"/>
        <v>242</v>
      </c>
      <c r="B320" s="50">
        <f t="shared" si="20"/>
        <v>13</v>
      </c>
      <c r="C320" s="11" t="s">
        <v>311</v>
      </c>
      <c r="D320" s="12" t="s">
        <v>665</v>
      </c>
      <c r="E320" s="13">
        <v>43097</v>
      </c>
    </row>
    <row r="321" spans="1:5" x14ac:dyDescent="0.3">
      <c r="A321" s="10">
        <f t="shared" si="20"/>
        <v>243</v>
      </c>
      <c r="B321" s="50">
        <f t="shared" si="20"/>
        <v>14</v>
      </c>
      <c r="C321" s="11" t="s">
        <v>312</v>
      </c>
      <c r="D321" s="12" t="s">
        <v>675</v>
      </c>
      <c r="E321" s="13">
        <v>43098</v>
      </c>
    </row>
    <row r="322" spans="1:5" x14ac:dyDescent="0.3">
      <c r="A322" s="10">
        <f t="shared" si="20"/>
        <v>244</v>
      </c>
      <c r="B322" s="50">
        <f t="shared" si="20"/>
        <v>15</v>
      </c>
      <c r="C322" s="11" t="s">
        <v>313</v>
      </c>
      <c r="D322" s="12" t="s">
        <v>671</v>
      </c>
      <c r="E322" s="13">
        <v>43097</v>
      </c>
    </row>
    <row r="323" spans="1:5" x14ac:dyDescent="0.3">
      <c r="A323" s="10">
        <f t="shared" si="20"/>
        <v>245</v>
      </c>
      <c r="B323" s="50">
        <f t="shared" si="20"/>
        <v>16</v>
      </c>
      <c r="C323" s="11" t="s">
        <v>314</v>
      </c>
      <c r="D323" s="12" t="s">
        <v>675</v>
      </c>
      <c r="E323" s="13">
        <v>43091</v>
      </c>
    </row>
    <row r="324" spans="1:5" x14ac:dyDescent="0.3">
      <c r="A324" s="10">
        <f t="shared" si="20"/>
        <v>246</v>
      </c>
      <c r="B324" s="50">
        <f t="shared" si="20"/>
        <v>17</v>
      </c>
      <c r="C324" s="11" t="s">
        <v>315</v>
      </c>
      <c r="D324" s="12" t="s">
        <v>671</v>
      </c>
      <c r="E324" s="13">
        <v>43082</v>
      </c>
    </row>
    <row r="325" spans="1:5" x14ac:dyDescent="0.3">
      <c r="A325" s="10">
        <f t="shared" ref="A325:B340" si="21">A324+1</f>
        <v>247</v>
      </c>
      <c r="B325" s="50">
        <f t="shared" si="21"/>
        <v>18</v>
      </c>
      <c r="C325" s="11" t="s">
        <v>316</v>
      </c>
      <c r="D325" s="12" t="s">
        <v>671</v>
      </c>
      <c r="E325" s="13">
        <v>43098</v>
      </c>
    </row>
    <row r="326" spans="1:5" x14ac:dyDescent="0.3">
      <c r="A326" s="10">
        <f t="shared" si="21"/>
        <v>248</v>
      </c>
      <c r="B326" s="50">
        <f t="shared" si="21"/>
        <v>19</v>
      </c>
      <c r="C326" s="11" t="s">
        <v>317</v>
      </c>
      <c r="D326" s="12" t="s">
        <v>660</v>
      </c>
      <c r="E326" s="13">
        <v>43098</v>
      </c>
    </row>
    <row r="327" spans="1:5" x14ac:dyDescent="0.3">
      <c r="A327" s="10">
        <f t="shared" si="21"/>
        <v>249</v>
      </c>
      <c r="B327" s="50">
        <f t="shared" si="21"/>
        <v>20</v>
      </c>
      <c r="C327" s="11" t="s">
        <v>318</v>
      </c>
      <c r="D327" s="12" t="s">
        <v>660</v>
      </c>
      <c r="E327" s="22">
        <v>43096</v>
      </c>
    </row>
    <row r="328" spans="1:5" x14ac:dyDescent="0.3">
      <c r="A328" s="10">
        <f t="shared" si="21"/>
        <v>250</v>
      </c>
      <c r="B328" s="50">
        <f t="shared" si="21"/>
        <v>21</v>
      </c>
      <c r="C328" s="11" t="s">
        <v>319</v>
      </c>
      <c r="D328" s="12" t="s">
        <v>666</v>
      </c>
      <c r="E328" s="22">
        <v>43081</v>
      </c>
    </row>
    <row r="329" spans="1:5" x14ac:dyDescent="0.3">
      <c r="A329" s="10">
        <f t="shared" si="21"/>
        <v>251</v>
      </c>
      <c r="B329" s="50">
        <f t="shared" si="21"/>
        <v>22</v>
      </c>
      <c r="C329" s="11" t="s">
        <v>320</v>
      </c>
      <c r="D329" s="12" t="s">
        <v>673</v>
      </c>
      <c r="E329" s="13">
        <v>43098</v>
      </c>
    </row>
    <row r="330" spans="1:5" x14ac:dyDescent="0.3">
      <c r="A330" s="10">
        <f t="shared" si="21"/>
        <v>252</v>
      </c>
      <c r="B330" s="50">
        <f t="shared" si="21"/>
        <v>23</v>
      </c>
      <c r="C330" s="11" t="s">
        <v>321</v>
      </c>
      <c r="D330" s="12" t="s">
        <v>668</v>
      </c>
      <c r="E330" s="13">
        <v>43098</v>
      </c>
    </row>
    <row r="331" spans="1:5" x14ac:dyDescent="0.3">
      <c r="A331" s="10">
        <f t="shared" si="21"/>
        <v>253</v>
      </c>
      <c r="B331" s="50">
        <f t="shared" si="21"/>
        <v>24</v>
      </c>
      <c r="C331" s="16" t="s">
        <v>322</v>
      </c>
      <c r="D331" s="12" t="str">
        <f>VLOOKUP(C331,'[1]Ringkasan APBD 2018 (All)'!$C$7:$E$676,2,FALSE)</f>
        <v>11 Tahun 2017</v>
      </c>
      <c r="E331" s="13">
        <f>VLOOKUP(C331,'[1]Ringkasan APBD 2018 (All)'!$C$7:$E$676,3,FALSE)</f>
        <v>43097</v>
      </c>
    </row>
    <row r="332" spans="1:5" x14ac:dyDescent="0.3">
      <c r="A332" s="10">
        <f t="shared" si="21"/>
        <v>254</v>
      </c>
      <c r="B332" s="50">
        <f t="shared" si="21"/>
        <v>25</v>
      </c>
      <c r="C332" s="11" t="s">
        <v>323</v>
      </c>
      <c r="D332" s="12" t="str">
        <f>VLOOKUP(C332,'[1]Ringkasan APBD 2018 (All)'!$C$7:$E$676,2,FALSE)</f>
        <v>05 Tahun 2017</v>
      </c>
      <c r="E332" s="13">
        <f>VLOOKUP(C332,'[1]Ringkasan APBD 2018 (All)'!$C$7:$E$676,3,FALSE)</f>
        <v>43067</v>
      </c>
    </row>
    <row r="333" spans="1:5" x14ac:dyDescent="0.3">
      <c r="A333" s="10">
        <f t="shared" si="21"/>
        <v>255</v>
      </c>
      <c r="B333" s="50">
        <f t="shared" si="21"/>
        <v>26</v>
      </c>
      <c r="C333" s="11" t="s">
        <v>324</v>
      </c>
      <c r="D333" s="12" t="str">
        <f>VLOOKUP(C333,'[1]Ringkasan APBD 2018 (All)'!$C$7:$E$676,2,FALSE)</f>
        <v>16 Tahun 2017</v>
      </c>
      <c r="E333" s="13">
        <f>VLOOKUP(C333,'[1]Ringkasan APBD 2018 (All)'!$C$7:$E$676,3,FALSE)</f>
        <v>43091</v>
      </c>
    </row>
    <row r="334" spans="1:5" x14ac:dyDescent="0.3">
      <c r="A334" s="10">
        <f t="shared" si="21"/>
        <v>256</v>
      </c>
      <c r="B334" s="50">
        <f t="shared" si="21"/>
        <v>27</v>
      </c>
      <c r="C334" s="11" t="s">
        <v>325</v>
      </c>
      <c r="D334" s="12" t="s">
        <v>670</v>
      </c>
      <c r="E334" s="13">
        <v>43068</v>
      </c>
    </row>
    <row r="335" spans="1:5" x14ac:dyDescent="0.3">
      <c r="A335" s="10">
        <f t="shared" si="21"/>
        <v>257</v>
      </c>
      <c r="B335" s="50">
        <f t="shared" si="21"/>
        <v>28</v>
      </c>
      <c r="C335" s="11" t="s">
        <v>326</v>
      </c>
      <c r="D335" s="12" t="s">
        <v>687</v>
      </c>
      <c r="E335" s="13">
        <v>43097</v>
      </c>
    </row>
    <row r="336" spans="1:5" x14ac:dyDescent="0.3">
      <c r="A336" s="15">
        <f t="shared" si="21"/>
        <v>258</v>
      </c>
      <c r="B336" s="51">
        <f t="shared" si="21"/>
        <v>29</v>
      </c>
      <c r="C336" s="16" t="s">
        <v>327</v>
      </c>
      <c r="D336" s="21" t="s">
        <v>668</v>
      </c>
      <c r="E336" s="22">
        <v>43096</v>
      </c>
    </row>
    <row r="337" spans="1:5" x14ac:dyDescent="0.3">
      <c r="A337" s="10">
        <f t="shared" si="21"/>
        <v>259</v>
      </c>
      <c r="B337" s="50">
        <f t="shared" si="21"/>
        <v>30</v>
      </c>
      <c r="C337" s="11" t="s">
        <v>328</v>
      </c>
      <c r="D337" s="12" t="s">
        <v>659</v>
      </c>
      <c r="E337" s="13">
        <v>43096</v>
      </c>
    </row>
    <row r="338" spans="1:5" x14ac:dyDescent="0.3">
      <c r="A338" s="10">
        <f t="shared" si="21"/>
        <v>260</v>
      </c>
      <c r="B338" s="50">
        <f t="shared" si="21"/>
        <v>31</v>
      </c>
      <c r="C338" s="11" t="s">
        <v>329</v>
      </c>
      <c r="D338" s="12" t="s">
        <v>674</v>
      </c>
      <c r="E338" s="13">
        <v>43097</v>
      </c>
    </row>
    <row r="339" spans="1:5" x14ac:dyDescent="0.3">
      <c r="A339" s="10">
        <f t="shared" si="21"/>
        <v>261</v>
      </c>
      <c r="B339" s="50">
        <f t="shared" si="21"/>
        <v>32</v>
      </c>
      <c r="C339" s="11" t="s">
        <v>330</v>
      </c>
      <c r="D339" s="12" t="s">
        <v>671</v>
      </c>
      <c r="E339" s="13">
        <v>43098</v>
      </c>
    </row>
    <row r="340" spans="1:5" x14ac:dyDescent="0.3">
      <c r="A340" s="10">
        <f t="shared" si="21"/>
        <v>262</v>
      </c>
      <c r="B340" s="50">
        <f t="shared" si="21"/>
        <v>33</v>
      </c>
      <c r="C340" s="11" t="s">
        <v>331</v>
      </c>
      <c r="D340" s="12" t="s">
        <v>688</v>
      </c>
      <c r="E340" s="13">
        <v>43084</v>
      </c>
    </row>
    <row r="341" spans="1:5" x14ac:dyDescent="0.3">
      <c r="A341" s="10">
        <f t="shared" ref="A341:B345" si="22">A340+1</f>
        <v>263</v>
      </c>
      <c r="B341" s="50">
        <f t="shared" si="22"/>
        <v>34</v>
      </c>
      <c r="C341" s="11" t="s">
        <v>332</v>
      </c>
      <c r="D341" s="12" t="s">
        <v>671</v>
      </c>
      <c r="E341" s="13">
        <v>43096</v>
      </c>
    </row>
    <row r="342" spans="1:5" x14ac:dyDescent="0.3">
      <c r="A342" s="10">
        <f t="shared" si="22"/>
        <v>264</v>
      </c>
      <c r="B342" s="50">
        <f t="shared" si="22"/>
        <v>35</v>
      </c>
      <c r="C342" s="11" t="s">
        <v>333</v>
      </c>
      <c r="D342" s="12" t="s">
        <v>675</v>
      </c>
      <c r="E342" s="13">
        <v>43097</v>
      </c>
    </row>
    <row r="343" spans="1:5" x14ac:dyDescent="0.3">
      <c r="A343" s="10">
        <f t="shared" si="22"/>
        <v>265</v>
      </c>
      <c r="B343" s="50">
        <f t="shared" si="22"/>
        <v>36</v>
      </c>
      <c r="C343" s="11" t="s">
        <v>334</v>
      </c>
      <c r="D343" s="12" t="s">
        <v>672</v>
      </c>
      <c r="E343" s="13">
        <v>43097</v>
      </c>
    </row>
    <row r="344" spans="1:5" x14ac:dyDescent="0.3">
      <c r="A344" s="10">
        <f t="shared" si="22"/>
        <v>266</v>
      </c>
      <c r="B344" s="50">
        <f t="shared" si="22"/>
        <v>37</v>
      </c>
      <c r="C344" s="11" t="s">
        <v>335</v>
      </c>
      <c r="D344" s="12" t="s">
        <v>661</v>
      </c>
      <c r="E344" s="13">
        <v>43097</v>
      </c>
    </row>
    <row r="345" spans="1:5" x14ac:dyDescent="0.3">
      <c r="A345" s="10">
        <f t="shared" si="22"/>
        <v>267</v>
      </c>
      <c r="B345" s="50">
        <f t="shared" si="22"/>
        <v>38</v>
      </c>
      <c r="C345" s="11" t="s">
        <v>336</v>
      </c>
      <c r="D345" s="12" t="s">
        <v>668</v>
      </c>
      <c r="E345" s="13">
        <f>VLOOKUP(C345,'[1]Ringkasan APBD 2018 (All)'!$C$7:$E$676,3,FALSE)</f>
        <v>43098</v>
      </c>
    </row>
    <row r="346" spans="1:5" x14ac:dyDescent="0.3">
      <c r="A346" s="18" t="s">
        <v>29</v>
      </c>
      <c r="B346" s="52" t="s">
        <v>29</v>
      </c>
      <c r="C346" s="19" t="s">
        <v>30</v>
      </c>
      <c r="D346" s="20"/>
      <c r="E346" s="20"/>
    </row>
    <row r="347" spans="1:5" x14ac:dyDescent="0.3">
      <c r="A347" s="18" t="s">
        <v>31</v>
      </c>
      <c r="B347" s="52" t="s">
        <v>31</v>
      </c>
      <c r="C347" s="19" t="s">
        <v>32</v>
      </c>
      <c r="D347" s="20"/>
      <c r="E347" s="20"/>
    </row>
    <row r="348" spans="1:5" x14ac:dyDescent="0.3">
      <c r="A348" s="18" t="s">
        <v>33</v>
      </c>
      <c r="B348" s="52" t="s">
        <v>33</v>
      </c>
      <c r="C348" s="19" t="s">
        <v>337</v>
      </c>
      <c r="D348" s="20"/>
      <c r="E348" s="20"/>
    </row>
    <row r="349" spans="1:5" x14ac:dyDescent="0.3">
      <c r="A349" s="18" t="s">
        <v>35</v>
      </c>
      <c r="B349" s="52" t="s">
        <v>35</v>
      </c>
      <c r="C349" s="19" t="s">
        <v>338</v>
      </c>
      <c r="D349" s="20"/>
      <c r="E349" s="20"/>
    </row>
    <row r="350" spans="1:5" x14ac:dyDescent="0.3">
      <c r="A350" s="6" t="s">
        <v>339</v>
      </c>
      <c r="B350" s="53">
        <v>17</v>
      </c>
      <c r="C350" s="7" t="s">
        <v>340</v>
      </c>
      <c r="D350" s="8" t="s">
        <v>668</v>
      </c>
      <c r="E350" s="9">
        <v>43098</v>
      </c>
    </row>
    <row r="351" spans="1:5" x14ac:dyDescent="0.3">
      <c r="A351" s="15">
        <f>A345+1</f>
        <v>268</v>
      </c>
      <c r="B351" s="51">
        <v>1</v>
      </c>
      <c r="C351" s="16" t="s">
        <v>341</v>
      </c>
      <c r="D351" s="12" t="s">
        <v>672</v>
      </c>
      <c r="E351" s="13">
        <v>43098</v>
      </c>
    </row>
    <row r="352" spans="1:5" x14ac:dyDescent="0.3">
      <c r="A352" s="10">
        <f t="shared" ref="A352:B364" si="23">A351+1</f>
        <v>269</v>
      </c>
      <c r="B352" s="50">
        <f t="shared" si="23"/>
        <v>2</v>
      </c>
      <c r="C352" s="16" t="s">
        <v>342</v>
      </c>
      <c r="D352" s="12" t="s">
        <v>674</v>
      </c>
      <c r="E352" s="13">
        <v>43096</v>
      </c>
    </row>
    <row r="353" spans="1:5" x14ac:dyDescent="0.3">
      <c r="A353" s="10">
        <f t="shared" si="23"/>
        <v>270</v>
      </c>
      <c r="B353" s="50">
        <f t="shared" si="23"/>
        <v>3</v>
      </c>
      <c r="C353" s="16" t="s">
        <v>343</v>
      </c>
      <c r="D353" s="12" t="s">
        <v>668</v>
      </c>
      <c r="E353" s="13">
        <v>43097</v>
      </c>
    </row>
    <row r="354" spans="1:5" x14ac:dyDescent="0.3">
      <c r="A354" s="10">
        <f t="shared" si="23"/>
        <v>271</v>
      </c>
      <c r="B354" s="50">
        <f t="shared" si="23"/>
        <v>4</v>
      </c>
      <c r="C354" s="16" t="s">
        <v>344</v>
      </c>
      <c r="D354" s="12" t="s">
        <v>656</v>
      </c>
      <c r="E354" s="13">
        <v>43091</v>
      </c>
    </row>
    <row r="355" spans="1:5" x14ac:dyDescent="0.3">
      <c r="A355" s="10">
        <f t="shared" si="23"/>
        <v>272</v>
      </c>
      <c r="B355" s="50">
        <f t="shared" si="23"/>
        <v>5</v>
      </c>
      <c r="C355" s="11" t="s">
        <v>345</v>
      </c>
      <c r="D355" s="12" t="s">
        <v>673</v>
      </c>
      <c r="E355" s="13">
        <v>43088</v>
      </c>
    </row>
    <row r="356" spans="1:5" x14ac:dyDescent="0.3">
      <c r="A356" s="10">
        <f t="shared" si="23"/>
        <v>273</v>
      </c>
      <c r="B356" s="50">
        <f t="shared" si="23"/>
        <v>6</v>
      </c>
      <c r="C356" s="16" t="s">
        <v>346</v>
      </c>
      <c r="D356" s="12" t="s">
        <v>675</v>
      </c>
      <c r="E356" s="13">
        <v>43091</v>
      </c>
    </row>
    <row r="357" spans="1:5" x14ac:dyDescent="0.3">
      <c r="A357" s="10">
        <f t="shared" si="23"/>
        <v>274</v>
      </c>
      <c r="B357" s="50">
        <f t="shared" si="23"/>
        <v>7</v>
      </c>
      <c r="C357" s="16" t="s">
        <v>347</v>
      </c>
      <c r="D357" s="12" t="s">
        <v>689</v>
      </c>
      <c r="E357" s="13">
        <v>43181</v>
      </c>
    </row>
    <row r="358" spans="1:5" x14ac:dyDescent="0.3">
      <c r="A358" s="10">
        <f t="shared" si="23"/>
        <v>275</v>
      </c>
      <c r="B358" s="50">
        <f t="shared" si="23"/>
        <v>8</v>
      </c>
      <c r="C358" s="16" t="s">
        <v>348</v>
      </c>
      <c r="D358" s="12" t="s">
        <v>670</v>
      </c>
      <c r="E358" s="13">
        <v>43089</v>
      </c>
    </row>
    <row r="359" spans="1:5" x14ac:dyDescent="0.3">
      <c r="A359" s="10">
        <f t="shared" si="23"/>
        <v>276</v>
      </c>
      <c r="B359" s="50">
        <f t="shared" si="23"/>
        <v>9</v>
      </c>
      <c r="C359" s="11" t="s">
        <v>349</v>
      </c>
      <c r="D359" s="12" t="s">
        <v>668</v>
      </c>
      <c r="E359" s="13">
        <v>43083</v>
      </c>
    </row>
    <row r="360" spans="1:5" x14ac:dyDescent="0.3">
      <c r="A360" s="10">
        <f t="shared" si="23"/>
        <v>277</v>
      </c>
      <c r="B360" s="50">
        <f t="shared" si="23"/>
        <v>10</v>
      </c>
      <c r="C360" s="16" t="s">
        <v>350</v>
      </c>
      <c r="D360" s="12" t="s">
        <v>679</v>
      </c>
      <c r="E360" s="13">
        <v>43097</v>
      </c>
    </row>
    <row r="361" spans="1:5" x14ac:dyDescent="0.3">
      <c r="A361" s="10">
        <f t="shared" si="23"/>
        <v>278</v>
      </c>
      <c r="B361" s="50">
        <f t="shared" si="23"/>
        <v>11</v>
      </c>
      <c r="C361" s="11" t="s">
        <v>351</v>
      </c>
      <c r="D361" s="12" t="s">
        <v>668</v>
      </c>
      <c r="E361" s="13">
        <v>43090</v>
      </c>
    </row>
    <row r="362" spans="1:5" x14ac:dyDescent="0.3">
      <c r="A362" s="10">
        <f t="shared" si="23"/>
        <v>279</v>
      </c>
      <c r="B362" s="50">
        <f t="shared" si="23"/>
        <v>12</v>
      </c>
      <c r="C362" s="16" t="s">
        <v>352</v>
      </c>
      <c r="D362" s="12" t="s">
        <v>682</v>
      </c>
      <c r="E362" s="13">
        <v>43097</v>
      </c>
    </row>
    <row r="363" spans="1:5" x14ac:dyDescent="0.3">
      <c r="A363" s="10">
        <f t="shared" si="23"/>
        <v>280</v>
      </c>
      <c r="B363" s="50">
        <f t="shared" si="23"/>
        <v>13</v>
      </c>
      <c r="C363" s="11" t="s">
        <v>353</v>
      </c>
      <c r="D363" s="12" t="s">
        <v>675</v>
      </c>
      <c r="E363" s="13">
        <v>43091</v>
      </c>
    </row>
    <row r="364" spans="1:5" x14ac:dyDescent="0.3">
      <c r="A364" s="10">
        <f t="shared" si="23"/>
        <v>281</v>
      </c>
      <c r="B364" s="50">
        <f t="shared" si="23"/>
        <v>14</v>
      </c>
      <c r="C364" s="16" t="s">
        <v>354</v>
      </c>
      <c r="D364" s="12" t="s">
        <v>670</v>
      </c>
      <c r="E364" s="13">
        <v>43098</v>
      </c>
    </row>
    <row r="365" spans="1:5" x14ac:dyDescent="0.3">
      <c r="A365" s="18" t="s">
        <v>29</v>
      </c>
      <c r="B365" s="52" t="s">
        <v>29</v>
      </c>
      <c r="C365" s="19" t="s">
        <v>30</v>
      </c>
      <c r="D365" s="20"/>
      <c r="E365" s="20"/>
    </row>
    <row r="366" spans="1:5" x14ac:dyDescent="0.3">
      <c r="A366" s="18" t="s">
        <v>31</v>
      </c>
      <c r="B366" s="52" t="s">
        <v>31</v>
      </c>
      <c r="C366" s="19" t="s">
        <v>32</v>
      </c>
      <c r="D366" s="20"/>
      <c r="E366" s="20"/>
    </row>
    <row r="367" spans="1:5" x14ac:dyDescent="0.3">
      <c r="A367" s="18" t="s">
        <v>33</v>
      </c>
      <c r="B367" s="52" t="s">
        <v>33</v>
      </c>
      <c r="C367" s="19" t="s">
        <v>355</v>
      </c>
      <c r="D367" s="20"/>
      <c r="E367" s="20"/>
    </row>
    <row r="368" spans="1:5" x14ac:dyDescent="0.3">
      <c r="A368" s="18" t="s">
        <v>35</v>
      </c>
      <c r="B368" s="52" t="s">
        <v>35</v>
      </c>
      <c r="C368" s="19" t="s">
        <v>356</v>
      </c>
      <c r="D368" s="20"/>
      <c r="E368" s="20"/>
    </row>
    <row r="369" spans="1:5" x14ac:dyDescent="0.3">
      <c r="A369" s="6" t="s">
        <v>357</v>
      </c>
      <c r="B369" s="53">
        <v>18</v>
      </c>
      <c r="C369" s="7" t="s">
        <v>358</v>
      </c>
      <c r="D369" s="8" t="s">
        <v>661</v>
      </c>
      <c r="E369" s="9">
        <v>43097</v>
      </c>
    </row>
    <row r="370" spans="1:5" x14ac:dyDescent="0.3">
      <c r="A370" s="15">
        <f>A364+1</f>
        <v>282</v>
      </c>
      <c r="B370" s="51">
        <v>1</v>
      </c>
      <c r="C370" s="16" t="s">
        <v>359</v>
      </c>
      <c r="D370" s="12" t="s">
        <v>672</v>
      </c>
      <c r="E370" s="13">
        <v>43098</v>
      </c>
    </row>
    <row r="371" spans="1:5" x14ac:dyDescent="0.3">
      <c r="A371" s="10">
        <f t="shared" ref="A371:B383" si="24">A370+1</f>
        <v>283</v>
      </c>
      <c r="B371" s="50">
        <f t="shared" si="24"/>
        <v>2</v>
      </c>
      <c r="C371" s="11" t="s">
        <v>360</v>
      </c>
      <c r="D371" s="12" t="s">
        <v>666</v>
      </c>
      <c r="E371" s="13">
        <v>43098</v>
      </c>
    </row>
    <row r="372" spans="1:5" x14ac:dyDescent="0.3">
      <c r="A372" s="10">
        <f t="shared" si="24"/>
        <v>284</v>
      </c>
      <c r="B372" s="50">
        <f t="shared" si="24"/>
        <v>3</v>
      </c>
      <c r="C372" s="11" t="s">
        <v>361</v>
      </c>
      <c r="D372" s="12" t="s">
        <v>660</v>
      </c>
      <c r="E372" s="13">
        <v>43098</v>
      </c>
    </row>
    <row r="373" spans="1:5" x14ac:dyDescent="0.3">
      <c r="A373" s="10">
        <f t="shared" si="24"/>
        <v>285</v>
      </c>
      <c r="B373" s="50">
        <f t="shared" si="24"/>
        <v>4</v>
      </c>
      <c r="C373" s="16" t="s">
        <v>362</v>
      </c>
      <c r="D373" s="12" t="s">
        <v>672</v>
      </c>
      <c r="E373" s="13">
        <v>43098</v>
      </c>
    </row>
    <row r="374" spans="1:5" x14ac:dyDescent="0.3">
      <c r="A374" s="10">
        <f t="shared" si="24"/>
        <v>286</v>
      </c>
      <c r="B374" s="50">
        <f t="shared" si="24"/>
        <v>5</v>
      </c>
      <c r="C374" s="11" t="s">
        <v>363</v>
      </c>
      <c r="D374" s="12" t="s">
        <v>661</v>
      </c>
      <c r="E374" s="13">
        <v>43097</v>
      </c>
    </row>
    <row r="375" spans="1:5" x14ac:dyDescent="0.3">
      <c r="A375" s="10">
        <f t="shared" si="24"/>
        <v>287</v>
      </c>
      <c r="B375" s="50">
        <f t="shared" si="24"/>
        <v>6</v>
      </c>
      <c r="C375" s="11" t="s">
        <v>364</v>
      </c>
      <c r="D375" s="12" t="s">
        <v>666</v>
      </c>
      <c r="E375" s="13">
        <v>43098</v>
      </c>
    </row>
    <row r="376" spans="1:5" x14ac:dyDescent="0.3">
      <c r="A376" s="10">
        <f t="shared" si="24"/>
        <v>288</v>
      </c>
      <c r="B376" s="50">
        <f t="shared" si="24"/>
        <v>7</v>
      </c>
      <c r="C376" s="11" t="s">
        <v>365</v>
      </c>
      <c r="D376" s="12" t="s">
        <v>668</v>
      </c>
      <c r="E376" s="13">
        <v>43096</v>
      </c>
    </row>
    <row r="377" spans="1:5" x14ac:dyDescent="0.3">
      <c r="A377" s="10">
        <f t="shared" si="24"/>
        <v>289</v>
      </c>
      <c r="B377" s="50">
        <f t="shared" si="24"/>
        <v>8</v>
      </c>
      <c r="C377" s="11" t="s">
        <v>366</v>
      </c>
      <c r="D377" s="12" t="s">
        <v>665</v>
      </c>
      <c r="E377" s="13">
        <v>43097</v>
      </c>
    </row>
    <row r="378" spans="1:5" x14ac:dyDescent="0.3">
      <c r="A378" s="10">
        <f t="shared" si="24"/>
        <v>290</v>
      </c>
      <c r="B378" s="50">
        <f t="shared" si="24"/>
        <v>9</v>
      </c>
      <c r="C378" s="11" t="s">
        <v>367</v>
      </c>
      <c r="D378" s="12" t="s">
        <v>660</v>
      </c>
      <c r="E378" s="13">
        <v>43091</v>
      </c>
    </row>
    <row r="379" spans="1:5" x14ac:dyDescent="0.3">
      <c r="A379" s="10">
        <f t="shared" si="24"/>
        <v>291</v>
      </c>
      <c r="B379" s="50">
        <f t="shared" si="24"/>
        <v>10</v>
      </c>
      <c r="C379" s="11" t="s">
        <v>368</v>
      </c>
      <c r="D379" s="12" t="s">
        <v>666</v>
      </c>
      <c r="E379" s="22">
        <v>43098</v>
      </c>
    </row>
    <row r="380" spans="1:5" x14ac:dyDescent="0.3">
      <c r="A380" s="10">
        <f t="shared" si="24"/>
        <v>292</v>
      </c>
      <c r="B380" s="50">
        <f t="shared" si="24"/>
        <v>11</v>
      </c>
      <c r="C380" s="11" t="s">
        <v>369</v>
      </c>
      <c r="D380" s="12" t="s">
        <v>668</v>
      </c>
      <c r="E380" s="13">
        <v>43097</v>
      </c>
    </row>
    <row r="381" spans="1:5" x14ac:dyDescent="0.3">
      <c r="A381" s="10">
        <f t="shared" si="24"/>
        <v>293</v>
      </c>
      <c r="B381" s="50">
        <f t="shared" si="24"/>
        <v>12</v>
      </c>
      <c r="C381" s="11" t="s">
        <v>370</v>
      </c>
      <c r="D381" s="12" t="s">
        <v>669</v>
      </c>
      <c r="E381" s="13">
        <v>43108</v>
      </c>
    </row>
    <row r="382" spans="1:5" x14ac:dyDescent="0.3">
      <c r="A382" s="10">
        <f t="shared" si="24"/>
        <v>294</v>
      </c>
      <c r="B382" s="50">
        <f t="shared" si="24"/>
        <v>13</v>
      </c>
      <c r="C382" s="11" t="s">
        <v>371</v>
      </c>
      <c r="D382" s="12" t="s">
        <v>656</v>
      </c>
      <c r="E382" s="13">
        <v>43097</v>
      </c>
    </row>
    <row r="383" spans="1:5" x14ac:dyDescent="0.3">
      <c r="A383" s="10">
        <f t="shared" si="24"/>
        <v>295</v>
      </c>
      <c r="B383" s="50">
        <f t="shared" si="24"/>
        <v>14</v>
      </c>
      <c r="C383" s="16" t="s">
        <v>372</v>
      </c>
      <c r="D383" s="12" t="s">
        <v>682</v>
      </c>
      <c r="E383" s="13">
        <v>43098</v>
      </c>
    </row>
    <row r="384" spans="1:5" x14ac:dyDescent="0.3">
      <c r="A384" s="18" t="s">
        <v>29</v>
      </c>
      <c r="B384" s="52" t="s">
        <v>29</v>
      </c>
      <c r="C384" s="19" t="s">
        <v>30</v>
      </c>
      <c r="D384" s="20"/>
      <c r="E384" s="20"/>
    </row>
    <row r="385" spans="1:5" x14ac:dyDescent="0.3">
      <c r="A385" s="18" t="s">
        <v>31</v>
      </c>
      <c r="B385" s="52" t="s">
        <v>31</v>
      </c>
      <c r="C385" s="19" t="s">
        <v>32</v>
      </c>
      <c r="D385" s="20"/>
      <c r="E385" s="20"/>
    </row>
    <row r="386" spans="1:5" x14ac:dyDescent="0.3">
      <c r="A386" s="18" t="s">
        <v>33</v>
      </c>
      <c r="B386" s="52" t="s">
        <v>33</v>
      </c>
      <c r="C386" s="19" t="s">
        <v>373</v>
      </c>
      <c r="D386" s="20"/>
      <c r="E386" s="20"/>
    </row>
    <row r="387" spans="1:5" x14ac:dyDescent="0.3">
      <c r="A387" s="18" t="s">
        <v>35</v>
      </c>
      <c r="B387" s="52" t="s">
        <v>35</v>
      </c>
      <c r="C387" s="19" t="s">
        <v>374</v>
      </c>
      <c r="D387" s="20"/>
      <c r="E387" s="20"/>
    </row>
    <row r="388" spans="1:5" x14ac:dyDescent="0.3">
      <c r="A388" s="6" t="s">
        <v>375</v>
      </c>
      <c r="B388" s="53">
        <v>19</v>
      </c>
      <c r="C388" s="7" t="s">
        <v>376</v>
      </c>
      <c r="D388" s="8" t="s">
        <v>674</v>
      </c>
      <c r="E388" s="9">
        <v>43087</v>
      </c>
    </row>
    <row r="389" spans="1:5" x14ac:dyDescent="0.3">
      <c r="A389" s="15">
        <f>A383+1</f>
        <v>296</v>
      </c>
      <c r="B389" s="51">
        <v>1</v>
      </c>
      <c r="C389" s="11" t="s">
        <v>377</v>
      </c>
      <c r="D389" s="12" t="s">
        <v>665</v>
      </c>
      <c r="E389" s="13">
        <v>43096</v>
      </c>
    </row>
    <row r="390" spans="1:5" x14ac:dyDescent="0.3">
      <c r="A390" s="10">
        <f t="shared" ref="A390:B401" si="25">A389+1</f>
        <v>297</v>
      </c>
      <c r="B390" s="50">
        <f t="shared" si="25"/>
        <v>2</v>
      </c>
      <c r="C390" s="11" t="s">
        <v>378</v>
      </c>
      <c r="D390" s="12" t="s">
        <v>673</v>
      </c>
      <c r="E390" s="13">
        <v>43090</v>
      </c>
    </row>
    <row r="391" spans="1:5" x14ac:dyDescent="0.3">
      <c r="A391" s="10">
        <f t="shared" si="25"/>
        <v>298</v>
      </c>
      <c r="B391" s="50">
        <f t="shared" si="25"/>
        <v>3</v>
      </c>
      <c r="C391" s="11" t="s">
        <v>379</v>
      </c>
      <c r="D391" s="12" t="s">
        <v>675</v>
      </c>
      <c r="E391" s="13">
        <v>43096</v>
      </c>
    </row>
    <row r="392" spans="1:5" x14ac:dyDescent="0.3">
      <c r="A392" s="10">
        <f t="shared" si="25"/>
        <v>299</v>
      </c>
      <c r="B392" s="50">
        <f t="shared" si="25"/>
        <v>4</v>
      </c>
      <c r="C392" s="11" t="s">
        <v>380</v>
      </c>
      <c r="D392" s="12" t="s">
        <v>679</v>
      </c>
      <c r="E392" s="13">
        <v>43091</v>
      </c>
    </row>
    <row r="393" spans="1:5" x14ac:dyDescent="0.3">
      <c r="A393" s="10">
        <f t="shared" si="25"/>
        <v>300</v>
      </c>
      <c r="B393" s="50">
        <f t="shared" si="25"/>
        <v>5</v>
      </c>
      <c r="C393" s="16" t="s">
        <v>381</v>
      </c>
      <c r="D393" s="12" t="s">
        <v>674</v>
      </c>
      <c r="E393" s="13">
        <v>43091</v>
      </c>
    </row>
    <row r="394" spans="1:5" x14ac:dyDescent="0.3">
      <c r="A394" s="10">
        <f t="shared" si="25"/>
        <v>301</v>
      </c>
      <c r="B394" s="50">
        <f t="shared" si="25"/>
        <v>6</v>
      </c>
      <c r="C394" s="11" t="s">
        <v>382</v>
      </c>
      <c r="D394" s="12" t="s">
        <v>675</v>
      </c>
      <c r="E394" s="13">
        <v>43096</v>
      </c>
    </row>
    <row r="395" spans="1:5" x14ac:dyDescent="0.3">
      <c r="A395" s="10">
        <f t="shared" si="25"/>
        <v>302</v>
      </c>
      <c r="B395" s="50">
        <f t="shared" si="25"/>
        <v>7</v>
      </c>
      <c r="C395" s="11" t="s">
        <v>383</v>
      </c>
      <c r="D395" s="12" t="s">
        <v>690</v>
      </c>
      <c r="E395" s="13">
        <v>43096</v>
      </c>
    </row>
    <row r="396" spans="1:5" x14ac:dyDescent="0.3">
      <c r="A396" s="10">
        <f t="shared" si="25"/>
        <v>303</v>
      </c>
      <c r="B396" s="50">
        <f t="shared" si="25"/>
        <v>8</v>
      </c>
      <c r="C396" s="11" t="s">
        <v>384</v>
      </c>
      <c r="D396" s="12" t="s">
        <v>673</v>
      </c>
      <c r="E396" s="13">
        <v>43082</v>
      </c>
    </row>
    <row r="397" spans="1:5" x14ac:dyDescent="0.3">
      <c r="A397" s="10">
        <f t="shared" si="25"/>
        <v>304</v>
      </c>
      <c r="B397" s="50">
        <f t="shared" si="25"/>
        <v>9</v>
      </c>
      <c r="C397" s="16" t="s">
        <v>385</v>
      </c>
      <c r="D397" s="12" t="s">
        <v>687</v>
      </c>
      <c r="E397" s="13">
        <v>43098</v>
      </c>
    </row>
    <row r="398" spans="1:5" x14ac:dyDescent="0.3">
      <c r="A398" s="10">
        <f t="shared" si="25"/>
        <v>305</v>
      </c>
      <c r="B398" s="50">
        <f t="shared" si="25"/>
        <v>10</v>
      </c>
      <c r="C398" s="11" t="s">
        <v>386</v>
      </c>
      <c r="D398" s="12" t="s">
        <v>661</v>
      </c>
      <c r="E398" s="13">
        <v>43096</v>
      </c>
    </row>
    <row r="399" spans="1:5" x14ac:dyDescent="0.3">
      <c r="A399" s="10">
        <f t="shared" si="25"/>
        <v>306</v>
      </c>
      <c r="B399" s="50">
        <f t="shared" si="25"/>
        <v>11</v>
      </c>
      <c r="C399" s="11" t="s">
        <v>387</v>
      </c>
      <c r="D399" s="12" t="s">
        <v>684</v>
      </c>
      <c r="E399" s="13">
        <v>43098</v>
      </c>
    </row>
    <row r="400" spans="1:5" x14ac:dyDescent="0.3">
      <c r="A400" s="10">
        <f t="shared" si="25"/>
        <v>307</v>
      </c>
      <c r="B400" s="50">
        <f t="shared" si="25"/>
        <v>12</v>
      </c>
      <c r="C400" s="11" t="s">
        <v>388</v>
      </c>
      <c r="D400" s="12" t="s">
        <v>675</v>
      </c>
      <c r="E400" s="13">
        <v>43097</v>
      </c>
    </row>
    <row r="401" spans="1:5" x14ac:dyDescent="0.3">
      <c r="A401" s="10">
        <f t="shared" si="25"/>
        <v>308</v>
      </c>
      <c r="B401" s="50">
        <f t="shared" si="25"/>
        <v>13</v>
      </c>
      <c r="C401" s="11" t="s">
        <v>389</v>
      </c>
      <c r="D401" s="12" t="s">
        <v>682</v>
      </c>
      <c r="E401" s="13">
        <v>43098</v>
      </c>
    </row>
    <row r="402" spans="1:5" x14ac:dyDescent="0.3">
      <c r="A402" s="18" t="s">
        <v>29</v>
      </c>
      <c r="B402" s="52" t="s">
        <v>29</v>
      </c>
      <c r="C402" s="19" t="s">
        <v>30</v>
      </c>
      <c r="D402" s="20"/>
      <c r="E402" s="20"/>
    </row>
    <row r="403" spans="1:5" x14ac:dyDescent="0.3">
      <c r="A403" s="18" t="s">
        <v>31</v>
      </c>
      <c r="B403" s="52" t="s">
        <v>31</v>
      </c>
      <c r="C403" s="19" t="s">
        <v>32</v>
      </c>
      <c r="D403" s="20"/>
      <c r="E403" s="20"/>
    </row>
    <row r="404" spans="1:5" x14ac:dyDescent="0.3">
      <c r="A404" s="18" t="s">
        <v>33</v>
      </c>
      <c r="B404" s="52" t="s">
        <v>33</v>
      </c>
      <c r="C404" s="19" t="s">
        <v>390</v>
      </c>
      <c r="D404" s="20"/>
      <c r="E404" s="20"/>
    </row>
    <row r="405" spans="1:5" x14ac:dyDescent="0.3">
      <c r="A405" s="18" t="s">
        <v>35</v>
      </c>
      <c r="B405" s="52" t="s">
        <v>35</v>
      </c>
      <c r="C405" s="19" t="s">
        <v>391</v>
      </c>
      <c r="D405" s="20"/>
      <c r="E405" s="20"/>
    </row>
    <row r="406" spans="1:5" x14ac:dyDescent="0.3">
      <c r="A406" s="6" t="s">
        <v>392</v>
      </c>
      <c r="B406" s="53">
        <v>20</v>
      </c>
      <c r="C406" s="7" t="s">
        <v>393</v>
      </c>
      <c r="D406" s="8" t="s">
        <v>660</v>
      </c>
      <c r="E406" s="9">
        <v>43098</v>
      </c>
    </row>
    <row r="407" spans="1:5" x14ac:dyDescent="0.3">
      <c r="A407" s="15">
        <f>A401+1</f>
        <v>309</v>
      </c>
      <c r="B407" s="51">
        <v>1</v>
      </c>
      <c r="C407" s="11" t="s">
        <v>394</v>
      </c>
      <c r="D407" s="12" t="s">
        <v>668</v>
      </c>
      <c r="E407" s="13">
        <v>43096</v>
      </c>
    </row>
    <row r="408" spans="1:5" x14ac:dyDescent="0.3">
      <c r="A408" s="10">
        <f t="shared" ref="A408:B416" si="26">A407+1</f>
        <v>310</v>
      </c>
      <c r="B408" s="50">
        <f t="shared" si="26"/>
        <v>2</v>
      </c>
      <c r="C408" s="11" t="s">
        <v>395</v>
      </c>
      <c r="D408" s="12" t="s">
        <v>676</v>
      </c>
      <c r="E408" s="13">
        <v>43096</v>
      </c>
    </row>
    <row r="409" spans="1:5" x14ac:dyDescent="0.3">
      <c r="A409" s="10">
        <f t="shared" si="26"/>
        <v>311</v>
      </c>
      <c r="B409" s="50">
        <f t="shared" si="26"/>
        <v>3</v>
      </c>
      <c r="C409" s="11" t="s">
        <v>396</v>
      </c>
      <c r="D409" s="12" t="s">
        <v>675</v>
      </c>
      <c r="E409" s="13">
        <v>43097</v>
      </c>
    </row>
    <row r="410" spans="1:5" x14ac:dyDescent="0.3">
      <c r="A410" s="10">
        <f t="shared" si="26"/>
        <v>312</v>
      </c>
      <c r="B410" s="50">
        <f t="shared" si="26"/>
        <v>4</v>
      </c>
      <c r="C410" s="11" t="s">
        <v>397</v>
      </c>
      <c r="D410" s="12" t="str">
        <f>VLOOKUP(C410,'[1]Ringkasan APBD 2018 (All)'!$C$7:$E$676,2,FALSE)</f>
        <v>09 Tahun 2017</v>
      </c>
      <c r="E410" s="13">
        <f>VLOOKUP(C410,'[1]Ringkasan APBD 2018 (All)'!$C$7:$E$676,3,FALSE)</f>
        <v>43098</v>
      </c>
    </row>
    <row r="411" spans="1:5" x14ac:dyDescent="0.3">
      <c r="A411" s="15">
        <f t="shared" si="26"/>
        <v>313</v>
      </c>
      <c r="B411" s="51">
        <f t="shared" si="26"/>
        <v>5</v>
      </c>
      <c r="C411" s="16" t="s">
        <v>398</v>
      </c>
      <c r="D411" s="24" t="s">
        <v>674</v>
      </c>
      <c r="E411" s="13">
        <v>43098</v>
      </c>
    </row>
    <row r="412" spans="1:5" x14ac:dyDescent="0.3">
      <c r="A412" s="10">
        <f t="shared" si="26"/>
        <v>314</v>
      </c>
      <c r="B412" s="50">
        <f t="shared" si="26"/>
        <v>6</v>
      </c>
      <c r="C412" s="11" t="s">
        <v>399</v>
      </c>
      <c r="D412" s="12" t="s">
        <v>668</v>
      </c>
      <c r="E412" s="13">
        <v>43097</v>
      </c>
    </row>
    <row r="413" spans="1:5" x14ac:dyDescent="0.3">
      <c r="A413" s="10">
        <f t="shared" si="26"/>
        <v>315</v>
      </c>
      <c r="B413" s="50">
        <f t="shared" si="26"/>
        <v>7</v>
      </c>
      <c r="C413" s="11" t="s">
        <v>400</v>
      </c>
      <c r="D413" s="12" t="s">
        <v>677</v>
      </c>
      <c r="E413" s="13">
        <v>43098</v>
      </c>
    </row>
    <row r="414" spans="1:5" x14ac:dyDescent="0.3">
      <c r="A414" s="10">
        <f t="shared" si="26"/>
        <v>316</v>
      </c>
      <c r="B414" s="50">
        <f t="shared" si="26"/>
        <v>8</v>
      </c>
      <c r="C414" s="11" t="s">
        <v>401</v>
      </c>
      <c r="D414" s="12" t="s">
        <v>665</v>
      </c>
      <c r="E414" s="13">
        <v>43099</v>
      </c>
    </row>
    <row r="415" spans="1:5" x14ac:dyDescent="0.3">
      <c r="A415" s="10">
        <f t="shared" si="26"/>
        <v>317</v>
      </c>
      <c r="B415" s="50">
        <f t="shared" si="26"/>
        <v>9</v>
      </c>
      <c r="C415" s="11" t="s">
        <v>402</v>
      </c>
      <c r="D415" s="12" t="s">
        <v>665</v>
      </c>
      <c r="E415" s="13">
        <v>43097</v>
      </c>
    </row>
    <row r="416" spans="1:5" x14ac:dyDescent="0.3">
      <c r="A416" s="10">
        <f t="shared" si="26"/>
        <v>318</v>
      </c>
      <c r="B416" s="50">
        <f t="shared" si="26"/>
        <v>10</v>
      </c>
      <c r="C416" s="11" t="s">
        <v>403</v>
      </c>
      <c r="D416" s="12" t="s">
        <v>661</v>
      </c>
      <c r="E416" s="13">
        <v>43097</v>
      </c>
    </row>
    <row r="417" spans="1:5" x14ac:dyDescent="0.3">
      <c r="A417" s="18" t="s">
        <v>29</v>
      </c>
      <c r="B417" s="52" t="s">
        <v>29</v>
      </c>
      <c r="C417" s="19" t="s">
        <v>30</v>
      </c>
      <c r="D417" s="20"/>
      <c r="E417" s="20"/>
    </row>
    <row r="418" spans="1:5" x14ac:dyDescent="0.3">
      <c r="A418" s="18" t="s">
        <v>31</v>
      </c>
      <c r="B418" s="52" t="s">
        <v>31</v>
      </c>
      <c r="C418" s="19" t="s">
        <v>32</v>
      </c>
      <c r="D418" s="20"/>
      <c r="E418" s="20"/>
    </row>
    <row r="419" spans="1:5" x14ac:dyDescent="0.3">
      <c r="A419" s="18" t="s">
        <v>33</v>
      </c>
      <c r="B419" s="52" t="s">
        <v>33</v>
      </c>
      <c r="C419" s="19" t="s">
        <v>404</v>
      </c>
      <c r="D419" s="20"/>
      <c r="E419" s="20"/>
    </row>
    <row r="420" spans="1:5" x14ac:dyDescent="0.3">
      <c r="A420" s="18" t="s">
        <v>35</v>
      </c>
      <c r="B420" s="52" t="s">
        <v>35</v>
      </c>
      <c r="C420" s="19" t="s">
        <v>405</v>
      </c>
      <c r="D420" s="20"/>
      <c r="E420" s="20"/>
    </row>
    <row r="421" spans="1:5" x14ac:dyDescent="0.3">
      <c r="A421" s="6" t="s">
        <v>406</v>
      </c>
      <c r="B421" s="53">
        <v>21</v>
      </c>
      <c r="C421" s="7" t="s">
        <v>407</v>
      </c>
      <c r="D421" s="8" t="s">
        <v>661</v>
      </c>
      <c r="E421" s="9">
        <v>43098</v>
      </c>
    </row>
    <row r="422" spans="1:5" x14ac:dyDescent="0.3">
      <c r="A422" s="15">
        <f>A416+1</f>
        <v>319</v>
      </c>
      <c r="B422" s="51">
        <v>1</v>
      </c>
      <c r="C422" s="11" t="s">
        <v>408</v>
      </c>
      <c r="D422" s="12" t="s">
        <v>659</v>
      </c>
      <c r="E422" s="13">
        <v>43089</v>
      </c>
    </row>
    <row r="423" spans="1:5" x14ac:dyDescent="0.3">
      <c r="A423" s="10">
        <f t="shared" ref="A423:B426" si="27">A422+1</f>
        <v>320</v>
      </c>
      <c r="B423" s="50">
        <f t="shared" si="27"/>
        <v>2</v>
      </c>
      <c r="C423" s="11" t="s">
        <v>409</v>
      </c>
      <c r="D423" s="12" t="s">
        <v>665</v>
      </c>
      <c r="E423" s="13">
        <v>43081</v>
      </c>
    </row>
    <row r="424" spans="1:5" x14ac:dyDescent="0.3">
      <c r="A424" s="10">
        <f t="shared" si="27"/>
        <v>321</v>
      </c>
      <c r="B424" s="50">
        <f t="shared" si="27"/>
        <v>3</v>
      </c>
      <c r="C424" s="11" t="s">
        <v>410</v>
      </c>
      <c r="D424" s="12" t="s">
        <v>669</v>
      </c>
      <c r="E424" s="13">
        <v>43112</v>
      </c>
    </row>
    <row r="425" spans="1:5" x14ac:dyDescent="0.3">
      <c r="A425" s="10">
        <f t="shared" si="27"/>
        <v>322</v>
      </c>
      <c r="B425" s="50">
        <f t="shared" si="27"/>
        <v>4</v>
      </c>
      <c r="C425" s="11" t="s">
        <v>411</v>
      </c>
      <c r="D425" s="12" t="str">
        <f>VLOOKUP(C425,'[1]Ringkasan APBD 2018 (All)'!$C$7:$E$676,2,FALSE)</f>
        <v>04 Tahun 2017</v>
      </c>
      <c r="E425" s="13">
        <f>VLOOKUP(C425,'[1]Ringkasan APBD 2018 (All)'!$C$7:$E$676,3,FALSE)</f>
        <v>43098</v>
      </c>
    </row>
    <row r="426" spans="1:5" x14ac:dyDescent="0.3">
      <c r="A426" s="10">
        <f t="shared" si="27"/>
        <v>323</v>
      </c>
      <c r="B426" s="50">
        <f t="shared" si="27"/>
        <v>5</v>
      </c>
      <c r="C426" s="11" t="s">
        <v>412</v>
      </c>
      <c r="D426" s="12" t="str">
        <f>VLOOKUP(C426,'[1]Ringkasan APBD 2018 (All)'!$C$7:$E$676,2,FALSE)</f>
        <v>09 Tahun 2017</v>
      </c>
      <c r="E426" s="13">
        <f>VLOOKUP(C426,'[1]Ringkasan APBD 2018 (All)'!$C$7:$E$676,3,FALSE)</f>
        <v>43098</v>
      </c>
    </row>
    <row r="427" spans="1:5" x14ac:dyDescent="0.3">
      <c r="A427" s="18" t="s">
        <v>29</v>
      </c>
      <c r="B427" s="52" t="s">
        <v>29</v>
      </c>
      <c r="C427" s="19" t="s">
        <v>30</v>
      </c>
      <c r="D427" s="20"/>
      <c r="E427" s="20"/>
    </row>
    <row r="428" spans="1:5" x14ac:dyDescent="0.3">
      <c r="A428" s="18" t="s">
        <v>31</v>
      </c>
      <c r="B428" s="52" t="s">
        <v>31</v>
      </c>
      <c r="C428" s="19" t="s">
        <v>32</v>
      </c>
      <c r="D428" s="20"/>
      <c r="E428" s="20"/>
    </row>
    <row r="429" spans="1:5" x14ac:dyDescent="0.3">
      <c r="A429" s="18" t="s">
        <v>33</v>
      </c>
      <c r="B429" s="52" t="s">
        <v>33</v>
      </c>
      <c r="C429" s="19" t="s">
        <v>413</v>
      </c>
      <c r="D429" s="20"/>
      <c r="E429" s="20"/>
    </row>
    <row r="430" spans="1:5" x14ac:dyDescent="0.3">
      <c r="A430" s="18" t="s">
        <v>35</v>
      </c>
      <c r="B430" s="52" t="s">
        <v>35</v>
      </c>
      <c r="C430" s="19" t="s">
        <v>414</v>
      </c>
      <c r="D430" s="20"/>
      <c r="E430" s="20"/>
    </row>
    <row r="431" spans="1:5" x14ac:dyDescent="0.3">
      <c r="A431" s="6" t="s">
        <v>415</v>
      </c>
      <c r="B431" s="53">
        <v>22</v>
      </c>
      <c r="C431" s="7" t="s">
        <v>416</v>
      </c>
      <c r="D431" s="8" t="s">
        <v>670</v>
      </c>
      <c r="E431" s="9">
        <v>43100</v>
      </c>
    </row>
    <row r="432" spans="1:5" x14ac:dyDescent="0.3">
      <c r="A432" s="15">
        <f>A426+1</f>
        <v>324</v>
      </c>
      <c r="B432" s="51">
        <v>1</v>
      </c>
      <c r="C432" s="16" t="s">
        <v>417</v>
      </c>
      <c r="D432" s="12" t="str">
        <f>VLOOKUP(C432,'[1]Ringkasan APBD 2018 (All)'!$C$7:$E$676,2,FALSE)</f>
        <v>64 Tahun 2017</v>
      </c>
      <c r="E432" s="13">
        <f>VLOOKUP(C432,'[1]Ringkasan APBD 2018 (All)'!$C$7:$E$676,3,FALSE)</f>
        <v>43097</v>
      </c>
    </row>
    <row r="433" spans="1:5" x14ac:dyDescent="0.3">
      <c r="A433" s="10">
        <f t="shared" ref="A433:B437" si="28">A432+1</f>
        <v>325</v>
      </c>
      <c r="B433" s="50">
        <f t="shared" si="28"/>
        <v>2</v>
      </c>
      <c r="C433" s="11" t="s">
        <v>418</v>
      </c>
      <c r="D433" s="12" t="s">
        <v>671</v>
      </c>
      <c r="E433" s="13">
        <v>43098</v>
      </c>
    </row>
    <row r="434" spans="1:5" x14ac:dyDescent="0.3">
      <c r="A434" s="10">
        <f t="shared" si="28"/>
        <v>326</v>
      </c>
      <c r="B434" s="50">
        <f t="shared" si="28"/>
        <v>3</v>
      </c>
      <c r="C434" s="16" t="s">
        <v>419</v>
      </c>
      <c r="D434" s="12" t="str">
        <f>VLOOKUP(C434,'[1]Ringkasan APBD 2018 (All)'!$C$7:$E$676,2,FALSE)</f>
        <v>09 Tahun 2017</v>
      </c>
      <c r="E434" s="13">
        <f>VLOOKUP(C434,'[1]Ringkasan APBD 2018 (All)'!$C$7:$E$676,3,FALSE)</f>
        <v>43098</v>
      </c>
    </row>
    <row r="435" spans="1:5" x14ac:dyDescent="0.3">
      <c r="A435" s="15">
        <f t="shared" si="28"/>
        <v>327</v>
      </c>
      <c r="B435" s="51">
        <f t="shared" si="28"/>
        <v>4</v>
      </c>
      <c r="C435" s="16" t="s">
        <v>420</v>
      </c>
      <c r="D435" s="21" t="s">
        <v>674</v>
      </c>
      <c r="E435" s="22">
        <v>43097</v>
      </c>
    </row>
    <row r="436" spans="1:5" x14ac:dyDescent="0.3">
      <c r="A436" s="10">
        <f t="shared" si="28"/>
        <v>328</v>
      </c>
      <c r="B436" s="50">
        <f t="shared" si="28"/>
        <v>5</v>
      </c>
      <c r="C436" s="16" t="s">
        <v>421</v>
      </c>
      <c r="D436" s="12" t="s">
        <v>670</v>
      </c>
      <c r="E436" s="13">
        <v>43098</v>
      </c>
    </row>
    <row r="437" spans="1:5" x14ac:dyDescent="0.3">
      <c r="A437" s="10">
        <f t="shared" si="28"/>
        <v>329</v>
      </c>
      <c r="B437" s="50">
        <f t="shared" si="28"/>
        <v>6</v>
      </c>
      <c r="C437" s="16" t="s">
        <v>422</v>
      </c>
      <c r="D437" s="12" t="s">
        <v>665</v>
      </c>
      <c r="E437" s="13">
        <v>43100</v>
      </c>
    </row>
    <row r="438" spans="1:5" x14ac:dyDescent="0.3">
      <c r="A438" s="18" t="s">
        <v>29</v>
      </c>
      <c r="B438" s="52" t="s">
        <v>29</v>
      </c>
      <c r="C438" s="19" t="s">
        <v>30</v>
      </c>
      <c r="D438" s="20"/>
      <c r="E438" s="20"/>
    </row>
    <row r="439" spans="1:5" x14ac:dyDescent="0.3">
      <c r="A439" s="18" t="s">
        <v>31</v>
      </c>
      <c r="B439" s="52" t="s">
        <v>31</v>
      </c>
      <c r="C439" s="19" t="s">
        <v>32</v>
      </c>
      <c r="D439" s="20"/>
      <c r="E439" s="20"/>
    </row>
    <row r="440" spans="1:5" x14ac:dyDescent="0.3">
      <c r="A440" s="18" t="s">
        <v>33</v>
      </c>
      <c r="B440" s="52" t="s">
        <v>33</v>
      </c>
      <c r="C440" s="19" t="s">
        <v>423</v>
      </c>
      <c r="D440" s="20"/>
      <c r="E440" s="20"/>
    </row>
    <row r="441" spans="1:5" x14ac:dyDescent="0.3">
      <c r="A441" s="18" t="s">
        <v>35</v>
      </c>
      <c r="B441" s="52" t="s">
        <v>35</v>
      </c>
      <c r="C441" s="19" t="s">
        <v>424</v>
      </c>
      <c r="D441" s="20"/>
      <c r="E441" s="20"/>
    </row>
    <row r="442" spans="1:5" x14ac:dyDescent="0.3">
      <c r="A442" s="6" t="s">
        <v>425</v>
      </c>
      <c r="B442" s="53">
        <v>23</v>
      </c>
      <c r="C442" s="7" t="s">
        <v>426</v>
      </c>
      <c r="D442" s="8" t="s">
        <v>661</v>
      </c>
      <c r="E442" s="9">
        <v>43081</v>
      </c>
    </row>
    <row r="443" spans="1:5" x14ac:dyDescent="0.3">
      <c r="A443" s="15">
        <f>A437+1</f>
        <v>330</v>
      </c>
      <c r="B443" s="51">
        <v>1</v>
      </c>
      <c r="C443" s="11" t="s">
        <v>427</v>
      </c>
      <c r="D443" s="12" t="s">
        <v>668</v>
      </c>
      <c r="E443" s="13">
        <v>43091</v>
      </c>
    </row>
    <row r="444" spans="1:5" x14ac:dyDescent="0.3">
      <c r="A444" s="10">
        <f t="shared" ref="A444:B457" si="29">A443+1</f>
        <v>331</v>
      </c>
      <c r="B444" s="50">
        <f t="shared" si="29"/>
        <v>2</v>
      </c>
      <c r="C444" s="16" t="s">
        <v>428</v>
      </c>
      <c r="D444" s="12" t="s">
        <v>674</v>
      </c>
      <c r="E444" s="13">
        <v>43091</v>
      </c>
    </row>
    <row r="445" spans="1:5" x14ac:dyDescent="0.3">
      <c r="A445" s="10">
        <f t="shared" si="29"/>
        <v>332</v>
      </c>
      <c r="B445" s="50">
        <f t="shared" si="29"/>
        <v>3</v>
      </c>
      <c r="C445" s="11" t="s">
        <v>429</v>
      </c>
      <c r="D445" s="12" t="s">
        <v>661</v>
      </c>
      <c r="E445" s="13">
        <v>43055</v>
      </c>
    </row>
    <row r="446" spans="1:5" x14ac:dyDescent="0.3">
      <c r="A446" s="10">
        <f t="shared" si="29"/>
        <v>333</v>
      </c>
      <c r="B446" s="50">
        <f t="shared" si="29"/>
        <v>4</v>
      </c>
      <c r="C446" s="16" t="s">
        <v>691</v>
      </c>
      <c r="D446" s="12" t="s">
        <v>669</v>
      </c>
      <c r="E446" s="13">
        <v>43103</v>
      </c>
    </row>
    <row r="447" spans="1:5" x14ac:dyDescent="0.3">
      <c r="A447" s="10">
        <f t="shared" si="29"/>
        <v>334</v>
      </c>
      <c r="B447" s="50">
        <f t="shared" si="29"/>
        <v>5</v>
      </c>
      <c r="C447" s="11" t="s">
        <v>430</v>
      </c>
      <c r="D447" s="12" t="s">
        <v>670</v>
      </c>
      <c r="E447" s="13">
        <v>43097</v>
      </c>
    </row>
    <row r="448" spans="1:5" x14ac:dyDescent="0.3">
      <c r="A448" s="10">
        <f t="shared" si="29"/>
        <v>335</v>
      </c>
      <c r="B448" s="50">
        <f t="shared" si="29"/>
        <v>6</v>
      </c>
      <c r="C448" s="11" t="s">
        <v>431</v>
      </c>
      <c r="D448" s="12" t="s">
        <v>661</v>
      </c>
      <c r="E448" s="13">
        <v>43091</v>
      </c>
    </row>
    <row r="449" spans="1:5" x14ac:dyDescent="0.3">
      <c r="A449" s="10">
        <f t="shared" si="29"/>
        <v>336</v>
      </c>
      <c r="B449" s="50">
        <f t="shared" si="29"/>
        <v>7</v>
      </c>
      <c r="C449" s="11" t="s">
        <v>432</v>
      </c>
      <c r="D449" s="12" t="s">
        <v>666</v>
      </c>
      <c r="E449" s="13">
        <v>43091</v>
      </c>
    </row>
    <row r="450" spans="1:5" x14ac:dyDescent="0.3">
      <c r="A450" s="10">
        <f t="shared" si="29"/>
        <v>337</v>
      </c>
      <c r="B450" s="50">
        <f t="shared" si="29"/>
        <v>8</v>
      </c>
      <c r="C450" s="11" t="s">
        <v>433</v>
      </c>
      <c r="D450" s="12" t="s">
        <v>665</v>
      </c>
      <c r="E450" s="13">
        <v>43097</v>
      </c>
    </row>
    <row r="451" spans="1:5" x14ac:dyDescent="0.3">
      <c r="A451" s="10">
        <f t="shared" si="29"/>
        <v>338</v>
      </c>
      <c r="B451" s="50">
        <f t="shared" si="29"/>
        <v>9</v>
      </c>
      <c r="C451" s="16" t="s">
        <v>434</v>
      </c>
      <c r="D451" s="12" t="s">
        <v>671</v>
      </c>
      <c r="E451" s="13">
        <v>43090</v>
      </c>
    </row>
    <row r="452" spans="1:5" x14ac:dyDescent="0.3">
      <c r="A452" s="10">
        <f t="shared" si="29"/>
        <v>339</v>
      </c>
      <c r="B452" s="50">
        <f t="shared" si="29"/>
        <v>10</v>
      </c>
      <c r="C452" s="11" t="s">
        <v>435</v>
      </c>
      <c r="D452" s="12" t="s">
        <v>670</v>
      </c>
      <c r="E452" s="13">
        <v>43097</v>
      </c>
    </row>
    <row r="453" spans="1:5" x14ac:dyDescent="0.3">
      <c r="A453" s="10">
        <f t="shared" si="29"/>
        <v>340</v>
      </c>
      <c r="B453" s="50">
        <f t="shared" si="29"/>
        <v>11</v>
      </c>
      <c r="C453" s="11" t="s">
        <v>436</v>
      </c>
      <c r="D453" s="12" t="s">
        <v>666</v>
      </c>
      <c r="E453" s="13">
        <v>43091</v>
      </c>
    </row>
    <row r="454" spans="1:5" x14ac:dyDescent="0.3">
      <c r="A454" s="10">
        <f t="shared" si="29"/>
        <v>341</v>
      </c>
      <c r="B454" s="50">
        <f t="shared" si="29"/>
        <v>12</v>
      </c>
      <c r="C454" s="11" t="s">
        <v>437</v>
      </c>
      <c r="D454" s="12" t="s">
        <v>671</v>
      </c>
      <c r="E454" s="13">
        <v>43091</v>
      </c>
    </row>
    <row r="455" spans="1:5" x14ac:dyDescent="0.3">
      <c r="A455" s="10">
        <f t="shared" si="29"/>
        <v>342</v>
      </c>
      <c r="B455" s="50">
        <f t="shared" si="29"/>
        <v>13</v>
      </c>
      <c r="C455" s="11" t="s">
        <v>438</v>
      </c>
      <c r="D455" s="12" t="s">
        <v>675</v>
      </c>
      <c r="E455" s="13">
        <v>43091</v>
      </c>
    </row>
    <row r="456" spans="1:5" x14ac:dyDescent="0.3">
      <c r="A456" s="10">
        <f t="shared" si="29"/>
        <v>343</v>
      </c>
      <c r="B456" s="50">
        <f t="shared" si="29"/>
        <v>14</v>
      </c>
      <c r="C456" s="11" t="s">
        <v>439</v>
      </c>
      <c r="D456" s="12" t="s">
        <v>660</v>
      </c>
      <c r="E456" s="13">
        <v>43090</v>
      </c>
    </row>
    <row r="457" spans="1:5" x14ac:dyDescent="0.3">
      <c r="A457" s="10">
        <f t="shared" si="29"/>
        <v>344</v>
      </c>
      <c r="B457" s="50">
        <f t="shared" si="29"/>
        <v>15</v>
      </c>
      <c r="C457" s="11" t="s">
        <v>440</v>
      </c>
      <c r="D457" s="12" t="s">
        <v>661</v>
      </c>
      <c r="E457" s="13">
        <v>43096</v>
      </c>
    </row>
    <row r="458" spans="1:5" x14ac:dyDescent="0.3">
      <c r="A458" s="18" t="s">
        <v>29</v>
      </c>
      <c r="B458" s="52" t="s">
        <v>29</v>
      </c>
      <c r="C458" s="19" t="s">
        <v>30</v>
      </c>
      <c r="D458" s="20"/>
      <c r="E458" s="20"/>
    </row>
    <row r="459" spans="1:5" x14ac:dyDescent="0.3">
      <c r="A459" s="18" t="s">
        <v>31</v>
      </c>
      <c r="B459" s="52" t="s">
        <v>31</v>
      </c>
      <c r="C459" s="19" t="s">
        <v>32</v>
      </c>
      <c r="D459" s="20"/>
      <c r="E459" s="20"/>
    </row>
    <row r="460" spans="1:5" x14ac:dyDescent="0.3">
      <c r="A460" s="18" t="s">
        <v>33</v>
      </c>
      <c r="B460" s="52" t="s">
        <v>33</v>
      </c>
      <c r="C460" s="19" t="s">
        <v>441</v>
      </c>
      <c r="D460" s="20"/>
      <c r="E460" s="20"/>
    </row>
    <row r="461" spans="1:5" x14ac:dyDescent="0.3">
      <c r="A461" s="18" t="s">
        <v>35</v>
      </c>
      <c r="B461" s="52" t="s">
        <v>35</v>
      </c>
      <c r="C461" s="19" t="s">
        <v>442</v>
      </c>
      <c r="D461" s="20"/>
      <c r="E461" s="20"/>
    </row>
    <row r="462" spans="1:5" x14ac:dyDescent="0.3">
      <c r="A462" s="6" t="s">
        <v>443</v>
      </c>
      <c r="B462" s="53">
        <v>24</v>
      </c>
      <c r="C462" s="7" t="s">
        <v>444</v>
      </c>
      <c r="D462" s="8" t="s">
        <v>668</v>
      </c>
      <c r="E462" s="9">
        <v>43098</v>
      </c>
    </row>
    <row r="463" spans="1:5" x14ac:dyDescent="0.3">
      <c r="A463" s="15">
        <f>A457+1</f>
        <v>345</v>
      </c>
      <c r="B463" s="51">
        <v>1</v>
      </c>
      <c r="C463" s="16" t="s">
        <v>445</v>
      </c>
      <c r="D463" s="12" t="s">
        <v>671</v>
      </c>
      <c r="E463" s="13">
        <v>43098</v>
      </c>
    </row>
    <row r="464" spans="1:5" x14ac:dyDescent="0.3">
      <c r="A464" s="10">
        <f t="shared" ref="A464:B468" si="30">A463+1</f>
        <v>346</v>
      </c>
      <c r="B464" s="50">
        <f t="shared" si="30"/>
        <v>2</v>
      </c>
      <c r="C464" s="16" t="s">
        <v>446</v>
      </c>
      <c r="D464" s="12" t="s">
        <v>660</v>
      </c>
      <c r="E464" s="13">
        <v>43098</v>
      </c>
    </row>
    <row r="465" spans="1:5" x14ac:dyDescent="0.3">
      <c r="A465" s="10">
        <f t="shared" si="30"/>
        <v>347</v>
      </c>
      <c r="B465" s="50">
        <f t="shared" si="30"/>
        <v>3</v>
      </c>
      <c r="C465" s="16" t="s">
        <v>447</v>
      </c>
      <c r="D465" s="12" t="s">
        <v>670</v>
      </c>
      <c r="E465" s="13">
        <v>43096</v>
      </c>
    </row>
    <row r="466" spans="1:5" x14ac:dyDescent="0.3">
      <c r="A466" s="10">
        <f t="shared" si="30"/>
        <v>348</v>
      </c>
      <c r="B466" s="50">
        <f t="shared" si="30"/>
        <v>4</v>
      </c>
      <c r="C466" s="11" t="s">
        <v>448</v>
      </c>
      <c r="D466" s="12" t="s">
        <v>673</v>
      </c>
      <c r="E466" s="13">
        <v>43098</v>
      </c>
    </row>
    <row r="467" spans="1:5" x14ac:dyDescent="0.3">
      <c r="A467" s="10">
        <f t="shared" si="30"/>
        <v>349</v>
      </c>
      <c r="B467" s="50">
        <f t="shared" si="30"/>
        <v>5</v>
      </c>
      <c r="C467" s="11" t="s">
        <v>449</v>
      </c>
      <c r="D467" s="12" t="s">
        <v>668</v>
      </c>
      <c r="E467" s="13">
        <v>43097</v>
      </c>
    </row>
    <row r="468" spans="1:5" x14ac:dyDescent="0.3">
      <c r="A468" s="10">
        <f t="shared" si="30"/>
        <v>350</v>
      </c>
      <c r="B468" s="50">
        <f t="shared" si="30"/>
        <v>6</v>
      </c>
      <c r="C468" s="11" t="s">
        <v>450</v>
      </c>
      <c r="D468" s="12" t="s">
        <v>683</v>
      </c>
      <c r="E468" s="13">
        <v>43098</v>
      </c>
    </row>
    <row r="469" spans="1:5" x14ac:dyDescent="0.3">
      <c r="A469" s="18" t="s">
        <v>29</v>
      </c>
      <c r="B469" s="52" t="s">
        <v>29</v>
      </c>
      <c r="C469" s="19" t="s">
        <v>30</v>
      </c>
      <c r="D469" s="20"/>
      <c r="E469" s="20"/>
    </row>
    <row r="470" spans="1:5" x14ac:dyDescent="0.3">
      <c r="A470" s="18" t="s">
        <v>31</v>
      </c>
      <c r="B470" s="52" t="s">
        <v>31</v>
      </c>
      <c r="C470" s="19" t="s">
        <v>32</v>
      </c>
      <c r="D470" s="20"/>
      <c r="E470" s="20"/>
    </row>
    <row r="471" spans="1:5" x14ac:dyDescent="0.3">
      <c r="A471" s="18" t="s">
        <v>33</v>
      </c>
      <c r="B471" s="52" t="s">
        <v>33</v>
      </c>
      <c r="C471" s="19" t="s">
        <v>451</v>
      </c>
      <c r="D471" s="20"/>
      <c r="E471" s="20"/>
    </row>
    <row r="472" spans="1:5" x14ac:dyDescent="0.3">
      <c r="A472" s="18" t="s">
        <v>35</v>
      </c>
      <c r="B472" s="52" t="s">
        <v>35</v>
      </c>
      <c r="C472" s="19" t="s">
        <v>452</v>
      </c>
      <c r="D472" s="20"/>
      <c r="E472" s="20"/>
    </row>
    <row r="473" spans="1:5" x14ac:dyDescent="0.3">
      <c r="A473" s="6" t="s">
        <v>453</v>
      </c>
      <c r="B473" s="53">
        <v>25</v>
      </c>
      <c r="C473" s="7" t="s">
        <v>454</v>
      </c>
      <c r="D473" s="8" t="s">
        <v>665</v>
      </c>
      <c r="E473" s="9">
        <v>43098</v>
      </c>
    </row>
    <row r="474" spans="1:5" x14ac:dyDescent="0.3">
      <c r="A474" s="15">
        <f>A468+1</f>
        <v>351</v>
      </c>
      <c r="B474" s="51">
        <v>1</v>
      </c>
      <c r="C474" s="11" t="s">
        <v>455</v>
      </c>
      <c r="D474" s="12" t="s">
        <v>670</v>
      </c>
      <c r="E474" s="13">
        <v>43080</v>
      </c>
    </row>
    <row r="475" spans="1:5" x14ac:dyDescent="0.3">
      <c r="A475" s="10">
        <f t="shared" ref="A475:B486" si="31">A474+1</f>
        <v>352</v>
      </c>
      <c r="B475" s="50">
        <f t="shared" si="31"/>
        <v>2</v>
      </c>
      <c r="C475" s="11" t="s">
        <v>456</v>
      </c>
      <c r="D475" s="12" t="s">
        <v>673</v>
      </c>
      <c r="E475" s="13">
        <v>43097</v>
      </c>
    </row>
    <row r="476" spans="1:5" x14ac:dyDescent="0.3">
      <c r="A476" s="15">
        <f t="shared" si="31"/>
        <v>353</v>
      </c>
      <c r="B476" s="51">
        <f t="shared" si="31"/>
        <v>3</v>
      </c>
      <c r="C476" s="16" t="s">
        <v>457</v>
      </c>
      <c r="D476" s="21" t="s">
        <v>674</v>
      </c>
      <c r="E476" s="22">
        <v>43096</v>
      </c>
    </row>
    <row r="477" spans="1:5" x14ac:dyDescent="0.3">
      <c r="A477" s="10">
        <f t="shared" si="31"/>
        <v>354</v>
      </c>
      <c r="B477" s="50">
        <f t="shared" si="31"/>
        <v>4</v>
      </c>
      <c r="C477" s="11" t="s">
        <v>458</v>
      </c>
      <c r="D477" s="12" t="s">
        <v>668</v>
      </c>
      <c r="E477" s="13">
        <v>43097</v>
      </c>
    </row>
    <row r="478" spans="1:5" x14ac:dyDescent="0.3">
      <c r="A478" s="10">
        <f t="shared" si="31"/>
        <v>355</v>
      </c>
      <c r="B478" s="50">
        <f t="shared" si="31"/>
        <v>5</v>
      </c>
      <c r="C478" s="11" t="s">
        <v>459</v>
      </c>
      <c r="D478" s="12" t="s">
        <v>661</v>
      </c>
      <c r="E478" s="13">
        <v>43098</v>
      </c>
    </row>
    <row r="479" spans="1:5" x14ac:dyDescent="0.3">
      <c r="A479" s="10">
        <f t="shared" si="31"/>
        <v>356</v>
      </c>
      <c r="B479" s="50">
        <f t="shared" si="31"/>
        <v>6</v>
      </c>
      <c r="C479" s="11" t="s">
        <v>460</v>
      </c>
      <c r="D479" s="12" t="s">
        <v>672</v>
      </c>
      <c r="E479" s="13">
        <v>43097</v>
      </c>
    </row>
    <row r="480" spans="1:5" x14ac:dyDescent="0.3">
      <c r="A480" s="15">
        <f t="shared" si="31"/>
        <v>357</v>
      </c>
      <c r="B480" s="51">
        <f t="shared" si="31"/>
        <v>7</v>
      </c>
      <c r="C480" s="16" t="s">
        <v>461</v>
      </c>
      <c r="D480" s="21" t="s">
        <v>672</v>
      </c>
      <c r="E480" s="22">
        <v>43098</v>
      </c>
    </row>
    <row r="481" spans="1:5" x14ac:dyDescent="0.3">
      <c r="A481" s="10">
        <f t="shared" si="31"/>
        <v>358</v>
      </c>
      <c r="B481" s="50">
        <f t="shared" si="31"/>
        <v>8</v>
      </c>
      <c r="C481" s="11" t="s">
        <v>462</v>
      </c>
      <c r="D481" s="12" t="s">
        <v>670</v>
      </c>
      <c r="E481" s="13">
        <v>43098</v>
      </c>
    </row>
    <row r="482" spans="1:5" x14ac:dyDescent="0.3">
      <c r="A482" s="10">
        <f t="shared" si="31"/>
        <v>359</v>
      </c>
      <c r="B482" s="50">
        <f t="shared" si="31"/>
        <v>9</v>
      </c>
      <c r="C482" s="11" t="s">
        <v>463</v>
      </c>
      <c r="D482" s="12" t="s">
        <v>670</v>
      </c>
      <c r="E482" s="13">
        <v>43088</v>
      </c>
    </row>
    <row r="483" spans="1:5" x14ac:dyDescent="0.3">
      <c r="A483" s="10">
        <f t="shared" si="31"/>
        <v>360</v>
      </c>
      <c r="B483" s="50">
        <f t="shared" si="31"/>
        <v>10</v>
      </c>
      <c r="C483" s="11" t="s">
        <v>464</v>
      </c>
      <c r="D483" s="12" t="s">
        <v>672</v>
      </c>
      <c r="E483" s="13">
        <v>43091</v>
      </c>
    </row>
    <row r="484" spans="1:5" x14ac:dyDescent="0.3">
      <c r="A484" s="10">
        <f t="shared" si="31"/>
        <v>361</v>
      </c>
      <c r="B484" s="50">
        <f t="shared" si="31"/>
        <v>11</v>
      </c>
      <c r="C484" s="16" t="s">
        <v>465</v>
      </c>
      <c r="D484" s="12" t="s">
        <v>674</v>
      </c>
      <c r="E484" s="13">
        <v>43098</v>
      </c>
    </row>
    <row r="485" spans="1:5" x14ac:dyDescent="0.3">
      <c r="A485" s="10">
        <f t="shared" si="31"/>
        <v>362</v>
      </c>
      <c r="B485" s="50">
        <f t="shared" si="31"/>
        <v>12</v>
      </c>
      <c r="C485" s="11" t="s">
        <v>466</v>
      </c>
      <c r="D485" s="12" t="s">
        <v>682</v>
      </c>
      <c r="E485" s="13">
        <v>43097</v>
      </c>
    </row>
    <row r="486" spans="1:5" x14ac:dyDescent="0.3">
      <c r="A486" s="10">
        <f t="shared" si="31"/>
        <v>363</v>
      </c>
      <c r="B486" s="50">
        <f t="shared" si="31"/>
        <v>13</v>
      </c>
      <c r="C486" s="16" t="s">
        <v>467</v>
      </c>
      <c r="D486" s="12" t="s">
        <v>670</v>
      </c>
      <c r="E486" s="13">
        <v>43088</v>
      </c>
    </row>
    <row r="487" spans="1:5" x14ac:dyDescent="0.3">
      <c r="A487" s="18" t="s">
        <v>29</v>
      </c>
      <c r="B487" s="52" t="s">
        <v>29</v>
      </c>
      <c r="C487" s="19" t="s">
        <v>30</v>
      </c>
      <c r="D487" s="20"/>
      <c r="E487" s="20"/>
    </row>
    <row r="488" spans="1:5" x14ac:dyDescent="0.3">
      <c r="A488" s="18" t="s">
        <v>31</v>
      </c>
      <c r="B488" s="52" t="s">
        <v>31</v>
      </c>
      <c r="C488" s="19" t="s">
        <v>32</v>
      </c>
      <c r="D488" s="20"/>
      <c r="E488" s="20"/>
    </row>
    <row r="489" spans="1:5" x14ac:dyDescent="0.3">
      <c r="A489" s="18" t="s">
        <v>33</v>
      </c>
      <c r="B489" s="52" t="s">
        <v>33</v>
      </c>
      <c r="C489" s="19" t="s">
        <v>468</v>
      </c>
      <c r="D489" s="20"/>
      <c r="E489" s="20"/>
    </row>
    <row r="490" spans="1:5" x14ac:dyDescent="0.3">
      <c r="A490" s="18" t="s">
        <v>35</v>
      </c>
      <c r="B490" s="52" t="s">
        <v>35</v>
      </c>
      <c r="C490" s="19" t="s">
        <v>469</v>
      </c>
      <c r="D490" s="20"/>
      <c r="E490" s="20"/>
    </row>
    <row r="491" spans="1:5" x14ac:dyDescent="0.3">
      <c r="A491" s="6" t="s">
        <v>470</v>
      </c>
      <c r="B491" s="53">
        <v>26</v>
      </c>
      <c r="C491" s="7" t="s">
        <v>471</v>
      </c>
      <c r="D491" s="8" t="s">
        <v>670</v>
      </c>
      <c r="E491" s="9">
        <v>43097</v>
      </c>
    </row>
    <row r="492" spans="1:5" x14ac:dyDescent="0.3">
      <c r="A492" s="15">
        <f>A486+1</f>
        <v>364</v>
      </c>
      <c r="B492" s="51">
        <v>1</v>
      </c>
      <c r="C492" s="11" t="s">
        <v>472</v>
      </c>
      <c r="D492" s="12" t="s">
        <v>668</v>
      </c>
      <c r="E492" s="13">
        <v>43099</v>
      </c>
    </row>
    <row r="493" spans="1:5" x14ac:dyDescent="0.3">
      <c r="A493" s="10">
        <f t="shared" ref="A493:B508" si="32">A492+1</f>
        <v>365</v>
      </c>
      <c r="B493" s="50">
        <f t="shared" si="32"/>
        <v>2</v>
      </c>
      <c r="C493" s="11" t="s">
        <v>473</v>
      </c>
      <c r="D493" s="12" t="s">
        <v>675</v>
      </c>
      <c r="E493" s="13">
        <v>43089</v>
      </c>
    </row>
    <row r="494" spans="1:5" x14ac:dyDescent="0.3">
      <c r="A494" s="15">
        <f t="shared" si="32"/>
        <v>366</v>
      </c>
      <c r="B494" s="51">
        <f t="shared" si="32"/>
        <v>3</v>
      </c>
      <c r="C494" s="16" t="s">
        <v>474</v>
      </c>
      <c r="D494" s="21" t="s">
        <v>660</v>
      </c>
      <c r="E494" s="22">
        <v>43087</v>
      </c>
    </row>
    <row r="495" spans="1:5" x14ac:dyDescent="0.3">
      <c r="A495" s="10">
        <f t="shared" si="32"/>
        <v>367</v>
      </c>
      <c r="B495" s="50">
        <f t="shared" si="32"/>
        <v>4</v>
      </c>
      <c r="C495" s="11" t="s">
        <v>475</v>
      </c>
      <c r="D495" s="12" t="s">
        <v>661</v>
      </c>
      <c r="E495" s="13">
        <v>43098</v>
      </c>
    </row>
    <row r="496" spans="1:5" x14ac:dyDescent="0.3">
      <c r="A496" s="10">
        <f t="shared" si="32"/>
        <v>368</v>
      </c>
      <c r="B496" s="50">
        <f t="shared" si="32"/>
        <v>5</v>
      </c>
      <c r="C496" s="16" t="s">
        <v>476</v>
      </c>
      <c r="D496" s="12" t="str">
        <f>VLOOKUP(C496,'[1]Ringkasan APBD 2018 (All)'!$C$7:$E$676,2,FALSE)</f>
        <v>11 Tahun 2017</v>
      </c>
      <c r="E496" s="13">
        <f>VLOOKUP(C496,'[1]Ringkasan APBD 2018 (All)'!$C$7:$E$676,3,FALSE)</f>
        <v>43096</v>
      </c>
    </row>
    <row r="497" spans="1:5" x14ac:dyDescent="0.3">
      <c r="A497" s="10">
        <f t="shared" si="32"/>
        <v>369</v>
      </c>
      <c r="B497" s="50">
        <f t="shared" si="32"/>
        <v>6</v>
      </c>
      <c r="C497" s="11" t="s">
        <v>477</v>
      </c>
      <c r="D497" s="12" t="s">
        <v>668</v>
      </c>
      <c r="E497" s="13">
        <v>43098</v>
      </c>
    </row>
    <row r="498" spans="1:5" x14ac:dyDescent="0.3">
      <c r="A498" s="10">
        <f t="shared" si="32"/>
        <v>370</v>
      </c>
      <c r="B498" s="50">
        <f t="shared" si="32"/>
        <v>7</v>
      </c>
      <c r="C498" s="11" t="s">
        <v>478</v>
      </c>
      <c r="D498" s="12" t="s">
        <v>669</v>
      </c>
      <c r="E498" s="13">
        <v>43124</v>
      </c>
    </row>
    <row r="499" spans="1:5" x14ac:dyDescent="0.3">
      <c r="A499" s="10">
        <f t="shared" si="32"/>
        <v>371</v>
      </c>
      <c r="B499" s="50">
        <f t="shared" si="32"/>
        <v>8</v>
      </c>
      <c r="C499" s="16" t="s">
        <v>479</v>
      </c>
      <c r="D499" s="12" t="s">
        <v>668</v>
      </c>
      <c r="E499" s="13">
        <v>43090</v>
      </c>
    </row>
    <row r="500" spans="1:5" x14ac:dyDescent="0.3">
      <c r="A500" s="10">
        <f t="shared" si="32"/>
        <v>372</v>
      </c>
      <c r="B500" s="50">
        <f t="shared" si="32"/>
        <v>9</v>
      </c>
      <c r="C500" s="11" t="s">
        <v>480</v>
      </c>
      <c r="D500" s="12" t="s">
        <v>671</v>
      </c>
      <c r="E500" s="13">
        <v>43096</v>
      </c>
    </row>
    <row r="501" spans="1:5" x14ac:dyDescent="0.3">
      <c r="A501" s="10">
        <f t="shared" si="32"/>
        <v>373</v>
      </c>
      <c r="B501" s="50">
        <f t="shared" si="32"/>
        <v>10</v>
      </c>
      <c r="C501" s="11" t="s">
        <v>481</v>
      </c>
      <c r="D501" s="12" t="s">
        <v>672</v>
      </c>
      <c r="E501" s="13">
        <v>43096</v>
      </c>
    </row>
    <row r="502" spans="1:5" x14ac:dyDescent="0.3">
      <c r="A502" s="10">
        <f t="shared" si="32"/>
        <v>374</v>
      </c>
      <c r="B502" s="50">
        <f t="shared" si="32"/>
        <v>11</v>
      </c>
      <c r="C502" s="11" t="s">
        <v>482</v>
      </c>
      <c r="D502" s="12" t="s">
        <v>668</v>
      </c>
      <c r="E502" s="13">
        <v>43088</v>
      </c>
    </row>
    <row r="503" spans="1:5" x14ac:dyDescent="0.3">
      <c r="A503" s="10">
        <f t="shared" si="32"/>
        <v>375</v>
      </c>
      <c r="B503" s="50">
        <f t="shared" si="32"/>
        <v>12</v>
      </c>
      <c r="C503" s="11" t="s">
        <v>483</v>
      </c>
      <c r="D503" s="12" t="s">
        <v>659</v>
      </c>
      <c r="E503" s="13">
        <v>43091</v>
      </c>
    </row>
    <row r="504" spans="1:5" x14ac:dyDescent="0.3">
      <c r="A504" s="10">
        <f t="shared" si="32"/>
        <v>376</v>
      </c>
      <c r="B504" s="50">
        <f t="shared" si="32"/>
        <v>13</v>
      </c>
      <c r="C504" s="11" t="s">
        <v>484</v>
      </c>
      <c r="D504" s="12" t="s">
        <v>669</v>
      </c>
      <c r="E504" s="13">
        <v>43131</v>
      </c>
    </row>
    <row r="505" spans="1:5" x14ac:dyDescent="0.3">
      <c r="A505" s="10">
        <f t="shared" si="32"/>
        <v>377</v>
      </c>
      <c r="B505" s="50">
        <f t="shared" si="32"/>
        <v>14</v>
      </c>
      <c r="C505" s="16" t="s">
        <v>485</v>
      </c>
      <c r="D505" s="12" t="s">
        <v>660</v>
      </c>
      <c r="E505" s="13">
        <v>43091</v>
      </c>
    </row>
    <row r="506" spans="1:5" x14ac:dyDescent="0.3">
      <c r="A506" s="10">
        <f t="shared" si="32"/>
        <v>378</v>
      </c>
      <c r="B506" s="50">
        <f t="shared" si="32"/>
        <v>15</v>
      </c>
      <c r="C506" s="11" t="s">
        <v>486</v>
      </c>
      <c r="D506" s="12" t="s">
        <v>672</v>
      </c>
      <c r="E506" s="13">
        <v>43082</v>
      </c>
    </row>
    <row r="507" spans="1:5" x14ac:dyDescent="0.3">
      <c r="A507" s="10">
        <f t="shared" si="32"/>
        <v>379</v>
      </c>
      <c r="B507" s="50">
        <f t="shared" si="32"/>
        <v>16</v>
      </c>
      <c r="C507" s="16" t="s">
        <v>487</v>
      </c>
      <c r="D507" s="12" t="str">
        <f>VLOOKUP(C507,'[1]Ringkasan APBD 2018 (All)'!$C$7:$E$676,2,FALSE)</f>
        <v>18 Tahun 2017</v>
      </c>
      <c r="E507" s="13">
        <f>VLOOKUP(C507,'[1]Ringkasan APBD 2018 (All)'!$C$7:$E$676,3,FALSE)</f>
        <v>43084</v>
      </c>
    </row>
    <row r="508" spans="1:5" x14ac:dyDescent="0.3">
      <c r="A508" s="10">
        <f t="shared" si="32"/>
        <v>380</v>
      </c>
      <c r="B508" s="50">
        <f t="shared" si="32"/>
        <v>17</v>
      </c>
      <c r="C508" s="16" t="s">
        <v>488</v>
      </c>
      <c r="D508" s="12" t="s">
        <v>672</v>
      </c>
      <c r="E508" s="13">
        <v>43069</v>
      </c>
    </row>
    <row r="509" spans="1:5" x14ac:dyDescent="0.3">
      <c r="A509" s="10">
        <f t="shared" ref="A509:B515" si="33">A508+1</f>
        <v>381</v>
      </c>
      <c r="B509" s="50">
        <f t="shared" si="33"/>
        <v>18</v>
      </c>
      <c r="C509" s="11" t="s">
        <v>489</v>
      </c>
      <c r="D509" s="12" t="s">
        <v>659</v>
      </c>
      <c r="E509" s="13">
        <v>43087</v>
      </c>
    </row>
    <row r="510" spans="1:5" x14ac:dyDescent="0.3">
      <c r="A510" s="10">
        <f t="shared" si="33"/>
        <v>382</v>
      </c>
      <c r="B510" s="50">
        <f t="shared" si="33"/>
        <v>19</v>
      </c>
      <c r="C510" s="11" t="s">
        <v>490</v>
      </c>
      <c r="D510" s="12" t="str">
        <f>VLOOKUP(C510,'[1]Ringkasan APBD 2018 (All)'!$C$7:$E$676,2,FALSE)</f>
        <v>08 Tahun 2017</v>
      </c>
      <c r="E510" s="13">
        <f>VLOOKUP(C510,'[1]Ringkasan APBD 2018 (All)'!$C$7:$E$676,3,FALSE)</f>
        <v>43096</v>
      </c>
    </row>
    <row r="511" spans="1:5" x14ac:dyDescent="0.3">
      <c r="A511" s="10">
        <f t="shared" si="33"/>
        <v>383</v>
      </c>
      <c r="B511" s="50">
        <f t="shared" si="33"/>
        <v>20</v>
      </c>
      <c r="C511" s="16" t="s">
        <v>491</v>
      </c>
      <c r="D511" s="12" t="s">
        <v>676</v>
      </c>
      <c r="E511" s="13">
        <v>43098</v>
      </c>
    </row>
    <row r="512" spans="1:5" x14ac:dyDescent="0.3">
      <c r="A512" s="10">
        <f t="shared" si="33"/>
        <v>384</v>
      </c>
      <c r="B512" s="50">
        <f t="shared" si="33"/>
        <v>21</v>
      </c>
      <c r="C512" s="11" t="s">
        <v>492</v>
      </c>
      <c r="D512" s="12" t="s">
        <v>679</v>
      </c>
      <c r="E512" s="13">
        <v>43099</v>
      </c>
    </row>
    <row r="513" spans="1:5" x14ac:dyDescent="0.3">
      <c r="A513" s="10">
        <f t="shared" si="33"/>
        <v>385</v>
      </c>
      <c r="B513" s="50">
        <f t="shared" si="33"/>
        <v>22</v>
      </c>
      <c r="C513" s="11" t="s">
        <v>493</v>
      </c>
      <c r="D513" s="12" t="str">
        <f>VLOOKUP(C513,'[1]Ringkasan APBD 2018 (All)'!$C$7:$E$676,2,FALSE)</f>
        <v>06 Tahun 2017</v>
      </c>
      <c r="E513" s="13">
        <f>VLOOKUP(C513,'[1]Ringkasan APBD 2018 (All)'!$C$7:$E$676,3,FALSE)</f>
        <v>43083</v>
      </c>
    </row>
    <row r="514" spans="1:5" x14ac:dyDescent="0.3">
      <c r="A514" s="10">
        <f t="shared" si="33"/>
        <v>386</v>
      </c>
      <c r="B514" s="50">
        <f t="shared" si="33"/>
        <v>23</v>
      </c>
      <c r="C514" s="16" t="s">
        <v>494</v>
      </c>
      <c r="D514" s="12" t="s">
        <v>672</v>
      </c>
      <c r="E514" s="13">
        <v>43096</v>
      </c>
    </row>
    <row r="515" spans="1:5" x14ac:dyDescent="0.3">
      <c r="A515" s="10">
        <f t="shared" si="33"/>
        <v>387</v>
      </c>
      <c r="B515" s="50">
        <f t="shared" si="33"/>
        <v>24</v>
      </c>
      <c r="C515" s="11" t="s">
        <v>495</v>
      </c>
      <c r="D515" s="12" t="s">
        <v>672</v>
      </c>
      <c r="E515" s="13">
        <v>43088</v>
      </c>
    </row>
    <row r="516" spans="1:5" x14ac:dyDescent="0.3">
      <c r="A516" s="18" t="s">
        <v>29</v>
      </c>
      <c r="B516" s="52" t="s">
        <v>29</v>
      </c>
      <c r="C516" s="19" t="s">
        <v>30</v>
      </c>
      <c r="D516" s="20"/>
      <c r="E516" s="20"/>
    </row>
    <row r="517" spans="1:5" x14ac:dyDescent="0.3">
      <c r="A517" s="18" t="s">
        <v>31</v>
      </c>
      <c r="B517" s="52" t="s">
        <v>31</v>
      </c>
      <c r="C517" s="19" t="s">
        <v>32</v>
      </c>
      <c r="D517" s="20"/>
      <c r="E517" s="20"/>
    </row>
    <row r="518" spans="1:5" x14ac:dyDescent="0.3">
      <c r="A518" s="18" t="s">
        <v>33</v>
      </c>
      <c r="B518" s="52" t="s">
        <v>33</v>
      </c>
      <c r="C518" s="19" t="s">
        <v>496</v>
      </c>
      <c r="D518" s="20"/>
      <c r="E518" s="20"/>
    </row>
    <row r="519" spans="1:5" x14ac:dyDescent="0.3">
      <c r="A519" s="18" t="s">
        <v>35</v>
      </c>
      <c r="B519" s="52" t="s">
        <v>35</v>
      </c>
      <c r="C519" s="19" t="s">
        <v>497</v>
      </c>
      <c r="D519" s="20"/>
      <c r="E519" s="20"/>
    </row>
    <row r="520" spans="1:5" x14ac:dyDescent="0.3">
      <c r="A520" s="6" t="s">
        <v>498</v>
      </c>
      <c r="B520" s="53">
        <v>27</v>
      </c>
      <c r="C520" s="7" t="s">
        <v>499</v>
      </c>
      <c r="D520" s="8" t="s">
        <v>668</v>
      </c>
      <c r="E520" s="9">
        <v>43097</v>
      </c>
    </row>
    <row r="521" spans="1:5" x14ac:dyDescent="0.3">
      <c r="A521" s="15">
        <f>A515+1</f>
        <v>388</v>
      </c>
      <c r="B521" s="51">
        <v>1</v>
      </c>
      <c r="C521" s="11" t="s">
        <v>500</v>
      </c>
      <c r="D521" s="12" t="s">
        <v>669</v>
      </c>
      <c r="E521" s="13">
        <v>43117</v>
      </c>
    </row>
    <row r="522" spans="1:5" x14ac:dyDescent="0.3">
      <c r="A522" s="10">
        <f t="shared" ref="A522:B537" si="34">A521+1</f>
        <v>389</v>
      </c>
      <c r="B522" s="50">
        <f t="shared" si="34"/>
        <v>2</v>
      </c>
      <c r="C522" s="11" t="s">
        <v>501</v>
      </c>
      <c r="D522" s="12" t="s">
        <v>665</v>
      </c>
      <c r="E522" s="13">
        <v>43098</v>
      </c>
    </row>
    <row r="523" spans="1:5" x14ac:dyDescent="0.3">
      <c r="A523" s="10">
        <f t="shared" si="34"/>
        <v>390</v>
      </c>
      <c r="B523" s="50">
        <f t="shared" si="34"/>
        <v>3</v>
      </c>
      <c r="C523" s="11" t="s">
        <v>502</v>
      </c>
      <c r="D523" s="12" t="s">
        <v>669</v>
      </c>
      <c r="E523" s="13">
        <v>43115</v>
      </c>
    </row>
    <row r="524" spans="1:5" x14ac:dyDescent="0.3">
      <c r="A524" s="10">
        <f t="shared" si="34"/>
        <v>391</v>
      </c>
      <c r="B524" s="50">
        <f t="shared" si="34"/>
        <v>4</v>
      </c>
      <c r="C524" s="11" t="s">
        <v>503</v>
      </c>
      <c r="D524" s="12" t="s">
        <v>673</v>
      </c>
      <c r="E524" s="13">
        <v>43097</v>
      </c>
    </row>
    <row r="525" spans="1:5" x14ac:dyDescent="0.3">
      <c r="A525" s="15">
        <f t="shared" si="34"/>
        <v>392</v>
      </c>
      <c r="B525" s="51">
        <f t="shared" si="34"/>
        <v>5</v>
      </c>
      <c r="C525" s="16" t="s">
        <v>504</v>
      </c>
      <c r="D525" s="21" t="s">
        <v>677</v>
      </c>
      <c r="E525" s="22">
        <v>43098</v>
      </c>
    </row>
    <row r="526" spans="1:5" x14ac:dyDescent="0.3">
      <c r="A526" s="10">
        <f t="shared" si="34"/>
        <v>393</v>
      </c>
      <c r="B526" s="50">
        <f t="shared" si="34"/>
        <v>6</v>
      </c>
      <c r="C526" s="11" t="s">
        <v>505</v>
      </c>
      <c r="D526" s="12" t="s">
        <v>661</v>
      </c>
      <c r="E526" s="13">
        <v>43097</v>
      </c>
    </row>
    <row r="527" spans="1:5" x14ac:dyDescent="0.3">
      <c r="A527" s="10">
        <f t="shared" si="34"/>
        <v>394</v>
      </c>
      <c r="B527" s="50">
        <f t="shared" si="34"/>
        <v>7</v>
      </c>
      <c r="C527" s="11" t="s">
        <v>506</v>
      </c>
      <c r="D527" s="12" t="s">
        <v>668</v>
      </c>
      <c r="E527" s="13">
        <v>43098</v>
      </c>
    </row>
    <row r="528" spans="1:5" x14ac:dyDescent="0.3">
      <c r="A528" s="15">
        <f t="shared" si="34"/>
        <v>395</v>
      </c>
      <c r="B528" s="51">
        <f t="shared" si="34"/>
        <v>8</v>
      </c>
      <c r="C528" s="16" t="s">
        <v>507</v>
      </c>
      <c r="D528" s="21" t="s">
        <v>659</v>
      </c>
      <c r="E528" s="22">
        <v>43097</v>
      </c>
    </row>
    <row r="529" spans="1:5" x14ac:dyDescent="0.3">
      <c r="A529" s="10">
        <f t="shared" si="34"/>
        <v>396</v>
      </c>
      <c r="B529" s="50">
        <f t="shared" si="34"/>
        <v>9</v>
      </c>
      <c r="C529" s="11" t="s">
        <v>508</v>
      </c>
      <c r="D529" s="12" t="s">
        <v>666</v>
      </c>
      <c r="E529" s="13">
        <v>43098</v>
      </c>
    </row>
    <row r="530" spans="1:5" x14ac:dyDescent="0.3">
      <c r="A530" s="10">
        <f t="shared" si="34"/>
        <v>397</v>
      </c>
      <c r="B530" s="50">
        <f t="shared" si="34"/>
        <v>10</v>
      </c>
      <c r="C530" s="11" t="s">
        <v>509</v>
      </c>
      <c r="D530" s="12" t="s">
        <v>670</v>
      </c>
      <c r="E530" s="13">
        <v>43096</v>
      </c>
    </row>
    <row r="531" spans="1:5" x14ac:dyDescent="0.3">
      <c r="A531" s="10">
        <f t="shared" si="34"/>
        <v>398</v>
      </c>
      <c r="B531" s="50">
        <f t="shared" si="34"/>
        <v>11</v>
      </c>
      <c r="C531" s="11" t="s">
        <v>510</v>
      </c>
      <c r="D531" s="12" t="s">
        <v>661</v>
      </c>
      <c r="E531" s="13">
        <v>43098</v>
      </c>
    </row>
    <row r="532" spans="1:5" x14ac:dyDescent="0.3">
      <c r="A532" s="10">
        <f t="shared" si="34"/>
        <v>399</v>
      </c>
      <c r="B532" s="50">
        <f t="shared" si="34"/>
        <v>12</v>
      </c>
      <c r="C532" s="11" t="s">
        <v>511</v>
      </c>
      <c r="D532" s="12" t="s">
        <v>668</v>
      </c>
      <c r="E532" s="13">
        <v>43097</v>
      </c>
    </row>
    <row r="533" spans="1:5" x14ac:dyDescent="0.3">
      <c r="A533" s="10">
        <f t="shared" si="34"/>
        <v>400</v>
      </c>
      <c r="B533" s="50">
        <f t="shared" si="34"/>
        <v>13</v>
      </c>
      <c r="C533" s="11" t="s">
        <v>512</v>
      </c>
      <c r="D533" s="12" t="s">
        <v>660</v>
      </c>
      <c r="E533" s="13">
        <v>43096</v>
      </c>
    </row>
    <row r="534" spans="1:5" x14ac:dyDescent="0.3">
      <c r="A534" s="10">
        <f t="shared" si="34"/>
        <v>401</v>
      </c>
      <c r="B534" s="50">
        <f t="shared" si="34"/>
        <v>14</v>
      </c>
      <c r="C534" s="11" t="s">
        <v>513</v>
      </c>
      <c r="D534" s="12" t="s">
        <v>668</v>
      </c>
      <c r="E534" s="13">
        <v>43096</v>
      </c>
    </row>
    <row r="535" spans="1:5" x14ac:dyDescent="0.3">
      <c r="A535" s="15">
        <f t="shared" si="34"/>
        <v>402</v>
      </c>
      <c r="B535" s="51">
        <f t="shared" si="34"/>
        <v>15</v>
      </c>
      <c r="C535" s="16" t="s">
        <v>514</v>
      </c>
      <c r="D535" s="21" t="s">
        <v>666</v>
      </c>
      <c r="E535" s="22">
        <v>43098</v>
      </c>
    </row>
    <row r="536" spans="1:5" x14ac:dyDescent="0.3">
      <c r="A536" s="15">
        <f t="shared" si="34"/>
        <v>403</v>
      </c>
      <c r="B536" s="51">
        <f t="shared" si="34"/>
        <v>16</v>
      </c>
      <c r="C536" s="16" t="s">
        <v>515</v>
      </c>
      <c r="D536" s="21" t="s">
        <v>660</v>
      </c>
      <c r="E536" s="22">
        <v>43098</v>
      </c>
    </row>
    <row r="537" spans="1:5" x14ac:dyDescent="0.3">
      <c r="A537" s="15">
        <f t="shared" si="34"/>
        <v>404</v>
      </c>
      <c r="B537" s="51">
        <f t="shared" si="34"/>
        <v>17</v>
      </c>
      <c r="C537" s="16" t="s">
        <v>516</v>
      </c>
      <c r="D537" s="21" t="s">
        <v>672</v>
      </c>
      <c r="E537" s="22">
        <v>43098</v>
      </c>
    </row>
    <row r="538" spans="1:5" x14ac:dyDescent="0.3">
      <c r="A538" s="18" t="s">
        <v>29</v>
      </c>
      <c r="B538" s="52" t="s">
        <v>29</v>
      </c>
      <c r="C538" s="19" t="s">
        <v>30</v>
      </c>
      <c r="D538" s="20"/>
      <c r="E538" s="20"/>
    </row>
    <row r="539" spans="1:5" x14ac:dyDescent="0.3">
      <c r="A539" s="18" t="s">
        <v>31</v>
      </c>
      <c r="B539" s="52" t="s">
        <v>31</v>
      </c>
      <c r="C539" s="19" t="s">
        <v>32</v>
      </c>
      <c r="D539" s="20"/>
      <c r="E539" s="20"/>
    </row>
    <row r="540" spans="1:5" x14ac:dyDescent="0.3">
      <c r="A540" s="18" t="s">
        <v>33</v>
      </c>
      <c r="B540" s="52" t="s">
        <v>33</v>
      </c>
      <c r="C540" s="19" t="s">
        <v>517</v>
      </c>
      <c r="D540" s="20"/>
      <c r="E540" s="20"/>
    </row>
    <row r="541" spans="1:5" x14ac:dyDescent="0.3">
      <c r="A541" s="18" t="s">
        <v>35</v>
      </c>
      <c r="B541" s="52" t="s">
        <v>35</v>
      </c>
      <c r="C541" s="19" t="s">
        <v>518</v>
      </c>
      <c r="D541" s="20"/>
      <c r="E541" s="20"/>
    </row>
    <row r="542" spans="1:5" x14ac:dyDescent="0.3">
      <c r="A542" s="6" t="s">
        <v>519</v>
      </c>
      <c r="B542" s="53">
        <v>28</v>
      </c>
      <c r="C542" s="7" t="s">
        <v>520</v>
      </c>
      <c r="D542" s="8" t="s">
        <v>672</v>
      </c>
      <c r="E542" s="9">
        <v>43096</v>
      </c>
    </row>
    <row r="543" spans="1:5" x14ac:dyDescent="0.3">
      <c r="A543" s="15">
        <f>A537+1</f>
        <v>405</v>
      </c>
      <c r="B543" s="51">
        <v>1</v>
      </c>
      <c r="C543" s="11" t="s">
        <v>521</v>
      </c>
      <c r="D543" s="12" t="s">
        <v>673</v>
      </c>
      <c r="E543" s="13">
        <v>43090</v>
      </c>
    </row>
    <row r="544" spans="1:5" x14ac:dyDescent="0.3">
      <c r="A544" s="10">
        <f t="shared" ref="A544:B551" si="35">A543+1</f>
        <v>406</v>
      </c>
      <c r="B544" s="50">
        <f t="shared" si="35"/>
        <v>2</v>
      </c>
      <c r="C544" s="11" t="s">
        <v>522</v>
      </c>
      <c r="D544" s="12" t="s">
        <v>673</v>
      </c>
      <c r="E544" s="13">
        <v>43097</v>
      </c>
    </row>
    <row r="545" spans="1:5" x14ac:dyDescent="0.3">
      <c r="A545" s="10">
        <f t="shared" si="35"/>
        <v>407</v>
      </c>
      <c r="B545" s="50">
        <f t="shared" si="35"/>
        <v>3</v>
      </c>
      <c r="C545" s="11" t="s">
        <v>523</v>
      </c>
      <c r="D545" s="12" t="s">
        <v>668</v>
      </c>
      <c r="E545" s="13">
        <v>43098</v>
      </c>
    </row>
    <row r="546" spans="1:5" x14ac:dyDescent="0.3">
      <c r="A546" s="10">
        <f t="shared" si="35"/>
        <v>408</v>
      </c>
      <c r="B546" s="50">
        <f t="shared" si="35"/>
        <v>4</v>
      </c>
      <c r="C546" s="11" t="s">
        <v>524</v>
      </c>
      <c r="D546" s="12" t="s">
        <v>666</v>
      </c>
      <c r="E546" s="13">
        <v>43091</v>
      </c>
    </row>
    <row r="547" spans="1:5" x14ac:dyDescent="0.3">
      <c r="A547" s="10">
        <f t="shared" si="35"/>
        <v>409</v>
      </c>
      <c r="B547" s="50">
        <f t="shared" si="35"/>
        <v>5</v>
      </c>
      <c r="C547" s="16" t="s">
        <v>525</v>
      </c>
      <c r="D547" s="12" t="s">
        <v>665</v>
      </c>
      <c r="E547" s="13">
        <v>43097</v>
      </c>
    </row>
    <row r="548" spans="1:5" x14ac:dyDescent="0.3">
      <c r="A548" s="10">
        <f t="shared" si="35"/>
        <v>410</v>
      </c>
      <c r="B548" s="50">
        <f t="shared" si="35"/>
        <v>6</v>
      </c>
      <c r="C548" s="11" t="s">
        <v>526</v>
      </c>
      <c r="D548" s="12" t="s">
        <v>674</v>
      </c>
      <c r="E548" s="13">
        <v>43098</v>
      </c>
    </row>
    <row r="549" spans="1:5" x14ac:dyDescent="0.3">
      <c r="A549" s="10">
        <f t="shared" si="35"/>
        <v>411</v>
      </c>
      <c r="B549" s="50">
        <f t="shared" si="35"/>
        <v>7</v>
      </c>
      <c r="C549" s="11" t="s">
        <v>527</v>
      </c>
      <c r="D549" s="12" t="s">
        <v>675</v>
      </c>
      <c r="E549" s="13">
        <v>43091</v>
      </c>
    </row>
    <row r="550" spans="1:5" x14ac:dyDescent="0.3">
      <c r="A550" s="10">
        <f t="shared" si="35"/>
        <v>412</v>
      </c>
      <c r="B550" s="50">
        <f t="shared" si="35"/>
        <v>8</v>
      </c>
      <c r="C550" s="11" t="s">
        <v>528</v>
      </c>
      <c r="D550" s="12" t="s">
        <v>687</v>
      </c>
      <c r="E550" s="13">
        <v>43096</v>
      </c>
    </row>
    <row r="551" spans="1:5" x14ac:dyDescent="0.3">
      <c r="A551" s="10">
        <f t="shared" si="35"/>
        <v>413</v>
      </c>
      <c r="B551" s="50">
        <f t="shared" si="35"/>
        <v>9</v>
      </c>
      <c r="C551" s="11" t="s">
        <v>529</v>
      </c>
      <c r="D551" s="12" t="s">
        <v>666</v>
      </c>
      <c r="E551" s="13">
        <v>43096</v>
      </c>
    </row>
    <row r="552" spans="1:5" x14ac:dyDescent="0.3">
      <c r="A552" s="18" t="s">
        <v>29</v>
      </c>
      <c r="B552" s="52" t="s">
        <v>29</v>
      </c>
      <c r="C552" s="19" t="s">
        <v>30</v>
      </c>
      <c r="D552" s="20"/>
      <c r="E552" s="20"/>
    </row>
    <row r="553" spans="1:5" x14ac:dyDescent="0.3">
      <c r="A553" s="18" t="s">
        <v>31</v>
      </c>
      <c r="B553" s="52" t="s">
        <v>31</v>
      </c>
      <c r="C553" s="19" t="s">
        <v>32</v>
      </c>
      <c r="D553" s="20"/>
      <c r="E553" s="20"/>
    </row>
    <row r="554" spans="1:5" x14ac:dyDescent="0.3">
      <c r="A554" s="18" t="s">
        <v>33</v>
      </c>
      <c r="B554" s="52" t="s">
        <v>33</v>
      </c>
      <c r="C554" s="19" t="s">
        <v>530</v>
      </c>
      <c r="D554" s="20"/>
      <c r="E554" s="20"/>
    </row>
    <row r="555" spans="1:5" x14ac:dyDescent="0.3">
      <c r="A555" s="18" t="s">
        <v>35</v>
      </c>
      <c r="B555" s="52" t="s">
        <v>35</v>
      </c>
      <c r="C555" s="19" t="s">
        <v>531</v>
      </c>
      <c r="D555" s="20"/>
      <c r="E555" s="20"/>
    </row>
    <row r="556" spans="1:5" x14ac:dyDescent="0.3">
      <c r="A556" s="6" t="s">
        <v>532</v>
      </c>
      <c r="B556" s="53">
        <v>29</v>
      </c>
      <c r="C556" s="7" t="s">
        <v>533</v>
      </c>
      <c r="D556" s="8" t="s">
        <v>673</v>
      </c>
      <c r="E556" s="23">
        <v>43098</v>
      </c>
    </row>
    <row r="557" spans="1:5" x14ac:dyDescent="0.3">
      <c r="A557" s="15">
        <f>A551+1</f>
        <v>414</v>
      </c>
      <c r="B557" s="51">
        <v>1</v>
      </c>
      <c r="C557" s="16" t="s">
        <v>534</v>
      </c>
      <c r="D557" s="21" t="s">
        <v>666</v>
      </c>
      <c r="E557" s="22">
        <v>43097</v>
      </c>
    </row>
    <row r="558" spans="1:5" x14ac:dyDescent="0.3">
      <c r="A558" s="10">
        <f t="shared" ref="A558:B566" si="36">A557+1</f>
        <v>415</v>
      </c>
      <c r="B558" s="50">
        <f t="shared" si="36"/>
        <v>2</v>
      </c>
      <c r="C558" s="16" t="s">
        <v>535</v>
      </c>
      <c r="D558" s="12" t="s">
        <v>672</v>
      </c>
      <c r="E558" s="13">
        <v>43098</v>
      </c>
    </row>
    <row r="559" spans="1:5" x14ac:dyDescent="0.3">
      <c r="A559" s="10">
        <f t="shared" si="36"/>
        <v>416</v>
      </c>
      <c r="B559" s="50">
        <f t="shared" si="36"/>
        <v>3</v>
      </c>
      <c r="C559" s="11" t="s">
        <v>536</v>
      </c>
      <c r="D559" s="12" t="s">
        <v>674</v>
      </c>
      <c r="E559" s="13">
        <v>43096</v>
      </c>
    </row>
    <row r="560" spans="1:5" x14ac:dyDescent="0.3">
      <c r="A560" s="10">
        <f t="shared" si="36"/>
        <v>417</v>
      </c>
      <c r="B560" s="50">
        <f t="shared" si="36"/>
        <v>4</v>
      </c>
      <c r="C560" s="11" t="s">
        <v>537</v>
      </c>
      <c r="D560" s="12" t="s">
        <v>668</v>
      </c>
      <c r="E560" s="13">
        <v>43087</v>
      </c>
    </row>
    <row r="561" spans="1:5" x14ac:dyDescent="0.3">
      <c r="A561" s="10">
        <f t="shared" si="36"/>
        <v>418</v>
      </c>
      <c r="B561" s="50">
        <f t="shared" si="36"/>
        <v>5</v>
      </c>
      <c r="C561" s="11" t="s">
        <v>538</v>
      </c>
      <c r="D561" s="12" t="s">
        <v>668</v>
      </c>
      <c r="E561" s="13">
        <v>43096</v>
      </c>
    </row>
    <row r="562" spans="1:5" x14ac:dyDescent="0.3">
      <c r="A562" s="10">
        <f t="shared" si="36"/>
        <v>419</v>
      </c>
      <c r="B562" s="50">
        <f t="shared" si="36"/>
        <v>6</v>
      </c>
      <c r="C562" s="11" t="s">
        <v>539</v>
      </c>
      <c r="D562" s="12" t="s">
        <v>676</v>
      </c>
      <c r="E562" s="13">
        <v>43076</v>
      </c>
    </row>
    <row r="563" spans="1:5" x14ac:dyDescent="0.3">
      <c r="A563" s="10">
        <f t="shared" si="36"/>
        <v>420</v>
      </c>
      <c r="B563" s="50">
        <f t="shared" si="36"/>
        <v>7</v>
      </c>
      <c r="C563" s="16" t="s">
        <v>540</v>
      </c>
      <c r="D563" s="12" t="s">
        <v>676</v>
      </c>
      <c r="E563" s="13">
        <v>43087</v>
      </c>
    </row>
    <row r="564" spans="1:5" x14ac:dyDescent="0.3">
      <c r="A564" s="10">
        <f t="shared" si="36"/>
        <v>421</v>
      </c>
      <c r="B564" s="50">
        <f t="shared" si="36"/>
        <v>8</v>
      </c>
      <c r="C564" s="11" t="s">
        <v>541</v>
      </c>
      <c r="D564" s="12" t="s">
        <v>670</v>
      </c>
      <c r="E564" s="13">
        <v>43089</v>
      </c>
    </row>
    <row r="565" spans="1:5" x14ac:dyDescent="0.3">
      <c r="A565" s="10">
        <f t="shared" si="36"/>
        <v>422</v>
      </c>
      <c r="B565" s="50">
        <f t="shared" si="36"/>
        <v>9</v>
      </c>
      <c r="C565" s="11" t="s">
        <v>542</v>
      </c>
      <c r="D565" s="12" t="s">
        <v>673</v>
      </c>
      <c r="E565" s="13">
        <v>43089</v>
      </c>
    </row>
    <row r="566" spans="1:5" x14ac:dyDescent="0.3">
      <c r="A566" s="10">
        <f t="shared" si="36"/>
        <v>423</v>
      </c>
      <c r="B566" s="50">
        <f t="shared" si="36"/>
        <v>10</v>
      </c>
      <c r="C566" s="16" t="s">
        <v>543</v>
      </c>
      <c r="D566" s="12" t="s">
        <v>673</v>
      </c>
      <c r="E566" s="13">
        <v>43097</v>
      </c>
    </row>
    <row r="567" spans="1:5" x14ac:dyDescent="0.3">
      <c r="A567" s="18" t="s">
        <v>29</v>
      </c>
      <c r="B567" s="52" t="s">
        <v>29</v>
      </c>
      <c r="C567" s="19" t="s">
        <v>30</v>
      </c>
      <c r="D567" s="20"/>
      <c r="E567" s="20"/>
    </row>
    <row r="568" spans="1:5" x14ac:dyDescent="0.3">
      <c r="A568" s="18" t="s">
        <v>31</v>
      </c>
      <c r="B568" s="52" t="s">
        <v>31</v>
      </c>
      <c r="C568" s="19" t="s">
        <v>32</v>
      </c>
      <c r="D568" s="20"/>
      <c r="E568" s="20"/>
    </row>
    <row r="569" spans="1:5" x14ac:dyDescent="0.3">
      <c r="A569" s="18" t="s">
        <v>33</v>
      </c>
      <c r="B569" s="52" t="s">
        <v>33</v>
      </c>
      <c r="C569" s="19" t="s">
        <v>544</v>
      </c>
      <c r="D569" s="20"/>
      <c r="E569" s="20"/>
    </row>
    <row r="570" spans="1:5" x14ac:dyDescent="0.3">
      <c r="A570" s="18" t="s">
        <v>35</v>
      </c>
      <c r="B570" s="52" t="s">
        <v>35</v>
      </c>
      <c r="C570" s="19" t="s">
        <v>545</v>
      </c>
      <c r="D570" s="20"/>
      <c r="E570" s="20"/>
    </row>
    <row r="571" spans="1:5" x14ac:dyDescent="0.3">
      <c r="A571" s="6" t="s">
        <v>546</v>
      </c>
      <c r="B571" s="53">
        <v>30</v>
      </c>
      <c r="C571" s="7" t="s">
        <v>547</v>
      </c>
      <c r="D571" s="8" t="s">
        <v>666</v>
      </c>
      <c r="E571" s="9">
        <v>43091</v>
      </c>
    </row>
    <row r="572" spans="1:5" x14ac:dyDescent="0.3">
      <c r="A572" s="15">
        <f>A566+1</f>
        <v>424</v>
      </c>
      <c r="B572" s="51">
        <v>1</v>
      </c>
      <c r="C572" s="11" t="s">
        <v>548</v>
      </c>
      <c r="D572" s="12" t="s">
        <v>668</v>
      </c>
      <c r="E572" s="13">
        <v>43069</v>
      </c>
    </row>
    <row r="573" spans="1:5" x14ac:dyDescent="0.3">
      <c r="A573" s="10">
        <f t="shared" ref="A573:B588" si="37">A572+1</f>
        <v>425</v>
      </c>
      <c r="B573" s="50">
        <f t="shared" si="37"/>
        <v>2</v>
      </c>
      <c r="C573" s="11" t="s">
        <v>549</v>
      </c>
      <c r="D573" s="12" t="s">
        <v>674</v>
      </c>
      <c r="E573" s="13">
        <v>43080</v>
      </c>
    </row>
    <row r="574" spans="1:5" x14ac:dyDescent="0.3">
      <c r="A574" s="10">
        <f t="shared" si="37"/>
        <v>426</v>
      </c>
      <c r="B574" s="50">
        <f t="shared" si="37"/>
        <v>3</v>
      </c>
      <c r="C574" s="16" t="s">
        <v>550</v>
      </c>
      <c r="D574" s="12" t="s">
        <v>665</v>
      </c>
      <c r="E574" s="13">
        <v>43084</v>
      </c>
    </row>
    <row r="575" spans="1:5" x14ac:dyDescent="0.3">
      <c r="A575" s="10">
        <f t="shared" si="37"/>
        <v>427</v>
      </c>
      <c r="B575" s="50">
        <f t="shared" si="37"/>
        <v>4</v>
      </c>
      <c r="C575" s="16" t="s">
        <v>551</v>
      </c>
      <c r="D575" s="12" t="s">
        <v>665</v>
      </c>
      <c r="E575" s="22">
        <v>43097</v>
      </c>
    </row>
    <row r="576" spans="1:5" x14ac:dyDescent="0.3">
      <c r="A576" s="10">
        <f t="shared" si="37"/>
        <v>428</v>
      </c>
      <c r="B576" s="50">
        <f t="shared" si="37"/>
        <v>5</v>
      </c>
      <c r="C576" s="16" t="s">
        <v>552</v>
      </c>
      <c r="D576" s="12" t="s">
        <v>661</v>
      </c>
      <c r="E576" s="13">
        <v>43091</v>
      </c>
    </row>
    <row r="577" spans="1:5" x14ac:dyDescent="0.3">
      <c r="A577" s="10">
        <f t="shared" si="37"/>
        <v>429</v>
      </c>
      <c r="B577" s="50">
        <f t="shared" si="37"/>
        <v>6</v>
      </c>
      <c r="C577" s="11" t="s">
        <v>553</v>
      </c>
      <c r="D577" s="12" t="s">
        <v>668</v>
      </c>
      <c r="E577" s="13">
        <v>43084</v>
      </c>
    </row>
    <row r="578" spans="1:5" x14ac:dyDescent="0.3">
      <c r="A578" s="15">
        <f t="shared" si="37"/>
        <v>430</v>
      </c>
      <c r="B578" s="51">
        <f t="shared" si="37"/>
        <v>7</v>
      </c>
      <c r="C578" s="16" t="s">
        <v>554</v>
      </c>
      <c r="D578" s="21" t="s">
        <v>671</v>
      </c>
      <c r="E578" s="22">
        <v>43088</v>
      </c>
    </row>
    <row r="579" spans="1:5" x14ac:dyDescent="0.3">
      <c r="A579" s="10">
        <f t="shared" si="37"/>
        <v>431</v>
      </c>
      <c r="B579" s="50">
        <f t="shared" si="37"/>
        <v>8</v>
      </c>
      <c r="C579" s="16" t="s">
        <v>555</v>
      </c>
      <c r="D579" s="12" t="s">
        <v>672</v>
      </c>
      <c r="E579" s="13">
        <v>43084</v>
      </c>
    </row>
    <row r="580" spans="1:5" x14ac:dyDescent="0.3">
      <c r="A580" s="10">
        <f t="shared" si="37"/>
        <v>432</v>
      </c>
      <c r="B580" s="50">
        <f t="shared" si="37"/>
        <v>9</v>
      </c>
      <c r="C580" s="11" t="s">
        <v>556</v>
      </c>
      <c r="D580" s="12" t="s">
        <v>677</v>
      </c>
      <c r="E580" s="13">
        <v>43098</v>
      </c>
    </row>
    <row r="581" spans="1:5" x14ac:dyDescent="0.3">
      <c r="A581" s="10">
        <f t="shared" si="37"/>
        <v>433</v>
      </c>
      <c r="B581" s="50">
        <f t="shared" si="37"/>
        <v>10</v>
      </c>
      <c r="C581" s="16" t="s">
        <v>557</v>
      </c>
      <c r="D581" s="12" t="s">
        <v>668</v>
      </c>
      <c r="E581" s="13">
        <v>43091</v>
      </c>
    </row>
    <row r="582" spans="1:5" x14ac:dyDescent="0.3">
      <c r="A582" s="10">
        <f t="shared" si="37"/>
        <v>434</v>
      </c>
      <c r="B582" s="50">
        <f t="shared" si="37"/>
        <v>11</v>
      </c>
      <c r="C582" s="16" t="s">
        <v>558</v>
      </c>
      <c r="D582" s="12" t="s">
        <v>666</v>
      </c>
      <c r="E582" s="13">
        <v>43098</v>
      </c>
    </row>
    <row r="583" spans="1:5" x14ac:dyDescent="0.3">
      <c r="A583" s="10">
        <f t="shared" si="37"/>
        <v>435</v>
      </c>
      <c r="B583" s="50">
        <f t="shared" si="37"/>
        <v>12</v>
      </c>
      <c r="C583" s="16" t="s">
        <v>559</v>
      </c>
      <c r="D583" s="12" t="s">
        <v>668</v>
      </c>
      <c r="E583" s="13">
        <v>43074</v>
      </c>
    </row>
    <row r="584" spans="1:5" x14ac:dyDescent="0.3">
      <c r="A584" s="10">
        <f t="shared" si="37"/>
        <v>436</v>
      </c>
      <c r="B584" s="50">
        <f t="shared" si="37"/>
        <v>13</v>
      </c>
      <c r="C584" s="11" t="s">
        <v>560</v>
      </c>
      <c r="D584" s="12" t="s">
        <v>669</v>
      </c>
      <c r="E584" s="13">
        <v>43132</v>
      </c>
    </row>
    <row r="585" spans="1:5" x14ac:dyDescent="0.3">
      <c r="A585" s="10">
        <f t="shared" si="37"/>
        <v>437</v>
      </c>
      <c r="B585" s="50">
        <f t="shared" si="37"/>
        <v>14</v>
      </c>
      <c r="C585" s="11" t="s">
        <v>561</v>
      </c>
      <c r="D585" s="12" t="s">
        <v>661</v>
      </c>
      <c r="E585" s="13">
        <v>43067</v>
      </c>
    </row>
    <row r="586" spans="1:5" x14ac:dyDescent="0.3">
      <c r="A586" s="10">
        <f t="shared" si="37"/>
        <v>438</v>
      </c>
      <c r="B586" s="50">
        <f t="shared" si="37"/>
        <v>15</v>
      </c>
      <c r="C586" s="16" t="s">
        <v>562</v>
      </c>
      <c r="D586" s="12" t="s">
        <v>660</v>
      </c>
      <c r="E586" s="13">
        <v>43091</v>
      </c>
    </row>
    <row r="587" spans="1:5" x14ac:dyDescent="0.3">
      <c r="A587" s="10">
        <f t="shared" si="37"/>
        <v>439</v>
      </c>
      <c r="B587" s="50">
        <f t="shared" si="37"/>
        <v>16</v>
      </c>
      <c r="C587" s="16" t="s">
        <v>563</v>
      </c>
      <c r="D587" s="12" t="s">
        <v>672</v>
      </c>
      <c r="E587" s="13">
        <v>43091</v>
      </c>
    </row>
    <row r="588" spans="1:5" x14ac:dyDescent="0.3">
      <c r="A588" s="10">
        <f t="shared" si="37"/>
        <v>440</v>
      </c>
      <c r="B588" s="50">
        <f t="shared" si="37"/>
        <v>17</v>
      </c>
      <c r="C588" s="16" t="s">
        <v>564</v>
      </c>
      <c r="D588" s="12" t="s">
        <v>661</v>
      </c>
      <c r="E588" s="13">
        <v>43096</v>
      </c>
    </row>
    <row r="589" spans="1:5" x14ac:dyDescent="0.3">
      <c r="A589" s="10">
        <f t="shared" ref="A589:B593" si="38">A588+1</f>
        <v>441</v>
      </c>
      <c r="B589" s="50">
        <f t="shared" si="38"/>
        <v>18</v>
      </c>
      <c r="C589" s="11" t="s">
        <v>565</v>
      </c>
      <c r="D589" s="12" t="s">
        <v>665</v>
      </c>
      <c r="E589" s="13">
        <v>43084</v>
      </c>
    </row>
    <row r="590" spans="1:5" x14ac:dyDescent="0.3">
      <c r="A590" s="10">
        <f t="shared" si="38"/>
        <v>442</v>
      </c>
      <c r="B590" s="50">
        <f t="shared" si="38"/>
        <v>19</v>
      </c>
      <c r="C590" s="11" t="s">
        <v>566</v>
      </c>
      <c r="D590" s="12" t="s">
        <v>665</v>
      </c>
      <c r="E590" s="13">
        <v>43090</v>
      </c>
    </row>
    <row r="591" spans="1:5" x14ac:dyDescent="0.3">
      <c r="A591" s="10">
        <f t="shared" si="38"/>
        <v>443</v>
      </c>
      <c r="B591" s="50">
        <f t="shared" si="38"/>
        <v>20</v>
      </c>
      <c r="C591" s="11" t="s">
        <v>567</v>
      </c>
      <c r="D591" s="12" t="s">
        <v>668</v>
      </c>
      <c r="E591" s="13">
        <v>43089</v>
      </c>
    </row>
    <row r="592" spans="1:5" x14ac:dyDescent="0.3">
      <c r="A592" s="10">
        <f t="shared" si="38"/>
        <v>444</v>
      </c>
      <c r="B592" s="50">
        <f t="shared" si="38"/>
        <v>21</v>
      </c>
      <c r="C592" s="11" t="s">
        <v>568</v>
      </c>
      <c r="D592" s="12" t="s">
        <v>671</v>
      </c>
      <c r="E592" s="13">
        <v>43097</v>
      </c>
    </row>
    <row r="593" spans="1:5" x14ac:dyDescent="0.3">
      <c r="A593" s="10">
        <f t="shared" si="38"/>
        <v>445</v>
      </c>
      <c r="B593" s="50">
        <f t="shared" si="38"/>
        <v>22</v>
      </c>
      <c r="C593" s="16" t="s">
        <v>569</v>
      </c>
      <c r="D593" s="12" t="s">
        <v>670</v>
      </c>
      <c r="E593" s="13">
        <v>43089</v>
      </c>
    </row>
    <row r="594" spans="1:5" x14ac:dyDescent="0.3">
      <c r="A594" s="18" t="s">
        <v>29</v>
      </c>
      <c r="B594" s="52" t="s">
        <v>29</v>
      </c>
      <c r="C594" s="19" t="s">
        <v>30</v>
      </c>
      <c r="D594" s="20"/>
      <c r="E594" s="20"/>
    </row>
    <row r="595" spans="1:5" x14ac:dyDescent="0.3">
      <c r="A595" s="18" t="s">
        <v>31</v>
      </c>
      <c r="B595" s="52" t="s">
        <v>31</v>
      </c>
      <c r="C595" s="19" t="s">
        <v>32</v>
      </c>
      <c r="D595" s="20"/>
      <c r="E595" s="20"/>
    </row>
    <row r="596" spans="1:5" x14ac:dyDescent="0.3">
      <c r="A596" s="18" t="s">
        <v>33</v>
      </c>
      <c r="B596" s="52" t="s">
        <v>33</v>
      </c>
      <c r="C596" s="19" t="s">
        <v>570</v>
      </c>
      <c r="D596" s="20"/>
      <c r="E596" s="20"/>
    </row>
    <row r="597" spans="1:5" x14ac:dyDescent="0.3">
      <c r="A597" s="18" t="s">
        <v>35</v>
      </c>
      <c r="B597" s="52" t="s">
        <v>35</v>
      </c>
      <c r="C597" s="19" t="s">
        <v>571</v>
      </c>
      <c r="D597" s="20"/>
      <c r="E597" s="20"/>
    </row>
    <row r="598" spans="1:5" x14ac:dyDescent="0.3">
      <c r="A598" s="6" t="s">
        <v>572</v>
      </c>
      <c r="B598" s="53">
        <v>31</v>
      </c>
      <c r="C598" s="7" t="s">
        <v>573</v>
      </c>
      <c r="D598" s="8" t="s">
        <v>666</v>
      </c>
      <c r="E598" s="9">
        <v>43097</v>
      </c>
    </row>
    <row r="599" spans="1:5" x14ac:dyDescent="0.3">
      <c r="A599" s="15">
        <f>A593+1</f>
        <v>446</v>
      </c>
      <c r="B599" s="51">
        <v>1</v>
      </c>
      <c r="C599" s="11" t="s">
        <v>574</v>
      </c>
      <c r="D599" s="12" t="str">
        <f>VLOOKUP(C599,'[1]Ringkasan APBD 2018 (All)'!$C$7:$E$676,2,FALSE)</f>
        <v>11 Tahun 2017</v>
      </c>
      <c r="E599" s="13">
        <f>VLOOKUP(C599,'[1]Ringkasan APBD 2018 (All)'!$C$7:$E$676,3,FALSE)</f>
        <v>43097</v>
      </c>
    </row>
    <row r="600" spans="1:5" x14ac:dyDescent="0.3">
      <c r="A600" s="10">
        <f t="shared" ref="A600:B609" si="39">A599+1</f>
        <v>447</v>
      </c>
      <c r="B600" s="50">
        <f t="shared" si="39"/>
        <v>2</v>
      </c>
      <c r="C600" s="11" t="s">
        <v>575</v>
      </c>
      <c r="D600" s="12" t="s">
        <v>659</v>
      </c>
      <c r="E600" s="13">
        <v>43099</v>
      </c>
    </row>
    <row r="601" spans="1:5" x14ac:dyDescent="0.3">
      <c r="A601" s="10">
        <f t="shared" si="39"/>
        <v>448</v>
      </c>
      <c r="B601" s="50">
        <f t="shared" si="39"/>
        <v>3</v>
      </c>
      <c r="C601" s="16" t="s">
        <v>576</v>
      </c>
      <c r="D601" s="12" t="s">
        <v>687</v>
      </c>
      <c r="E601" s="13">
        <v>43091</v>
      </c>
    </row>
    <row r="602" spans="1:5" x14ac:dyDescent="0.3">
      <c r="A602" s="10">
        <f t="shared" si="39"/>
        <v>449</v>
      </c>
      <c r="B602" s="50">
        <f t="shared" si="39"/>
        <v>4</v>
      </c>
      <c r="C602" s="11" t="s">
        <v>577</v>
      </c>
      <c r="D602" s="12" t="s">
        <v>665</v>
      </c>
      <c r="E602" s="13">
        <v>43089</v>
      </c>
    </row>
    <row r="603" spans="1:5" x14ac:dyDescent="0.3">
      <c r="A603" s="10">
        <f t="shared" si="39"/>
        <v>450</v>
      </c>
      <c r="B603" s="50">
        <f t="shared" si="39"/>
        <v>5</v>
      </c>
      <c r="C603" s="11" t="s">
        <v>578</v>
      </c>
      <c r="D603" s="12" t="s">
        <v>659</v>
      </c>
      <c r="E603" s="13">
        <v>43091</v>
      </c>
    </row>
    <row r="604" spans="1:5" x14ac:dyDescent="0.3">
      <c r="A604" s="10">
        <f t="shared" si="39"/>
        <v>451</v>
      </c>
      <c r="B604" s="50">
        <f t="shared" si="39"/>
        <v>6</v>
      </c>
      <c r="C604" s="11" t="s">
        <v>579</v>
      </c>
      <c r="D604" s="12" t="s">
        <v>659</v>
      </c>
      <c r="E604" s="13">
        <v>43096</v>
      </c>
    </row>
    <row r="605" spans="1:5" x14ac:dyDescent="0.3">
      <c r="A605" s="10">
        <f t="shared" si="39"/>
        <v>452</v>
      </c>
      <c r="B605" s="50">
        <f t="shared" si="39"/>
        <v>7</v>
      </c>
      <c r="C605" s="11" t="s">
        <v>580</v>
      </c>
      <c r="D605" s="12" t="s">
        <v>677</v>
      </c>
      <c r="E605" s="13">
        <v>43097</v>
      </c>
    </row>
    <row r="606" spans="1:5" x14ac:dyDescent="0.3">
      <c r="A606" s="10">
        <f t="shared" si="39"/>
        <v>453</v>
      </c>
      <c r="B606" s="50">
        <f t="shared" si="39"/>
        <v>8</v>
      </c>
      <c r="C606" s="11" t="s">
        <v>581</v>
      </c>
      <c r="D606" s="12" t="s">
        <v>669</v>
      </c>
      <c r="E606" s="13">
        <v>43103</v>
      </c>
    </row>
    <row r="607" spans="1:5" x14ac:dyDescent="0.3">
      <c r="A607" s="10">
        <f t="shared" si="39"/>
        <v>454</v>
      </c>
      <c r="B607" s="50">
        <f t="shared" si="39"/>
        <v>9</v>
      </c>
      <c r="C607" s="11" t="s">
        <v>582</v>
      </c>
      <c r="D607" s="12" t="s">
        <v>672</v>
      </c>
      <c r="E607" s="13">
        <v>43099</v>
      </c>
    </row>
    <row r="608" spans="1:5" x14ac:dyDescent="0.3">
      <c r="A608" s="10">
        <f t="shared" si="39"/>
        <v>455</v>
      </c>
      <c r="B608" s="50">
        <f t="shared" si="39"/>
        <v>10</v>
      </c>
      <c r="C608" s="11" t="s">
        <v>583</v>
      </c>
      <c r="D608" s="12" t="s">
        <v>679</v>
      </c>
      <c r="E608" s="13">
        <v>43091</v>
      </c>
    </row>
    <row r="609" spans="1:5" x14ac:dyDescent="0.3">
      <c r="A609" s="10">
        <f t="shared" si="39"/>
        <v>456</v>
      </c>
      <c r="B609" s="50">
        <f t="shared" si="39"/>
        <v>11</v>
      </c>
      <c r="C609" s="11" t="s">
        <v>584</v>
      </c>
      <c r="D609" s="12" t="str">
        <f>VLOOKUP(C609,'[1]Ringkasan APBD 2018 (All)'!$C$7:$E$676,2,FALSE)</f>
        <v>09 Tahun 2017</v>
      </c>
      <c r="E609" s="13">
        <f>VLOOKUP(C609,'[1]Ringkasan APBD 2018 (All)'!$C$7:$E$676,3,FALSE)</f>
        <v>43097</v>
      </c>
    </row>
    <row r="610" spans="1:5" x14ac:dyDescent="0.3">
      <c r="A610" s="18" t="s">
        <v>29</v>
      </c>
      <c r="B610" s="52" t="s">
        <v>29</v>
      </c>
      <c r="C610" s="19" t="s">
        <v>30</v>
      </c>
      <c r="D610" s="20"/>
      <c r="E610" s="20"/>
    </row>
    <row r="611" spans="1:5" x14ac:dyDescent="0.3">
      <c r="A611" s="18" t="s">
        <v>31</v>
      </c>
      <c r="B611" s="52" t="s">
        <v>31</v>
      </c>
      <c r="C611" s="19" t="s">
        <v>32</v>
      </c>
      <c r="D611" s="20"/>
      <c r="E611" s="20"/>
    </row>
    <row r="612" spans="1:5" x14ac:dyDescent="0.3">
      <c r="A612" s="18" t="s">
        <v>33</v>
      </c>
      <c r="B612" s="52" t="s">
        <v>33</v>
      </c>
      <c r="C612" s="19" t="s">
        <v>585</v>
      </c>
      <c r="D612" s="20"/>
      <c r="E612" s="20"/>
    </row>
    <row r="613" spans="1:5" x14ac:dyDescent="0.3">
      <c r="A613" s="18" t="s">
        <v>35</v>
      </c>
      <c r="B613" s="52" t="s">
        <v>35</v>
      </c>
      <c r="C613" s="19" t="s">
        <v>586</v>
      </c>
      <c r="D613" s="20"/>
      <c r="E613" s="20"/>
    </row>
    <row r="614" spans="1:5" x14ac:dyDescent="0.3">
      <c r="A614" s="6" t="s">
        <v>587</v>
      </c>
      <c r="B614" s="53">
        <v>32</v>
      </c>
      <c r="C614" s="7" t="s">
        <v>588</v>
      </c>
      <c r="D614" s="8" t="s">
        <v>669</v>
      </c>
      <c r="E614" s="9">
        <v>43143</v>
      </c>
    </row>
    <row r="615" spans="1:5" x14ac:dyDescent="0.3">
      <c r="A615" s="15">
        <f>A609+1</f>
        <v>457</v>
      </c>
      <c r="B615" s="51">
        <v>1</v>
      </c>
      <c r="C615" s="11" t="s">
        <v>589</v>
      </c>
      <c r="D615" s="12" t="s">
        <v>661</v>
      </c>
      <c r="E615" s="13">
        <v>43096</v>
      </c>
    </row>
    <row r="616" spans="1:5" x14ac:dyDescent="0.3">
      <c r="A616" s="10">
        <f t="shared" ref="A616:B624" si="40">A615+1</f>
        <v>458</v>
      </c>
      <c r="B616" s="50">
        <f t="shared" si="40"/>
        <v>2</v>
      </c>
      <c r="C616" s="11" t="s">
        <v>590</v>
      </c>
      <c r="D616" s="12" t="str">
        <f>VLOOKUP(C616,'[1]Ringkasan APBD 2018 (All)'!$C$7:$E$676,2,FALSE)</f>
        <v>10 Tahun 2017</v>
      </c>
      <c r="E616" s="13">
        <f>VLOOKUP(C616,'[1]Ringkasan APBD 2018 (All)'!$C$7:$E$676,3,FALSE)</f>
        <v>43097</v>
      </c>
    </row>
    <row r="617" spans="1:5" x14ac:dyDescent="0.3">
      <c r="A617" s="10">
        <f t="shared" si="40"/>
        <v>459</v>
      </c>
      <c r="B617" s="50">
        <f t="shared" si="40"/>
        <v>3</v>
      </c>
      <c r="C617" s="11" t="s">
        <v>591</v>
      </c>
      <c r="D617" s="12" t="s">
        <v>659</v>
      </c>
      <c r="E617" s="13">
        <v>43098</v>
      </c>
    </row>
    <row r="618" spans="1:5" x14ac:dyDescent="0.3">
      <c r="A618" s="10">
        <f t="shared" si="40"/>
        <v>460</v>
      </c>
      <c r="B618" s="50">
        <f t="shared" si="40"/>
        <v>4</v>
      </c>
      <c r="C618" s="11" t="s">
        <v>592</v>
      </c>
      <c r="D618" s="12" t="s">
        <v>669</v>
      </c>
      <c r="E618" s="13">
        <v>43105</v>
      </c>
    </row>
    <row r="619" spans="1:5" x14ac:dyDescent="0.3">
      <c r="A619" s="10">
        <f t="shared" si="40"/>
        <v>461</v>
      </c>
      <c r="B619" s="50">
        <f t="shared" si="40"/>
        <v>5</v>
      </c>
      <c r="C619" s="11" t="s">
        <v>593</v>
      </c>
      <c r="D619" s="12" t="s">
        <v>671</v>
      </c>
      <c r="E619" s="13">
        <v>43097</v>
      </c>
    </row>
    <row r="620" spans="1:5" x14ac:dyDescent="0.3">
      <c r="A620" s="10">
        <f t="shared" si="40"/>
        <v>462</v>
      </c>
      <c r="B620" s="50">
        <f t="shared" si="40"/>
        <v>6</v>
      </c>
      <c r="C620" s="11" t="s">
        <v>594</v>
      </c>
      <c r="D620" s="12" t="s">
        <v>692</v>
      </c>
      <c r="E620" s="13">
        <v>43098</v>
      </c>
    </row>
    <row r="621" spans="1:5" x14ac:dyDescent="0.3">
      <c r="A621" s="10">
        <f t="shared" si="40"/>
        <v>463</v>
      </c>
      <c r="B621" s="50">
        <f t="shared" si="40"/>
        <v>7</v>
      </c>
      <c r="C621" s="11" t="s">
        <v>595</v>
      </c>
      <c r="D621" s="12" t="s">
        <v>666</v>
      </c>
      <c r="E621" s="13">
        <v>43096</v>
      </c>
    </row>
    <row r="622" spans="1:5" x14ac:dyDescent="0.3">
      <c r="A622" s="15">
        <f t="shared" si="40"/>
        <v>464</v>
      </c>
      <c r="B622" s="51">
        <f t="shared" si="40"/>
        <v>8</v>
      </c>
      <c r="C622" s="16" t="s">
        <v>596</v>
      </c>
      <c r="D622" s="21" t="s">
        <v>659</v>
      </c>
      <c r="E622" s="13">
        <v>43097</v>
      </c>
    </row>
    <row r="623" spans="1:5" x14ac:dyDescent="0.3">
      <c r="A623" s="10">
        <f t="shared" si="40"/>
        <v>465</v>
      </c>
      <c r="B623" s="50">
        <f t="shared" si="40"/>
        <v>9</v>
      </c>
      <c r="C623" s="16" t="s">
        <v>597</v>
      </c>
      <c r="D623" s="12" t="s">
        <v>673</v>
      </c>
      <c r="E623" s="13">
        <v>43096</v>
      </c>
    </row>
    <row r="624" spans="1:5" x14ac:dyDescent="0.3">
      <c r="A624" s="10">
        <f t="shared" si="40"/>
        <v>466</v>
      </c>
      <c r="B624" s="50">
        <f t="shared" si="40"/>
        <v>10</v>
      </c>
      <c r="C624" s="11" t="s">
        <v>598</v>
      </c>
      <c r="D624" s="12" t="s">
        <v>660</v>
      </c>
      <c r="E624" s="13">
        <v>43097</v>
      </c>
    </row>
    <row r="625" spans="1:5" x14ac:dyDescent="0.3">
      <c r="A625" s="18" t="s">
        <v>29</v>
      </c>
      <c r="B625" s="52" t="s">
        <v>29</v>
      </c>
      <c r="C625" s="19" t="s">
        <v>30</v>
      </c>
      <c r="D625" s="20"/>
      <c r="E625" s="20"/>
    </row>
    <row r="626" spans="1:5" x14ac:dyDescent="0.3">
      <c r="A626" s="18" t="s">
        <v>31</v>
      </c>
      <c r="B626" s="52" t="s">
        <v>31</v>
      </c>
      <c r="C626" s="19" t="s">
        <v>32</v>
      </c>
      <c r="D626" s="20"/>
      <c r="E626" s="20"/>
    </row>
    <row r="627" spans="1:5" x14ac:dyDescent="0.3">
      <c r="A627" s="18" t="s">
        <v>33</v>
      </c>
      <c r="B627" s="52" t="s">
        <v>33</v>
      </c>
      <c r="C627" s="19" t="s">
        <v>599</v>
      </c>
      <c r="D627" s="20"/>
      <c r="E627" s="20"/>
    </row>
    <row r="628" spans="1:5" x14ac:dyDescent="0.3">
      <c r="A628" s="18" t="s">
        <v>35</v>
      </c>
      <c r="B628" s="52" t="s">
        <v>35</v>
      </c>
      <c r="C628" s="19" t="s">
        <v>600</v>
      </c>
      <c r="D628" s="20"/>
      <c r="E628" s="20"/>
    </row>
    <row r="629" spans="1:5" x14ac:dyDescent="0.3">
      <c r="A629" s="6" t="s">
        <v>601</v>
      </c>
      <c r="B629" s="53">
        <v>33</v>
      </c>
      <c r="C629" s="7" t="s">
        <v>602</v>
      </c>
      <c r="D629" s="8" t="s">
        <v>669</v>
      </c>
      <c r="E629" s="9">
        <v>43115</v>
      </c>
    </row>
    <row r="630" spans="1:5" x14ac:dyDescent="0.3">
      <c r="A630" s="15">
        <f>A624+1</f>
        <v>467</v>
      </c>
      <c r="B630" s="51">
        <v>1</v>
      </c>
      <c r="C630" s="16" t="s">
        <v>603</v>
      </c>
      <c r="D630" s="12" t="s">
        <v>671</v>
      </c>
      <c r="E630" s="13">
        <v>43080</v>
      </c>
    </row>
    <row r="631" spans="1:5" x14ac:dyDescent="0.3">
      <c r="A631" s="10">
        <f t="shared" ref="A631:B646" si="41">A630+1</f>
        <v>468</v>
      </c>
      <c r="B631" s="50">
        <f t="shared" si="41"/>
        <v>2</v>
      </c>
      <c r="C631" s="16" t="s">
        <v>604</v>
      </c>
      <c r="D631" s="12" t="s">
        <v>666</v>
      </c>
      <c r="E631" s="13">
        <v>43098</v>
      </c>
    </row>
    <row r="632" spans="1:5" x14ac:dyDescent="0.3">
      <c r="A632" s="10">
        <f t="shared" si="41"/>
        <v>469</v>
      </c>
      <c r="B632" s="50">
        <f t="shared" si="41"/>
        <v>3</v>
      </c>
      <c r="C632" s="11" t="s">
        <v>605</v>
      </c>
      <c r="D632" s="12" t="s">
        <v>673</v>
      </c>
      <c r="E632" s="13">
        <v>43098</v>
      </c>
    </row>
    <row r="633" spans="1:5" x14ac:dyDescent="0.3">
      <c r="A633" s="10">
        <f t="shared" si="41"/>
        <v>470</v>
      </c>
      <c r="B633" s="50">
        <f t="shared" si="41"/>
        <v>4</v>
      </c>
      <c r="C633" s="16" t="s">
        <v>606</v>
      </c>
      <c r="D633" s="12" t="s">
        <v>669</v>
      </c>
      <c r="E633" s="13">
        <v>43129</v>
      </c>
    </row>
    <row r="634" spans="1:5" x14ac:dyDescent="0.3">
      <c r="A634" s="10">
        <f t="shared" si="41"/>
        <v>471</v>
      </c>
      <c r="B634" s="50">
        <f t="shared" si="41"/>
        <v>5</v>
      </c>
      <c r="C634" s="16" t="s">
        <v>607</v>
      </c>
      <c r="D634" s="12" t="s">
        <v>679</v>
      </c>
      <c r="E634" s="13">
        <v>43097</v>
      </c>
    </row>
    <row r="635" spans="1:5" x14ac:dyDescent="0.3">
      <c r="A635" s="10">
        <f t="shared" si="41"/>
        <v>472</v>
      </c>
      <c r="B635" s="50">
        <f t="shared" si="41"/>
        <v>6</v>
      </c>
      <c r="C635" s="16" t="s">
        <v>608</v>
      </c>
      <c r="D635" s="12" t="s">
        <v>669</v>
      </c>
      <c r="E635" s="13">
        <v>43154</v>
      </c>
    </row>
    <row r="636" spans="1:5" x14ac:dyDescent="0.3">
      <c r="A636" s="10">
        <f t="shared" si="41"/>
        <v>473</v>
      </c>
      <c r="B636" s="50">
        <f t="shared" si="41"/>
        <v>7</v>
      </c>
      <c r="C636" s="16" t="s">
        <v>609</v>
      </c>
      <c r="D636" s="12" t="s">
        <v>660</v>
      </c>
      <c r="E636" s="13">
        <v>43090</v>
      </c>
    </row>
    <row r="637" spans="1:5" x14ac:dyDescent="0.3">
      <c r="A637" s="10">
        <f t="shared" si="41"/>
        <v>474</v>
      </c>
      <c r="B637" s="50">
        <f t="shared" si="41"/>
        <v>8</v>
      </c>
      <c r="C637" s="16" t="s">
        <v>610</v>
      </c>
      <c r="D637" s="12" t="s">
        <v>659</v>
      </c>
      <c r="E637" s="13">
        <v>43097</v>
      </c>
    </row>
    <row r="638" spans="1:5" x14ac:dyDescent="0.3">
      <c r="A638" s="10">
        <f t="shared" si="41"/>
        <v>475</v>
      </c>
      <c r="B638" s="50">
        <f t="shared" si="41"/>
        <v>9</v>
      </c>
      <c r="C638" s="16" t="s">
        <v>611</v>
      </c>
      <c r="D638" s="12" t="s">
        <v>669</v>
      </c>
      <c r="E638" s="13">
        <v>43103</v>
      </c>
    </row>
    <row r="639" spans="1:5" x14ac:dyDescent="0.3">
      <c r="A639" s="10">
        <f t="shared" si="41"/>
        <v>476</v>
      </c>
      <c r="B639" s="50">
        <f t="shared" si="41"/>
        <v>10</v>
      </c>
      <c r="C639" s="16" t="s">
        <v>612</v>
      </c>
      <c r="D639" s="12" t="s">
        <v>671</v>
      </c>
      <c r="E639" s="13">
        <v>43088</v>
      </c>
    </row>
    <row r="640" spans="1:5" x14ac:dyDescent="0.3">
      <c r="A640" s="10">
        <f t="shared" si="41"/>
        <v>477</v>
      </c>
      <c r="B640" s="50">
        <f t="shared" si="41"/>
        <v>11</v>
      </c>
      <c r="C640" s="16" t="s">
        <v>613</v>
      </c>
      <c r="D640" s="12" t="s">
        <v>666</v>
      </c>
      <c r="E640" s="13">
        <v>43087</v>
      </c>
    </row>
    <row r="641" spans="1:5" x14ac:dyDescent="0.3">
      <c r="A641" s="10">
        <f t="shared" si="41"/>
        <v>478</v>
      </c>
      <c r="B641" s="50">
        <f t="shared" si="41"/>
        <v>12</v>
      </c>
      <c r="C641" s="16" t="s">
        <v>614</v>
      </c>
      <c r="D641" s="12" t="s">
        <v>671</v>
      </c>
      <c r="E641" s="13">
        <v>43087</v>
      </c>
    </row>
    <row r="642" spans="1:5" x14ac:dyDescent="0.3">
      <c r="A642" s="10">
        <f t="shared" si="41"/>
        <v>479</v>
      </c>
      <c r="B642" s="50">
        <f t="shared" si="41"/>
        <v>13</v>
      </c>
      <c r="C642" s="11" t="s">
        <v>615</v>
      </c>
      <c r="D642" s="12" t="s">
        <v>669</v>
      </c>
      <c r="E642" s="13">
        <v>43111</v>
      </c>
    </row>
    <row r="643" spans="1:5" x14ac:dyDescent="0.3">
      <c r="A643" s="10">
        <f t="shared" si="41"/>
        <v>480</v>
      </c>
      <c r="B643" s="50">
        <f t="shared" si="41"/>
        <v>14</v>
      </c>
      <c r="C643" s="16" t="s">
        <v>616</v>
      </c>
      <c r="D643" s="12" t="s">
        <v>669</v>
      </c>
      <c r="E643" s="13">
        <v>43103</v>
      </c>
    </row>
    <row r="644" spans="1:5" x14ac:dyDescent="0.3">
      <c r="A644" s="10">
        <f t="shared" si="41"/>
        <v>481</v>
      </c>
      <c r="B644" s="50">
        <f t="shared" si="41"/>
        <v>15</v>
      </c>
      <c r="C644" s="16" t="s">
        <v>617</v>
      </c>
      <c r="D644" s="12" t="s">
        <v>660</v>
      </c>
      <c r="E644" s="13">
        <v>43080</v>
      </c>
    </row>
    <row r="645" spans="1:5" x14ac:dyDescent="0.3">
      <c r="A645" s="10">
        <f t="shared" si="41"/>
        <v>482</v>
      </c>
      <c r="B645" s="50">
        <f t="shared" si="41"/>
        <v>16</v>
      </c>
      <c r="C645" s="11" t="s">
        <v>618</v>
      </c>
      <c r="D645" s="12" t="s">
        <v>669</v>
      </c>
      <c r="E645" s="13">
        <v>43199</v>
      </c>
    </row>
    <row r="646" spans="1:5" x14ac:dyDescent="0.3">
      <c r="A646" s="10">
        <f t="shared" si="41"/>
        <v>483</v>
      </c>
      <c r="B646" s="50">
        <f t="shared" si="41"/>
        <v>17</v>
      </c>
      <c r="C646" s="16" t="s">
        <v>619</v>
      </c>
      <c r="D646" s="12" t="s">
        <v>658</v>
      </c>
      <c r="E646" s="13">
        <v>43080</v>
      </c>
    </row>
    <row r="647" spans="1:5" x14ac:dyDescent="0.3">
      <c r="A647" s="10">
        <f t="shared" ref="A647:B658" si="42">A646+1</f>
        <v>484</v>
      </c>
      <c r="B647" s="50">
        <f t="shared" si="42"/>
        <v>18</v>
      </c>
      <c r="C647" s="16" t="s">
        <v>620</v>
      </c>
      <c r="D647" s="12" t="s">
        <v>671</v>
      </c>
      <c r="E647" s="13">
        <v>43097</v>
      </c>
    </row>
    <row r="648" spans="1:5" x14ac:dyDescent="0.3">
      <c r="A648" s="10">
        <f t="shared" si="42"/>
        <v>485</v>
      </c>
      <c r="B648" s="50">
        <f t="shared" si="42"/>
        <v>19</v>
      </c>
      <c r="C648" s="16" t="s">
        <v>621</v>
      </c>
      <c r="D648" s="12" t="str">
        <f>VLOOKUP(C648,'[1]Ringkasan APBD 2018 (All)'!$C$7:$E$676,2,FALSE)</f>
        <v>20 Tahun 2017</v>
      </c>
      <c r="E648" s="13">
        <f>VLOOKUP(C648,'[1]Ringkasan APBD 2018 (All)'!$C$7:$E$676,3,FALSE)</f>
        <v>43098</v>
      </c>
    </row>
    <row r="649" spans="1:5" x14ac:dyDescent="0.3">
      <c r="A649" s="10">
        <f t="shared" si="42"/>
        <v>486</v>
      </c>
      <c r="B649" s="50">
        <f t="shared" si="42"/>
        <v>20</v>
      </c>
      <c r="C649" s="16" t="s">
        <v>622</v>
      </c>
      <c r="D649" s="12" t="s">
        <v>665</v>
      </c>
      <c r="E649" s="13">
        <v>43080</v>
      </c>
    </row>
    <row r="650" spans="1:5" x14ac:dyDescent="0.3">
      <c r="A650" s="10">
        <f t="shared" si="42"/>
        <v>487</v>
      </c>
      <c r="B650" s="50">
        <f t="shared" si="42"/>
        <v>21</v>
      </c>
      <c r="C650" s="16" t="s">
        <v>623</v>
      </c>
      <c r="D650" s="12" t="s">
        <v>660</v>
      </c>
      <c r="E650" s="13">
        <v>43097</v>
      </c>
    </row>
    <row r="651" spans="1:5" x14ac:dyDescent="0.3">
      <c r="A651" s="10">
        <f t="shared" si="42"/>
        <v>488</v>
      </c>
      <c r="B651" s="50">
        <f t="shared" si="42"/>
        <v>22</v>
      </c>
      <c r="C651" s="16" t="s">
        <v>624</v>
      </c>
      <c r="D651" s="12" t="s">
        <v>669</v>
      </c>
      <c r="E651" s="13">
        <v>43117</v>
      </c>
    </row>
    <row r="652" spans="1:5" x14ac:dyDescent="0.3">
      <c r="A652" s="10">
        <f t="shared" si="42"/>
        <v>489</v>
      </c>
      <c r="B652" s="50">
        <f t="shared" si="42"/>
        <v>23</v>
      </c>
      <c r="C652" s="16" t="s">
        <v>625</v>
      </c>
      <c r="D652" s="12" t="s">
        <v>661</v>
      </c>
      <c r="E652" s="13">
        <v>43083</v>
      </c>
    </row>
    <row r="653" spans="1:5" x14ac:dyDescent="0.3">
      <c r="A653" s="10">
        <f t="shared" si="42"/>
        <v>490</v>
      </c>
      <c r="B653" s="50">
        <f t="shared" si="42"/>
        <v>24</v>
      </c>
      <c r="C653" s="16" t="s">
        <v>626</v>
      </c>
      <c r="D653" s="12" t="s">
        <v>669</v>
      </c>
      <c r="E653" s="13">
        <v>43115</v>
      </c>
    </row>
    <row r="654" spans="1:5" x14ac:dyDescent="0.3">
      <c r="A654" s="10">
        <f t="shared" si="42"/>
        <v>491</v>
      </c>
      <c r="B654" s="50">
        <f t="shared" si="42"/>
        <v>25</v>
      </c>
      <c r="C654" s="16" t="s">
        <v>627</v>
      </c>
      <c r="D654" s="12" t="str">
        <f>VLOOKUP(C654,'[1]Ringkasan APBD 2018 (All)'!$C$7:$E$676,2,FALSE)</f>
        <v>01 Tahun 2018</v>
      </c>
      <c r="E654" s="13">
        <f>VLOOKUP(C654,'[1]Ringkasan APBD 2018 (All)'!$C$7:$E$676,3,FALSE)</f>
        <v>43104</v>
      </c>
    </row>
    <row r="655" spans="1:5" x14ac:dyDescent="0.3">
      <c r="A655" s="10">
        <f t="shared" si="42"/>
        <v>492</v>
      </c>
      <c r="B655" s="50">
        <f t="shared" si="42"/>
        <v>26</v>
      </c>
      <c r="C655" s="16" t="s">
        <v>628</v>
      </c>
      <c r="D655" s="12" t="s">
        <v>658</v>
      </c>
      <c r="E655" s="13">
        <v>43098</v>
      </c>
    </row>
    <row r="656" spans="1:5" x14ac:dyDescent="0.3">
      <c r="A656" s="10">
        <f t="shared" si="42"/>
        <v>493</v>
      </c>
      <c r="B656" s="50">
        <f t="shared" si="42"/>
        <v>27</v>
      </c>
      <c r="C656" s="16" t="s">
        <v>629</v>
      </c>
      <c r="D656" s="12" t="s">
        <v>679</v>
      </c>
      <c r="E656" s="13">
        <v>43097</v>
      </c>
    </row>
    <row r="657" spans="1:5" x14ac:dyDescent="0.3">
      <c r="A657" s="10">
        <f t="shared" si="42"/>
        <v>494</v>
      </c>
      <c r="B657" s="50">
        <f t="shared" si="42"/>
        <v>28</v>
      </c>
      <c r="C657" s="16" t="s">
        <v>630</v>
      </c>
      <c r="D657" s="12" t="s">
        <v>671</v>
      </c>
      <c r="E657" s="13">
        <v>43097</v>
      </c>
    </row>
    <row r="658" spans="1:5" x14ac:dyDescent="0.3">
      <c r="A658" s="10">
        <f t="shared" si="42"/>
        <v>495</v>
      </c>
      <c r="B658" s="50">
        <f t="shared" si="42"/>
        <v>29</v>
      </c>
      <c r="C658" s="16" t="s">
        <v>631</v>
      </c>
      <c r="D658" s="12" t="s">
        <v>661</v>
      </c>
      <c r="E658" s="13">
        <v>43090</v>
      </c>
    </row>
    <row r="659" spans="1:5" x14ac:dyDescent="0.3">
      <c r="A659" s="18" t="s">
        <v>29</v>
      </c>
      <c r="B659" s="52" t="s">
        <v>29</v>
      </c>
      <c r="C659" s="19" t="s">
        <v>30</v>
      </c>
      <c r="D659" s="20"/>
      <c r="E659" s="20"/>
    </row>
    <row r="660" spans="1:5" x14ac:dyDescent="0.3">
      <c r="A660" s="18" t="s">
        <v>31</v>
      </c>
      <c r="B660" s="52" t="s">
        <v>31</v>
      </c>
      <c r="C660" s="19" t="s">
        <v>32</v>
      </c>
      <c r="D660" s="20"/>
      <c r="E660" s="20"/>
    </row>
    <row r="661" spans="1:5" x14ac:dyDescent="0.3">
      <c r="A661" s="18" t="s">
        <v>33</v>
      </c>
      <c r="B661" s="52" t="s">
        <v>33</v>
      </c>
      <c r="C661" s="19" t="s">
        <v>632</v>
      </c>
      <c r="D661" s="20"/>
      <c r="E661" s="20"/>
    </row>
    <row r="662" spans="1:5" x14ac:dyDescent="0.3">
      <c r="A662" s="18" t="s">
        <v>35</v>
      </c>
      <c r="B662" s="52" t="s">
        <v>35</v>
      </c>
      <c r="C662" s="19" t="s">
        <v>633</v>
      </c>
      <c r="D662" s="20"/>
      <c r="E662" s="20"/>
    </row>
    <row r="663" spans="1:5" x14ac:dyDescent="0.3">
      <c r="A663" s="6" t="s">
        <v>634</v>
      </c>
      <c r="B663" s="53">
        <v>34</v>
      </c>
      <c r="C663" s="7" t="s">
        <v>635</v>
      </c>
      <c r="D663" s="8" t="s">
        <v>669</v>
      </c>
      <c r="E663" s="9">
        <v>43146</v>
      </c>
    </row>
    <row r="664" spans="1:5" x14ac:dyDescent="0.3">
      <c r="A664" s="15">
        <f>A658+1</f>
        <v>496</v>
      </c>
      <c r="B664" s="51">
        <v>1</v>
      </c>
      <c r="C664" s="16" t="s">
        <v>636</v>
      </c>
      <c r="D664" s="12" t="s">
        <v>669</v>
      </c>
      <c r="E664" s="22">
        <v>43125</v>
      </c>
    </row>
    <row r="665" spans="1:5" x14ac:dyDescent="0.3">
      <c r="A665" s="10">
        <f t="shared" ref="A665:B676" si="43">A664+1</f>
        <v>497</v>
      </c>
      <c r="B665" s="50">
        <f t="shared" si="43"/>
        <v>2</v>
      </c>
      <c r="C665" s="16" t="s">
        <v>637</v>
      </c>
      <c r="D665" s="12" t="str">
        <f>VLOOKUP(C665,'[1]Ringkasan APBD 2018 (All)'!$C$7:$E$676,2,FALSE)</f>
        <v>01 Tahun 2018</v>
      </c>
      <c r="E665" s="13">
        <f>VLOOKUP(C665,'[1]Ringkasan APBD 2018 (All)'!$C$7:$E$676,3,FALSE)</f>
        <v>43124</v>
      </c>
    </row>
    <row r="666" spans="1:5" x14ac:dyDescent="0.3">
      <c r="A666" s="10">
        <f t="shared" si="43"/>
        <v>498</v>
      </c>
      <c r="B666" s="50">
        <f t="shared" si="43"/>
        <v>3</v>
      </c>
      <c r="C666" s="16" t="s">
        <v>638</v>
      </c>
      <c r="D666" s="21" t="s">
        <v>666</v>
      </c>
      <c r="E666" s="22">
        <v>43083</v>
      </c>
    </row>
    <row r="667" spans="1:5" x14ac:dyDescent="0.3">
      <c r="A667" s="10">
        <f t="shared" si="43"/>
        <v>499</v>
      </c>
      <c r="B667" s="50">
        <f t="shared" si="43"/>
        <v>4</v>
      </c>
      <c r="C667" s="11" t="s">
        <v>639</v>
      </c>
      <c r="D667" s="12" t="s">
        <v>669</v>
      </c>
      <c r="E667" s="13">
        <v>43126</v>
      </c>
    </row>
    <row r="668" spans="1:5" x14ac:dyDescent="0.3">
      <c r="A668" s="15">
        <f t="shared" si="43"/>
        <v>500</v>
      </c>
      <c r="B668" s="51">
        <f t="shared" si="43"/>
        <v>5</v>
      </c>
      <c r="C668" s="16" t="s">
        <v>640</v>
      </c>
      <c r="D668" s="21" t="s">
        <v>656</v>
      </c>
      <c r="E668" s="22">
        <v>43098</v>
      </c>
    </row>
    <row r="669" spans="1:5" x14ac:dyDescent="0.3">
      <c r="A669" s="10">
        <f t="shared" si="43"/>
        <v>501</v>
      </c>
      <c r="B669" s="50">
        <f t="shared" si="43"/>
        <v>6</v>
      </c>
      <c r="C669" s="16" t="s">
        <v>641</v>
      </c>
      <c r="D669" s="12" t="s">
        <v>661</v>
      </c>
      <c r="E669" s="13">
        <v>43098</v>
      </c>
    </row>
    <row r="670" spans="1:5" x14ac:dyDescent="0.3">
      <c r="A670" s="15">
        <f t="shared" si="43"/>
        <v>502</v>
      </c>
      <c r="B670" s="51">
        <f t="shared" si="43"/>
        <v>7</v>
      </c>
      <c r="C670" s="16" t="s">
        <v>642</v>
      </c>
      <c r="D670" s="21" t="s">
        <v>660</v>
      </c>
      <c r="E670" s="22">
        <v>43098</v>
      </c>
    </row>
    <row r="671" spans="1:5" x14ac:dyDescent="0.3">
      <c r="A671" s="10">
        <f t="shared" si="43"/>
        <v>503</v>
      </c>
      <c r="B671" s="50">
        <f t="shared" si="43"/>
        <v>8</v>
      </c>
      <c r="C671" s="16" t="s">
        <v>643</v>
      </c>
      <c r="D671" s="12" t="s">
        <v>666</v>
      </c>
      <c r="E671" s="13">
        <v>43089</v>
      </c>
    </row>
    <row r="672" spans="1:5" x14ac:dyDescent="0.3">
      <c r="A672" s="10">
        <f t="shared" si="43"/>
        <v>504</v>
      </c>
      <c r="B672" s="50">
        <f t="shared" si="43"/>
        <v>9</v>
      </c>
      <c r="C672" s="16" t="s">
        <v>644</v>
      </c>
      <c r="D672" s="12" t="str">
        <f>VLOOKUP(C672,'[1]Ringkasan APBD 2018 (All)'!$C$7:$E$676,2,FALSE)</f>
        <v>05 Tahun 2017</v>
      </c>
      <c r="E672" s="13">
        <f>VLOOKUP(C672,'[1]Ringkasan APBD 2018 (All)'!$C$7:$E$676,3,FALSE)</f>
        <v>43099</v>
      </c>
    </row>
    <row r="673" spans="1:5" x14ac:dyDescent="0.3">
      <c r="A673" s="10">
        <f t="shared" si="43"/>
        <v>505</v>
      </c>
      <c r="B673" s="50">
        <f t="shared" si="43"/>
        <v>10</v>
      </c>
      <c r="C673" s="16" t="s">
        <v>645</v>
      </c>
      <c r="D673" s="12" t="s">
        <v>660</v>
      </c>
      <c r="E673" s="13">
        <v>43098</v>
      </c>
    </row>
    <row r="674" spans="1:5" x14ac:dyDescent="0.3">
      <c r="A674" s="10">
        <f t="shared" si="43"/>
        <v>506</v>
      </c>
      <c r="B674" s="50">
        <f t="shared" si="43"/>
        <v>11</v>
      </c>
      <c r="C674" s="11" t="s">
        <v>646</v>
      </c>
      <c r="D674" s="12" t="str">
        <f>VLOOKUP(C674,'[1]Ringkasan APBD 2018 (All)'!$C$7:$E$676,2,FALSE)</f>
        <v>04 Tahun 2017</v>
      </c>
      <c r="E674" s="13">
        <f>VLOOKUP(C674,'[1]Ringkasan APBD 2018 (All)'!$C$7:$E$676,3,FALSE)</f>
        <v>43098</v>
      </c>
    </row>
    <row r="675" spans="1:5" x14ac:dyDescent="0.3">
      <c r="A675" s="10">
        <f t="shared" si="43"/>
        <v>507</v>
      </c>
      <c r="B675" s="50">
        <f t="shared" si="43"/>
        <v>12</v>
      </c>
      <c r="C675" s="16" t="s">
        <v>647</v>
      </c>
      <c r="D675" s="12" t="s">
        <v>659</v>
      </c>
      <c r="E675" s="13">
        <v>43098</v>
      </c>
    </row>
    <row r="676" spans="1:5" x14ac:dyDescent="0.3">
      <c r="A676" s="10">
        <f t="shared" si="43"/>
        <v>508</v>
      </c>
      <c r="B676" s="50">
        <f t="shared" si="43"/>
        <v>13</v>
      </c>
      <c r="C676" s="16" t="s">
        <v>648</v>
      </c>
      <c r="D676" s="12" t="s">
        <v>659</v>
      </c>
      <c r="E676" s="13">
        <v>43090</v>
      </c>
    </row>
    <row r="677" spans="1:5" x14ac:dyDescent="0.3">
      <c r="A677" s="18" t="s">
        <v>29</v>
      </c>
      <c r="B677" s="52" t="s">
        <v>29</v>
      </c>
      <c r="C677" s="19" t="s">
        <v>30</v>
      </c>
      <c r="D677" s="19"/>
      <c r="E677" s="19"/>
    </row>
    <row r="678" spans="1:5" x14ac:dyDescent="0.3">
      <c r="A678" s="18" t="s">
        <v>31</v>
      </c>
      <c r="B678" s="52" t="s">
        <v>31</v>
      </c>
      <c r="C678" s="19" t="s">
        <v>32</v>
      </c>
      <c r="D678" s="19"/>
      <c r="E678" s="19"/>
    </row>
    <row r="679" spans="1:5" x14ac:dyDescent="0.3">
      <c r="A679" s="18" t="s">
        <v>33</v>
      </c>
      <c r="B679" s="52" t="s">
        <v>33</v>
      </c>
      <c r="C679" s="19" t="s">
        <v>649</v>
      </c>
      <c r="D679" s="19"/>
      <c r="E679" s="19"/>
    </row>
    <row r="680" spans="1:5" ht="14.5" thickBot="1" x14ac:dyDescent="0.35">
      <c r="A680" s="25" t="s">
        <v>35</v>
      </c>
      <c r="B680" s="59" t="s">
        <v>35</v>
      </c>
      <c r="C680" s="26" t="s">
        <v>650</v>
      </c>
      <c r="D680" s="26"/>
      <c r="E680" s="26"/>
    </row>
    <row r="682" spans="1:5" ht="14.5" thickBot="1" x14ac:dyDescent="0.35"/>
    <row r="683" spans="1:5" s="29" customFormat="1" ht="14.5" x14ac:dyDescent="0.3">
      <c r="A683" s="27"/>
      <c r="B683" s="27"/>
      <c r="C683" s="28" t="s">
        <v>651</v>
      </c>
      <c r="D683" s="28"/>
      <c r="E683" s="28"/>
    </row>
    <row r="684" spans="1:5" s="29" customFormat="1" ht="14.5" x14ac:dyDescent="0.3">
      <c r="A684" s="30"/>
      <c r="B684" s="30"/>
      <c r="C684" s="31" t="s">
        <v>652</v>
      </c>
      <c r="D684" s="31"/>
      <c r="E684" s="31"/>
    </row>
    <row r="685" spans="1:5" s="29" customFormat="1" ht="14.5" x14ac:dyDescent="0.3">
      <c r="A685" s="30"/>
      <c r="B685" s="30"/>
      <c r="C685" s="31" t="s">
        <v>653</v>
      </c>
      <c r="D685" s="31"/>
      <c r="E685" s="31"/>
    </row>
    <row r="686" spans="1:5" s="29" customFormat="1" ht="14.5" x14ac:dyDescent="0.3">
      <c r="A686" s="32"/>
      <c r="B686" s="32"/>
      <c r="C686" s="33" t="s">
        <v>654</v>
      </c>
      <c r="D686" s="33"/>
      <c r="E686" s="33"/>
    </row>
    <row r="687" spans="1:5" s="29" customFormat="1" ht="15" thickBot="1" x14ac:dyDescent="0.35">
      <c r="A687" s="34"/>
      <c r="B687" s="34"/>
      <c r="C687" s="35" t="s">
        <v>655</v>
      </c>
      <c r="D687" s="35"/>
      <c r="E687" s="35"/>
    </row>
  </sheetData>
  <autoFilter ref="A4:E680">
    <filterColumn colId="0" showButton="0"/>
  </autoFilter>
  <mergeCells count="2">
    <mergeCell ref="A4:B4"/>
    <mergeCell ref="A5:B5"/>
  </mergeCells>
  <pageMargins left="6.9444444444444448E-2" right="6.9444444444444448E-2" top="0.34722222222222221" bottom="6.9444444444444448E-2" header="6.9444444444444448E-2" footer="0.3"/>
  <pageSetup orientation="portrait" verticalDpi="300" r:id="rId1"/>
  <headerFooter>
    <oddHeader>&amp;L&amp;[Page] of &amp;[Pages]&amp;R&amp;[Date] &amp;[Time]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2020-07-03T03:33:38Z</dcterms:created>
  <dcterms:modified xsi:type="dcterms:W3CDTF">2020-07-03T05:27:42Z</dcterms:modified>
</cp:coreProperties>
</file>